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date1904="1" showInkAnnotation="0" autoCompressPictures="0"/>
  <mc:AlternateContent xmlns:mc="http://schemas.openxmlformats.org/markup-compatibility/2006">
    <mc:Choice Requires="x15">
      <x15ac:absPath xmlns:x15ac="http://schemas.microsoft.com/office/spreadsheetml/2010/11/ac" url="C:\Users\esthe\OneDrive\Documents\GitHub\stevens_cs555\"/>
    </mc:Choice>
  </mc:AlternateContent>
  <bookViews>
    <workbookView xWindow="0" yWindow="0" windowWidth="20520" windowHeight="9465" tabRatio="500"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Backlog!$A$1:$H$1</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<sst xmlns="http://schemas.openxmlformats.org/spreadsheetml/2006/main" count="341" uniqueCount="194">
  <si>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</si>
  <si>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</si>
  <si>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</si>
  <si>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</si>
  <si>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</si>
  <si>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</si>
  <si>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</si>
  <si>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</si>
  <si>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</si>
  <si>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</si>
  <si>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</si>
  <si>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</si>
  <si>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</si>
  <si>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</si>
  <si>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</si>
  <si>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</si>
  <si>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</si>
  <si>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</si>
  <si>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</si>
  <si>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</si>
  <si>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</si>
  <si>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</si>
  <si>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</si>
  <si>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</si>
  <si>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</si>
  <si>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</si>
  <si>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</si>
  <si>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</si>
  <si>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</si>
  <si>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</si>
  <si>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</si>
  <si>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</si>
  <si>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</si>
  <si>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</si>
  <si>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</si>
  <si>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</si>
  <si>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</si>
  <si>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</si>
  <si>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</si>
  <si>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</si>
  <si>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</si>
  <si>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</si>
  <si>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</si>
  <si>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</si>
  <si>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</si>
  <si>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</si>
  <si>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</si>
  <si>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</si>
  <si>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</si>
  <si>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</si>
  <si>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</si>
  <si>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</si>
  <si>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</si>
  <si>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</si>
  <si>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</si>
  <si>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</si>
  <si>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</si>
  <si>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</si>
  <si>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</si>
  <si>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</si>
  <si>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</si>
  <si>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</si>
  <si>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</si>
  <si>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</si>
  <si>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</si>
  <si>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</si>
  <si>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</si>
  <si>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</si>
  <si>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</si>
  <si>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</si>
  <si>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</si>
  <si>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</si>
  <si>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</si>
  <si>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</si>
  <si>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</si>
  <si>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</si>
  <si>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</si>
  <si>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</si>
  <si>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</si>
  <si>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</si>
  <si>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</si>
  <si>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</si>
  <si>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</si>
  <si>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</si>
  <si>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</si>
  <si>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</si>
  <si>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</si>
  <si>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</si>
  <si>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</si>
  <si>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</si>
  <si>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</si>
  <si>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</si>
  <si>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</si>
  <si>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</si>
  <si>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</si>
  <si>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</si>
  <si>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</si>
  <si>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</si>
  <si>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</si>
  <si>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</si>
  <si>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</si>
  <si>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</si>
  <si>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</si>
  <si>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</si>
  <si>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</si>
  <si>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</si>
  <si>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</si>
  <si>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</si>
  <si>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</si>
  <si>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</si>
  <si>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</si>
  <si>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</si>
  <si>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</si>
  <si>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</si>
  <si>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</si>
  <si>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</si>
  <si>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</si>
  <si>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</si>
  <si>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</si>
  <si>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</si>
  <si>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</si>
  <si>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</si>
  <si>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</si>
  <si>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</si>
  <si>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</si>
  <si>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</si>
  <si>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</si>
  <si>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</si>
  <si>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</si>
  <si>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</si>
  <si>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</si>
  <si>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</si>
  <si>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</si>
  <si>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</si>
  <si>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</si>
  <si>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</si>
  <si>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</si>
  <si>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</si>
  <si>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</si>
  <si>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</si>
  <si>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</si>
  <si>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</si>
  <si>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</si>
  <si>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</si>
  <si>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</si>
  <si>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</si>
  <si>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</si>
  <si>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</si>
  <si>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</si>
  <si>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</si>
  <si>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</si>
  <si>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</si>
  <si>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</si>
  <si>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</si>
  <si>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</si>
  <si>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</si>
  <si>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</si>
  <si>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</si>
  <si>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</si>
  <si>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</si>
  <si>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</si>
  <si>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</si>
  <si>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</si>
  <si>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</si>
  <si>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</si>
  <si>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</si>
  <si>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</si>
  <si>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</si>
  <si>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</si>
  <si>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</si>
  <si>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</si>
  <si>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</si>
  <si>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</si>
  <si>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</si>
  <si>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</si>
  <si>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Size (lines of code)</t>
  </si>
  <si>
    <t>Effort required (minutes)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</si>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</sst>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2078309640"/>
        <c:axId val="2078306552"/>
      </c:lineChart>
      <c:dateAx>
        <c:axId val="2078309640"/>
        <c:scaling>
          <c:orientation val="minMax"/>
        </c:scaling>
        <c:delete val="0"/>
        <c:axPos val="b"/>
        <c:numFmt formatCode="m/d/yyyy" sourceLinked="1"/>
        <c:majorTickMark val="out"/>
        <c:minorTickMark val="none"/>
        <c:tickLblPos val="nextTo"/>
        <c:crossAx val="2078306552"/>
        <c:crosses val="autoZero"/>
        <c:auto val="1"/>
        <c:lblOffset val="100"/>
        <c:baseTimeUnit val="days"/>
      </c:dateAx>
      <c:valAx>
        <c:axId val="2078306552"/>
        <c:scaling>
          <c:orientation val="minMax"/>
        </c:scaling>
        <c:delete val="0"/>
        <c:axPos val="l"/>
        <c:majorGridlines/>
        <c:numFmt formatCode="General" sourceLinked="1"/>
        <c:majorTickMark val="out"/>
        <c:minorTickMark val="none"/>
        <c:tickLblPos val="nextTo"/>
        <c:crossAx val="207830964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2141804184"/>
        <c:axId val="2141807272"/>
      </c:lineChart>
      <c:dateAx>
        <c:axId val="2141804184"/>
        <c:scaling>
          <c:orientation val="minMax"/>
        </c:scaling>
        <c:delete val="0"/>
        <c:axPos val="b"/>
        <c:numFmt formatCode="m/d" sourceLinked="1"/>
        <c:majorTickMark val="out"/>
        <c:minorTickMark val="none"/>
        <c:tickLblPos val="nextTo"/>
        <c:crossAx val="2141807272"/>
        <c:crosses val="autoZero"/>
        <c:auto val="1"/>
        <c:lblOffset val="100"/>
        <c:baseTimeUnit val="days"/>
      </c:dateAx>
      <c:valAx>
        <c:axId val="2141807272"/>
        <c:scaling>
          <c:orientation val="minMax"/>
        </c:scaling>
        <c:delete val="0"/>
        <c:axPos val="l"/>
        <c:majorGridlines/>
        <c:numFmt formatCode="General" sourceLinked="1"/>
        <c:majorTickMark val="out"/>
        <c:minorTickMark val="none"/>
        <c:tickLblPos val="nextTo"/>
        <c:crossAx val="214180418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zoomScale="150" workbookViewId="0">
      <selection activeCell="D12" sqref="D12"/>
    </sheetView>
  </sheetViews>
  <sheetFormatPr defaultColWidth="11" defaultRowHeight="12.75" x14ac:dyDescent="0.2"/>
  <cols>
    <col min="1" max="1" width="7.875" bestFit="1" customWidth="1"/>
    <col min="2" max="2" width="6.375" customWidth="1"/>
    <col min="3" max="3" width="10.875" customWidth="1"/>
    <col min="4" max="4" width="20.375" customWidth="1"/>
  </cols>
  <sheetData>
    <row r="1" spans="1:4" s="4" customFormat="1" x14ac:dyDescent="0.2">
      <c r="A1" s="4" t="s">
        <v>18</v>
      </c>
      <c r="B1" s="4" t="s">
        <v>20</v>
      </c>
      <c r="C1" s="4" t="s">
        <v>19</v>
      </c>
      <c r="D1" s="4" t="s">
        <v>27</v>
      </c>
    </row>
    <row r="3" spans="1:4" x14ac:dyDescent="0.2">
      <c r="A3" t="s">
        <v>172</v>
      </c>
      <c r="B3" t="s">
        <v>173</v>
      </c>
      <c r="C3" t="s">
        <v>174</v>
      </c>
      <c r="D3" t="s">
        <v>189</v>
      </c>
    </row>
    <row r="4" spans="1:4" x14ac:dyDescent="0.2">
      <c r="A4" t="s">
        <v>179</v>
      </c>
      <c r="B4" t="s">
        <v>181</v>
      </c>
      <c r="C4" t="s">
        <v>182</v>
      </c>
      <c r="D4" t="s">
        <v>183</v>
      </c>
    </row>
    <row r="5" spans="1:4" x14ac:dyDescent="0.2">
      <c r="A5" t="s">
        <v>184</v>
      </c>
      <c r="B5" t="s">
        <v>185</v>
      </c>
      <c r="C5" t="s">
        <v>186</v>
      </c>
      <c r="D5" t="s">
        <v>193</v>
      </c>
    </row>
    <row r="6" spans="1:4" x14ac:dyDescent="0.2">
      <c r="A6" t="s">
        <v>191</v>
      </c>
      <c r="B6" t="s">
        <v>188</v>
      </c>
      <c r="C6" t="s">
        <v>190</v>
      </c>
      <c r="D6" t="s">
        <v>187</v>
      </c>
    </row>
    <row r="9" spans="1:4" x14ac:dyDescent="0.2">
      <c r="C9" t="s">
        <v>192</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7" zoomScale="150" workbookViewId="0">
      <selection activeCell="C2" sqref="C2:D9"/>
    </sheetView>
  </sheetViews>
  <sheetFormatPr defaultColWidth="8.75" defaultRowHeight="12.75" x14ac:dyDescent="0.2"/>
  <cols>
    <col min="5" max="5" width="29.375" customWidth="1"/>
  </cols>
  <sheetData>
    <row r="1" spans="1:9" x14ac:dyDescent="0.2">
      <c r="A1" s="17" t="s">
        <v>177</v>
      </c>
      <c r="B1" s="17" t="s">
        <v>154</v>
      </c>
      <c r="C1" s="17" t="s">
        <v>106</v>
      </c>
      <c r="D1" s="17" t="s">
        <v>59</v>
      </c>
      <c r="E1" s="17" t="s">
        <v>169</v>
      </c>
      <c r="F1" s="17" t="s">
        <v>170</v>
      </c>
      <c r="G1" s="17" t="s">
        <v>175</v>
      </c>
      <c r="H1" s="17" t="s">
        <v>176</v>
      </c>
      <c r="I1" s="17" t="s">
        <v>178</v>
      </c>
    </row>
    <row r="2" spans="1:9" ht="47.25" x14ac:dyDescent="0.2">
      <c r="A2" s="18">
        <v>1</v>
      </c>
      <c r="B2" s="18">
        <v>1</v>
      </c>
      <c r="C2" s="18" t="s">
        <v>128</v>
      </c>
      <c r="D2" s="18" t="s">
        <v>84</v>
      </c>
      <c r="E2" s="19" t="s">
        <v>83</v>
      </c>
      <c r="F2" s="19"/>
      <c r="G2" s="19"/>
      <c r="H2" s="19"/>
      <c r="I2" s="18"/>
    </row>
    <row r="3" spans="1:9" ht="63" x14ac:dyDescent="0.2">
      <c r="A3" s="18">
        <v>2</v>
      </c>
      <c r="B3" s="18">
        <v>1</v>
      </c>
      <c r="C3" s="18" t="s">
        <v>129</v>
      </c>
      <c r="D3" s="18" t="s">
        <v>85</v>
      </c>
      <c r="E3" s="19" t="s">
        <v>42</v>
      </c>
      <c r="F3" s="19"/>
      <c r="G3" s="19"/>
      <c r="H3" s="19"/>
      <c r="I3" s="18"/>
    </row>
    <row r="4" spans="1:9" ht="47.25" x14ac:dyDescent="0.2">
      <c r="A4" s="18">
        <v>3</v>
      </c>
      <c r="B4" s="18">
        <v>1</v>
      </c>
      <c r="C4" s="18" t="s">
        <v>122</v>
      </c>
      <c r="D4" s="18" t="s">
        <v>76</v>
      </c>
      <c r="E4" s="19" t="s">
        <v>37</v>
      </c>
      <c r="F4" s="19"/>
      <c r="G4" s="19"/>
      <c r="H4" s="19"/>
      <c r="I4" s="18"/>
    </row>
    <row r="5" spans="1:9" ht="47.25" x14ac:dyDescent="0.2">
      <c r="A5" s="18">
        <v>4</v>
      </c>
      <c r="B5" s="18">
        <v>1</v>
      </c>
      <c r="C5" s="18" t="s">
        <v>107</v>
      </c>
      <c r="D5" s="18" t="s">
        <v>149</v>
      </c>
      <c r="E5" s="19" t="s">
        <v>28</v>
      </c>
      <c r="F5" s="19"/>
      <c r="G5" s="19"/>
      <c r="H5" s="19"/>
      <c r="I5" s="18"/>
    </row>
    <row r="6" spans="1:9" ht="31.5" x14ac:dyDescent="0.2">
      <c r="A6" s="18">
        <v>5</v>
      </c>
      <c r="B6" s="18">
        <v>1</v>
      </c>
      <c r="C6" s="18" t="s">
        <v>108</v>
      </c>
      <c r="D6" s="18" t="s">
        <v>62</v>
      </c>
      <c r="E6" s="19" t="s">
        <v>29</v>
      </c>
      <c r="F6" s="19"/>
      <c r="G6" s="19"/>
      <c r="H6" s="19"/>
      <c r="I6" s="18"/>
    </row>
    <row r="7" spans="1:9" ht="31.5" x14ac:dyDescent="0.2">
      <c r="A7" s="18">
        <v>6</v>
      </c>
      <c r="B7" s="18">
        <v>1</v>
      </c>
      <c r="C7" s="18" t="s">
        <v>109</v>
      </c>
      <c r="D7" s="18" t="s">
        <v>61</v>
      </c>
      <c r="E7" s="19" t="s">
        <v>30</v>
      </c>
      <c r="F7" s="19"/>
      <c r="G7" s="19"/>
      <c r="H7" s="19"/>
      <c r="I7" s="18"/>
    </row>
    <row r="8" spans="1:9" ht="78.75" x14ac:dyDescent="0.2">
      <c r="A8" s="18">
        <v>7</v>
      </c>
      <c r="B8" s="18">
        <v>1</v>
      </c>
      <c r="C8" s="18" t="s">
        <v>113</v>
      </c>
      <c r="D8" s="18" t="s">
        <v>66</v>
      </c>
      <c r="E8" s="19" t="s">
        <v>67</v>
      </c>
      <c r="F8" s="19"/>
      <c r="G8" s="19"/>
      <c r="H8" s="19"/>
      <c r="I8" s="18"/>
    </row>
    <row r="9" spans="1:9" ht="47.25" x14ac:dyDescent="0.2">
      <c r="A9" s="18">
        <v>8</v>
      </c>
      <c r="B9" s="18">
        <v>1</v>
      </c>
      <c r="C9" s="18" t="s">
        <v>127</v>
      </c>
      <c r="D9" s="18" t="s">
        <v>81</v>
      </c>
      <c r="E9" s="19" t="s">
        <v>82</v>
      </c>
      <c r="F9" s="19"/>
      <c r="G9" s="19"/>
      <c r="H9" s="19"/>
      <c r="I9" s="18"/>
    </row>
    <row r="10" spans="1:9" ht="63" x14ac:dyDescent="0.2">
      <c r="A10" s="18"/>
      <c r="B10" s="18"/>
      <c r="C10" s="18" t="s">
        <v>110</v>
      </c>
      <c r="D10" s="18" t="s">
        <v>63</v>
      </c>
      <c r="E10" s="19" t="s">
        <v>31</v>
      </c>
      <c r="F10" s="19"/>
      <c r="G10" s="19"/>
      <c r="H10" s="19"/>
      <c r="I10" s="18"/>
    </row>
    <row r="11" spans="1:9" ht="31.5" x14ac:dyDescent="0.2">
      <c r="A11" s="18"/>
      <c r="B11" s="18"/>
      <c r="C11" s="18" t="s">
        <v>111</v>
      </c>
      <c r="D11" s="18" t="s">
        <v>64</v>
      </c>
      <c r="E11" s="19" t="s">
        <v>32</v>
      </c>
      <c r="F11" s="19"/>
      <c r="G11" s="19"/>
      <c r="H11" s="19"/>
      <c r="I11" s="18"/>
    </row>
    <row r="12" spans="1:9" ht="31.5" x14ac:dyDescent="0.2">
      <c r="A12" s="18"/>
      <c r="B12" s="18"/>
      <c r="C12" s="18" t="s">
        <v>112</v>
      </c>
      <c r="D12" s="18" t="s">
        <v>65</v>
      </c>
      <c r="E12" s="19" t="s">
        <v>33</v>
      </c>
      <c r="F12" s="19"/>
      <c r="G12" s="19"/>
      <c r="H12" s="19"/>
      <c r="I12" s="18"/>
    </row>
    <row r="13" spans="1:9" ht="63" x14ac:dyDescent="0.2">
      <c r="A13" s="18"/>
      <c r="B13" s="18"/>
      <c r="C13" s="18" t="s">
        <v>114</v>
      </c>
      <c r="D13" s="18" t="s">
        <v>150</v>
      </c>
      <c r="E13" s="19" t="s">
        <v>164</v>
      </c>
      <c r="F13" s="19"/>
      <c r="G13" s="19"/>
      <c r="H13" s="19"/>
      <c r="I13" s="18"/>
    </row>
    <row r="14" spans="1:9" ht="47.25" x14ac:dyDescent="0.2">
      <c r="A14" s="18"/>
      <c r="B14" s="18"/>
      <c r="C14" s="18" t="s">
        <v>115</v>
      </c>
      <c r="D14" s="18" t="s">
        <v>68</v>
      </c>
      <c r="E14" s="19" t="s">
        <v>69</v>
      </c>
      <c r="F14" s="19"/>
      <c r="G14" s="19"/>
      <c r="H14" s="19"/>
      <c r="I14" s="18"/>
    </row>
    <row r="15" spans="1:9" ht="63" x14ac:dyDescent="0.2">
      <c r="A15" s="18"/>
      <c r="B15" s="18"/>
      <c r="C15" s="18" t="s">
        <v>116</v>
      </c>
      <c r="D15" s="18" t="s">
        <v>70</v>
      </c>
      <c r="E15" s="19" t="s">
        <v>165</v>
      </c>
      <c r="F15" s="19"/>
      <c r="G15" s="19"/>
      <c r="H15" s="19"/>
      <c r="I15" s="18"/>
    </row>
    <row r="16" spans="1:9" ht="47.25" x14ac:dyDescent="0.2">
      <c r="A16" s="18"/>
      <c r="B16" s="18"/>
      <c r="C16" s="18" t="s">
        <v>117</v>
      </c>
      <c r="D16" s="18" t="s">
        <v>71</v>
      </c>
      <c r="E16" s="19" t="s">
        <v>34</v>
      </c>
      <c r="F16" s="19"/>
      <c r="G16" s="19"/>
      <c r="H16" s="19"/>
      <c r="I16" s="18"/>
    </row>
    <row r="17" spans="3:8" ht="78.75" x14ac:dyDescent="0.2">
      <c r="C17" s="18" t="s">
        <v>118</v>
      </c>
      <c r="D17" s="18" t="s">
        <v>72</v>
      </c>
      <c r="E17" s="19" t="s">
        <v>73</v>
      </c>
      <c r="F17" s="19"/>
      <c r="G17" s="19"/>
      <c r="H17" s="19"/>
    </row>
    <row r="18" spans="3:8" ht="110.25" x14ac:dyDescent="0.2">
      <c r="C18" s="18" t="s">
        <v>119</v>
      </c>
      <c r="D18" s="18" t="s">
        <v>74</v>
      </c>
      <c r="E18" s="19" t="s">
        <v>166</v>
      </c>
      <c r="F18" s="19"/>
      <c r="G18" s="19"/>
      <c r="H18" s="19"/>
    </row>
    <row r="19" spans="3:8" ht="47.25" x14ac:dyDescent="0.2">
      <c r="C19" s="18" t="s">
        <v>120</v>
      </c>
      <c r="D19" s="18" t="s">
        <v>163</v>
      </c>
      <c r="E19" s="19" t="s">
        <v>35</v>
      </c>
      <c r="F19" s="19"/>
      <c r="G19" s="19"/>
      <c r="H19" s="19"/>
    </row>
    <row r="20" spans="3:8" ht="31.5" x14ac:dyDescent="0.2">
      <c r="C20" s="18" t="s">
        <v>121</v>
      </c>
      <c r="D20" s="18" t="s">
        <v>75</v>
      </c>
      <c r="E20" s="19" t="s">
        <v>36</v>
      </c>
      <c r="F20" s="19"/>
      <c r="G20" s="19"/>
      <c r="H20" s="19"/>
    </row>
    <row r="21" spans="3:8" ht="31.5" x14ac:dyDescent="0.2">
      <c r="C21" s="18" t="s">
        <v>123</v>
      </c>
      <c r="D21" s="18" t="s">
        <v>77</v>
      </c>
      <c r="E21" s="19" t="s">
        <v>38</v>
      </c>
      <c r="F21" s="19"/>
      <c r="G21" s="19"/>
      <c r="H21" s="19"/>
    </row>
    <row r="22" spans="3:8" ht="31.5" x14ac:dyDescent="0.2">
      <c r="C22" s="18" t="s">
        <v>124</v>
      </c>
      <c r="D22" s="18" t="s">
        <v>78</v>
      </c>
      <c r="E22" s="19" t="s">
        <v>39</v>
      </c>
      <c r="F22" s="19"/>
      <c r="G22" s="19"/>
      <c r="H22" s="19"/>
    </row>
    <row r="23" spans="3:8" ht="31.5" x14ac:dyDescent="0.2">
      <c r="C23" s="18" t="s">
        <v>125</v>
      </c>
      <c r="D23" s="18" t="s">
        <v>79</v>
      </c>
      <c r="E23" s="19" t="s">
        <v>40</v>
      </c>
      <c r="F23" s="19"/>
      <c r="G23" s="19"/>
      <c r="H23" s="19"/>
    </row>
    <row r="24" spans="3:8" ht="47.25" x14ac:dyDescent="0.2">
      <c r="C24" s="18" t="s">
        <v>126</v>
      </c>
      <c r="D24" s="18" t="s">
        <v>80</v>
      </c>
      <c r="E24" s="19" t="s">
        <v>41</v>
      </c>
      <c r="F24" s="19"/>
      <c r="G24" s="19"/>
      <c r="H24" s="19"/>
    </row>
    <row r="25" spans="3:8" ht="78.75" x14ac:dyDescent="0.2">
      <c r="C25" s="18" t="s">
        <v>130</v>
      </c>
      <c r="D25" s="18" t="s">
        <v>86</v>
      </c>
      <c r="E25" s="19" t="s">
        <v>43</v>
      </c>
      <c r="F25" s="19"/>
      <c r="G25" s="19"/>
      <c r="H25" s="19"/>
    </row>
    <row r="26" spans="3:8" ht="47.25" x14ac:dyDescent="0.2">
      <c r="C26" s="18" t="s">
        <v>131</v>
      </c>
      <c r="D26" s="18" t="s">
        <v>87</v>
      </c>
      <c r="E26" s="19" t="s">
        <v>44</v>
      </c>
      <c r="F26" s="19"/>
      <c r="G26" s="19"/>
      <c r="H26" s="19"/>
    </row>
    <row r="27" spans="3:8" ht="204.75" x14ac:dyDescent="0.2">
      <c r="C27" s="18" t="s">
        <v>132</v>
      </c>
      <c r="D27" s="18" t="s">
        <v>88</v>
      </c>
      <c r="E27" s="19" t="s">
        <v>167</v>
      </c>
      <c r="F27" s="19"/>
      <c r="G27" s="19"/>
      <c r="H27" s="19"/>
    </row>
    <row r="28" spans="3:8" ht="31.5" x14ac:dyDescent="0.2">
      <c r="C28" s="18" t="s">
        <v>133</v>
      </c>
      <c r="D28" s="18" t="s">
        <v>89</v>
      </c>
      <c r="E28" s="19" t="s">
        <v>45</v>
      </c>
      <c r="F28" s="19"/>
      <c r="G28" s="19"/>
      <c r="H28" s="19"/>
    </row>
    <row r="29" spans="3:8" ht="47.25" x14ac:dyDescent="0.2">
      <c r="C29" s="18" t="s">
        <v>134</v>
      </c>
      <c r="D29" s="18" t="s">
        <v>90</v>
      </c>
      <c r="E29" s="19" t="s">
        <v>168</v>
      </c>
      <c r="F29" s="19"/>
      <c r="G29" s="19"/>
      <c r="H29" s="19"/>
    </row>
    <row r="30" spans="3:8" ht="31.5" x14ac:dyDescent="0.2">
      <c r="C30" s="18" t="s">
        <v>135</v>
      </c>
      <c r="D30" s="18" t="s">
        <v>91</v>
      </c>
      <c r="E30" s="19" t="s">
        <v>46</v>
      </c>
      <c r="F30" s="19"/>
      <c r="G30" s="19"/>
      <c r="H30" s="19"/>
    </row>
    <row r="31" spans="3:8" ht="31.5" x14ac:dyDescent="0.2">
      <c r="C31" s="18" t="s">
        <v>136</v>
      </c>
      <c r="D31" s="18" t="s">
        <v>92</v>
      </c>
      <c r="E31" s="19" t="s">
        <v>47</v>
      </c>
      <c r="F31" s="19"/>
      <c r="G31" s="19"/>
      <c r="H31" s="19"/>
    </row>
    <row r="32" spans="3:8" ht="47.25" x14ac:dyDescent="0.2">
      <c r="C32" s="18" t="s">
        <v>137</v>
      </c>
      <c r="D32" s="18" t="s">
        <v>93</v>
      </c>
      <c r="E32" s="19" t="s">
        <v>48</v>
      </c>
      <c r="F32" s="19"/>
      <c r="G32" s="19"/>
      <c r="H32" s="19"/>
    </row>
    <row r="33" spans="3:8" ht="31.5" x14ac:dyDescent="0.2">
      <c r="C33" s="18" t="s">
        <v>138</v>
      </c>
      <c r="D33" s="18" t="s">
        <v>94</v>
      </c>
      <c r="E33" s="19" t="s">
        <v>49</v>
      </c>
      <c r="F33" s="19"/>
      <c r="G33" s="19"/>
      <c r="H33" s="19"/>
    </row>
  </sheetData>
  <autoFilter ref="A1:H1"/>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defaultColWidth="11" defaultRowHeight="12.75" x14ac:dyDescent="0.2"/>
  <cols>
    <col min="1" max="1" width="11" style="7"/>
    <col min="2" max="2" width="9.375" customWidth="1"/>
    <col min="3" max="3" width="15.875" bestFit="1" customWidth="1"/>
    <col min="4" max="4" width="12.25" customWidth="1"/>
    <col min="5" max="5" width="6.875" customWidth="1"/>
    <col min="6" max="6" width="12.37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41065</v>
      </c>
      <c r="C15" s="14">
        <v>24</v>
      </c>
      <c r="E15" s="14">
        <v>0</v>
      </c>
      <c r="F15" s="14"/>
      <c r="G15" s="9"/>
    </row>
    <row r="16" spans="1:7" x14ac:dyDescent="0.2">
      <c r="A16" t="s">
        <v>156</v>
      </c>
      <c r="B16" s="13">
        <v>41078</v>
      </c>
      <c r="C16" s="14">
        <v>18</v>
      </c>
      <c r="D16">
        <f>C15-C16</f>
        <v>6</v>
      </c>
      <c r="E16" s="14">
        <v>250</v>
      </c>
      <c r="F16" s="14">
        <v>120</v>
      </c>
      <c r="G16" s="9">
        <f>(E16-E15)/F16*60</f>
        <v>125.00000000000001</v>
      </c>
    </row>
    <row r="17" spans="1:7" x14ac:dyDescent="0.2">
      <c r="A17" s="7" t="s">
        <v>157</v>
      </c>
      <c r="B17" s="13">
        <v>41092</v>
      </c>
      <c r="C17" s="14">
        <v>12</v>
      </c>
      <c r="D17">
        <f t="shared" ref="D17:D19" si="0">C16-C17</f>
        <v>6</v>
      </c>
      <c r="E17" s="14">
        <v>480</v>
      </c>
      <c r="F17" s="15">
        <v>135</v>
      </c>
      <c r="G17" s="9">
        <f t="shared" ref="G17:G19" si="1">(E17-E16)/F17*60</f>
        <v>102.22222222222223</v>
      </c>
    </row>
    <row r="18" spans="1:7" x14ac:dyDescent="0.2">
      <c r="A18" s="7" t="s">
        <v>158</v>
      </c>
      <c r="B18" s="13">
        <v>41106</v>
      </c>
      <c r="C18" s="14">
        <v>6</v>
      </c>
      <c r="D18">
        <f t="shared" si="0"/>
        <v>6</v>
      </c>
      <c r="E18" s="14">
        <v>740</v>
      </c>
      <c r="F18" s="15">
        <v>160</v>
      </c>
      <c r="G18" s="9">
        <f t="shared" si="1"/>
        <v>97.5</v>
      </c>
    </row>
    <row r="19" spans="1:7" x14ac:dyDescent="0.2">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5" sqref="A5"/>
    </sheetView>
  </sheetViews>
  <sheetFormatPr defaultColWidth="11" defaultRowHeight="12.75" x14ac:dyDescent="0.2"/>
  <cols>
    <col min="1" max="1" width="11" style="2"/>
    <col min="2" max="2" width="16.75" customWidth="1"/>
    <col min="3" max="3" width="12.375" customWidth="1"/>
    <col min="4" max="4" width="7.125" customWidth="1"/>
    <col min="5" max="5" width="6.875" customWidth="1"/>
    <col min="6" max="6" width="12.375" style="9" customWidth="1"/>
  </cols>
  <sheetData>
    <row r="1" spans="1:6" s="4" customFormat="1" x14ac:dyDescent="0.2">
      <c r="A1" s="3" t="s">
        <v>0</v>
      </c>
      <c r="B1" s="4" t="s">
        <v>1</v>
      </c>
      <c r="C1" s="4" t="s">
        <v>2</v>
      </c>
      <c r="D1" s="4" t="s">
        <v>21</v>
      </c>
      <c r="E1" s="4" t="s">
        <v>23</v>
      </c>
      <c r="F1" s="8" t="s">
        <v>22</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zoomScale="150" workbookViewId="0">
      <selection activeCell="C5" sqref="C5"/>
    </sheetView>
  </sheetViews>
  <sheetFormatPr defaultColWidth="11" defaultRowHeight="12.75" x14ac:dyDescent="0.2"/>
  <cols>
    <col min="1" max="1" width="7.75" customWidth="1"/>
    <col min="2" max="2" width="24.375" style="1" customWidth="1"/>
    <col min="3" max="3" width="6.75" customWidth="1"/>
    <col min="5" max="5" width="9.25" customWidth="1"/>
    <col min="6" max="6" width="10.375" customWidth="1"/>
    <col min="7" max="7" width="9.125" customWidth="1"/>
    <col min="8" max="8" width="12" customWidth="1"/>
    <col min="9" max="9" width="11.25" style="6" customWidth="1"/>
  </cols>
  <sheetData>
    <row r="1" spans="1:9" x14ac:dyDescent="0.2">
      <c r="A1" s="4" t="s">
        <v>9</v>
      </c>
      <c r="B1" s="5" t="s">
        <v>10</v>
      </c>
      <c r="C1" s="4" t="s">
        <v>11</v>
      </c>
      <c r="D1" s="4" t="s">
        <v>12</v>
      </c>
      <c r="E1" s="10" t="s">
        <v>13</v>
      </c>
      <c r="F1" s="10" t="s">
        <v>14</v>
      </c>
      <c r="G1" s="10" t="s">
        <v>15</v>
      </c>
      <c r="H1" s="10" t="s">
        <v>16</v>
      </c>
      <c r="I1" s="11" t="s">
        <v>17</v>
      </c>
    </row>
    <row r="2" spans="1:9" x14ac:dyDescent="0.2">
      <c r="A2" s="18" t="s">
        <v>128</v>
      </c>
      <c r="B2" s="18" t="s">
        <v>84</v>
      </c>
      <c r="C2" t="s">
        <v>172</v>
      </c>
    </row>
    <row r="3" spans="1:9" x14ac:dyDescent="0.2">
      <c r="A3" s="18" t="s">
        <v>129</v>
      </c>
      <c r="B3" s="18" t="s">
        <v>85</v>
      </c>
      <c r="C3" t="s">
        <v>184</v>
      </c>
      <c r="E3">
        <v>12</v>
      </c>
      <c r="F3">
        <v>30</v>
      </c>
    </row>
    <row r="4" spans="1:9" x14ac:dyDescent="0.2">
      <c r="A4" s="18" t="s">
        <v>122</v>
      </c>
      <c r="B4" s="18" t="s">
        <v>76</v>
      </c>
      <c r="C4" t="s">
        <v>179</v>
      </c>
      <c r="E4">
        <v>5</v>
      </c>
      <c r="F4">
        <v>20</v>
      </c>
    </row>
    <row r="5" spans="1:9" x14ac:dyDescent="0.2">
      <c r="A5" s="18" t="s">
        <v>107</v>
      </c>
      <c r="B5" s="18" t="s">
        <v>149</v>
      </c>
    </row>
    <row r="6" spans="1:9" x14ac:dyDescent="0.2">
      <c r="A6" s="18" t="s">
        <v>108</v>
      </c>
      <c r="B6" s="18" t="s">
        <v>62</v>
      </c>
    </row>
    <row r="7" spans="1:9" x14ac:dyDescent="0.2">
      <c r="A7" s="18" t="s">
        <v>109</v>
      </c>
      <c r="B7" s="18" t="s">
        <v>61</v>
      </c>
      <c r="C7" t="s">
        <v>172</v>
      </c>
    </row>
    <row r="8" spans="1:9" x14ac:dyDescent="0.2">
      <c r="A8" s="18" t="s">
        <v>113</v>
      </c>
      <c r="B8" s="20" t="s">
        <v>180</v>
      </c>
      <c r="C8" t="s">
        <v>179</v>
      </c>
      <c r="E8">
        <v>20</v>
      </c>
      <c r="F8">
        <v>45</v>
      </c>
    </row>
    <row r="9" spans="1:9" x14ac:dyDescent="0.2">
      <c r="A9" s="18" t="s">
        <v>127</v>
      </c>
      <c r="B9" s="18" t="s">
        <v>81</v>
      </c>
      <c r="C9" t="s">
        <v>184</v>
      </c>
      <c r="E9">
        <v>10</v>
      </c>
      <c r="F9">
        <v>30</v>
      </c>
    </row>
    <row r="14" spans="1:9" x14ac:dyDescent="0.2">
      <c r="B14" s="5" t="s">
        <v>24</v>
      </c>
    </row>
    <row r="15" spans="1:9" x14ac:dyDescent="0.2">
      <c r="B15" s="5"/>
      <c r="I15" s="7"/>
    </row>
    <row r="16" spans="1:9" x14ac:dyDescent="0.2">
      <c r="B16" s="5" t="s">
        <v>25</v>
      </c>
    </row>
    <row r="20" spans="2:2" x14ac:dyDescent="0.2">
      <c r="B20" s="5" t="s">
        <v>26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3" sqref="A2:C33"/>
    </sheetView>
  </sheetViews>
  <sheetFormatPr defaultColWidth="11" defaultRowHeight="12.75" x14ac:dyDescent="0.2"/>
  <cols>
    <col min="2" max="2" width="28.125" bestFit="1" customWidth="1"/>
    <col min="3" max="3" width="49.375" style="1" customWidth="1"/>
  </cols>
  <sheetData>
    <row r="1" spans="1:3" s="4" customFormat="1" x14ac:dyDescent="0.2">
      <c r="A1" s="4" t="s">
        <v>106</v>
      </c>
      <c r="B1" s="4" t="s">
        <v>59</v>
      </c>
      <c r="C1" s="5" t="s">
        <v>60</v>
      </c>
    </row>
    <row r="2" spans="1:3" ht="31.5" x14ac:dyDescent="0.2">
      <c r="A2" t="s">
        <v>107</v>
      </c>
      <c r="B2" t="s">
        <v>149</v>
      </c>
      <c r="C2" s="12" t="s">
        <v>28</v>
      </c>
    </row>
    <row r="3" spans="1:3" ht="15.75" x14ac:dyDescent="0.2">
      <c r="A3" t="s">
        <v>108</v>
      </c>
      <c r="B3" t="s">
        <v>62</v>
      </c>
      <c r="C3" s="12" t="s">
        <v>29</v>
      </c>
    </row>
    <row r="4" spans="1:3" ht="15.75" x14ac:dyDescent="0.2">
      <c r="A4" t="s">
        <v>109</v>
      </c>
      <c r="B4" t="s">
        <v>61</v>
      </c>
      <c r="C4" s="12" t="s">
        <v>30</v>
      </c>
    </row>
    <row r="5" spans="1:3" ht="31.5" x14ac:dyDescent="0.2">
      <c r="A5" t="s">
        <v>110</v>
      </c>
      <c r="B5" t="s">
        <v>63</v>
      </c>
      <c r="C5" s="12" t="s">
        <v>31</v>
      </c>
    </row>
    <row r="6" spans="1:3" ht="15.75" x14ac:dyDescent="0.2">
      <c r="A6" t="s">
        <v>111</v>
      </c>
      <c r="B6" t="s">
        <v>64</v>
      </c>
      <c r="C6" s="12" t="s">
        <v>32</v>
      </c>
    </row>
    <row r="7" spans="1:3" ht="15.75" x14ac:dyDescent="0.2">
      <c r="A7" t="s">
        <v>112</v>
      </c>
      <c r="B7" t="s">
        <v>65</v>
      </c>
      <c r="C7" s="12" t="s">
        <v>33</v>
      </c>
    </row>
    <row r="8" spans="1:3" ht="47.25" x14ac:dyDescent="0.2">
      <c r="A8" t="s">
        <v>113</v>
      </c>
      <c r="B8" t="s">
        <v>66</v>
      </c>
      <c r="C8" s="12" t="s">
        <v>67</v>
      </c>
    </row>
    <row r="9" spans="1:3" ht="31.5" x14ac:dyDescent="0.2">
      <c r="A9" t="s">
        <v>114</v>
      </c>
      <c r="B9" t="s">
        <v>150</v>
      </c>
      <c r="C9" s="12" t="s">
        <v>164</v>
      </c>
    </row>
    <row r="10" spans="1:3" ht="31.5" x14ac:dyDescent="0.2">
      <c r="A10" t="s">
        <v>115</v>
      </c>
      <c r="B10" t="s">
        <v>68</v>
      </c>
      <c r="C10" s="12" t="s">
        <v>69</v>
      </c>
    </row>
    <row r="11" spans="1:3" ht="31.5" x14ac:dyDescent="0.2">
      <c r="A11" t="s">
        <v>116</v>
      </c>
      <c r="B11" t="s">
        <v>70</v>
      </c>
      <c r="C11" s="12" t="s">
        <v>165</v>
      </c>
    </row>
    <row r="12" spans="1:3" ht="31.5" x14ac:dyDescent="0.2">
      <c r="A12" t="s">
        <v>117</v>
      </c>
      <c r="B12" t="s">
        <v>71</v>
      </c>
      <c r="C12" s="12" t="s">
        <v>34</v>
      </c>
    </row>
    <row r="13" spans="1:3" ht="47.25" x14ac:dyDescent="0.2">
      <c r="A13" t="s">
        <v>118</v>
      </c>
      <c r="B13" t="s">
        <v>72</v>
      </c>
      <c r="C13" s="12" t="s">
        <v>73</v>
      </c>
    </row>
    <row r="14" spans="1:3" ht="63" x14ac:dyDescent="0.2">
      <c r="A14" t="s">
        <v>119</v>
      </c>
      <c r="B14" t="s">
        <v>74</v>
      </c>
      <c r="C14" s="12" t="s">
        <v>166</v>
      </c>
    </row>
    <row r="15" spans="1:3" ht="31.5" x14ac:dyDescent="0.2">
      <c r="A15" t="s">
        <v>120</v>
      </c>
      <c r="B15" t="s">
        <v>163</v>
      </c>
      <c r="C15" s="12" t="s">
        <v>35</v>
      </c>
    </row>
    <row r="16" spans="1:3" ht="15.75" x14ac:dyDescent="0.2">
      <c r="A16" t="s">
        <v>121</v>
      </c>
      <c r="B16" t="s">
        <v>75</v>
      </c>
      <c r="C16" s="12" t="s">
        <v>36</v>
      </c>
    </row>
    <row r="17" spans="1:3" ht="31.5" x14ac:dyDescent="0.2">
      <c r="A17" t="s">
        <v>122</v>
      </c>
      <c r="B17" t="s">
        <v>76</v>
      </c>
      <c r="C17" s="12" t="s">
        <v>37</v>
      </c>
    </row>
    <row r="18" spans="1:3" ht="15.75" x14ac:dyDescent="0.2">
      <c r="A18" t="s">
        <v>123</v>
      </c>
      <c r="B18" t="s">
        <v>77</v>
      </c>
      <c r="C18" s="12" t="s">
        <v>38</v>
      </c>
    </row>
    <row r="19" spans="1:3" ht="15.75" x14ac:dyDescent="0.2">
      <c r="A19" t="s">
        <v>124</v>
      </c>
      <c r="B19" t="s">
        <v>78</v>
      </c>
      <c r="C19" s="12" t="s">
        <v>39</v>
      </c>
    </row>
    <row r="20" spans="1:3" ht="15.75" x14ac:dyDescent="0.2">
      <c r="A20" t="s">
        <v>125</v>
      </c>
      <c r="B20" t="s">
        <v>79</v>
      </c>
      <c r="C20" s="12" t="s">
        <v>40</v>
      </c>
    </row>
    <row r="21" spans="1:3" ht="31.5" x14ac:dyDescent="0.2">
      <c r="A21" t="s">
        <v>126</v>
      </c>
      <c r="B21" t="s">
        <v>80</v>
      </c>
      <c r="C21" s="12" t="s">
        <v>41</v>
      </c>
    </row>
    <row r="22" spans="1:3" ht="31.5" x14ac:dyDescent="0.2">
      <c r="A22" t="s">
        <v>127</v>
      </c>
      <c r="B22" t="s">
        <v>81</v>
      </c>
      <c r="C22" s="12" t="s">
        <v>82</v>
      </c>
    </row>
    <row r="23" spans="1:3" ht="31.5" x14ac:dyDescent="0.2">
      <c r="A23" t="s">
        <v>128</v>
      </c>
      <c r="B23" t="s">
        <v>84</v>
      </c>
      <c r="C23" s="12" t="s">
        <v>83</v>
      </c>
    </row>
    <row r="24" spans="1:3" ht="31.5" x14ac:dyDescent="0.2">
      <c r="A24" t="s">
        <v>129</v>
      </c>
      <c r="B24" t="s">
        <v>85</v>
      </c>
      <c r="C24" s="12" t="s">
        <v>42</v>
      </c>
    </row>
    <row r="25" spans="1:3" ht="47.25" x14ac:dyDescent="0.2">
      <c r="A25" t="s">
        <v>130</v>
      </c>
      <c r="B25" t="s">
        <v>86</v>
      </c>
      <c r="C25" s="12" t="s">
        <v>43</v>
      </c>
    </row>
    <row r="26" spans="1:3" ht="31.5" x14ac:dyDescent="0.2">
      <c r="A26" t="s">
        <v>131</v>
      </c>
      <c r="B26" t="s">
        <v>87</v>
      </c>
      <c r="C26" s="12" t="s">
        <v>44</v>
      </c>
    </row>
    <row r="27" spans="1:3" ht="126" x14ac:dyDescent="0.2">
      <c r="A27" t="s">
        <v>132</v>
      </c>
      <c r="B27" t="s">
        <v>88</v>
      </c>
      <c r="C27" s="12" t="s">
        <v>167</v>
      </c>
    </row>
    <row r="28" spans="1:3" ht="15.75" x14ac:dyDescent="0.2">
      <c r="A28" t="s">
        <v>133</v>
      </c>
      <c r="B28" t="s">
        <v>89</v>
      </c>
      <c r="C28" s="12" t="s">
        <v>45</v>
      </c>
    </row>
    <row r="29" spans="1:3" ht="31.5" x14ac:dyDescent="0.2">
      <c r="A29" t="s">
        <v>134</v>
      </c>
      <c r="B29" t="s">
        <v>90</v>
      </c>
      <c r="C29" s="12" t="s">
        <v>168</v>
      </c>
    </row>
    <row r="30" spans="1:3" ht="15.75" x14ac:dyDescent="0.2">
      <c r="A30" t="s">
        <v>135</v>
      </c>
      <c r="B30" t="s">
        <v>91</v>
      </c>
      <c r="C30" s="12" t="s">
        <v>46</v>
      </c>
    </row>
    <row r="31" spans="1:3" ht="15.75" x14ac:dyDescent="0.2">
      <c r="A31" t="s">
        <v>136</v>
      </c>
      <c r="B31" t="s">
        <v>92</v>
      </c>
      <c r="C31" s="12" t="s">
        <v>47</v>
      </c>
    </row>
    <row r="32" spans="1:3" ht="31.5" x14ac:dyDescent="0.2">
      <c r="A32" t="s">
        <v>137</v>
      </c>
      <c r="B32" t="s">
        <v>93</v>
      </c>
      <c r="C32" s="12" t="s">
        <v>48</v>
      </c>
    </row>
    <row r="33" spans="1:3" ht="15.75" x14ac:dyDescent="0.2">
      <c r="A33" t="s">
        <v>138</v>
      </c>
      <c r="B33" t="s">
        <v>94</v>
      </c>
      <c r="C33" s="12" t="s">
        <v>49</v>
      </c>
    </row>
    <row r="34" spans="1:3" ht="31.5" x14ac:dyDescent="0.2">
      <c r="A34" t="s">
        <v>139</v>
      </c>
      <c r="B34" t="s">
        <v>95</v>
      </c>
      <c r="C34" s="12" t="s">
        <v>50</v>
      </c>
    </row>
    <row r="35" spans="1:3" ht="47.25" x14ac:dyDescent="0.2">
      <c r="A35" t="s">
        <v>140</v>
      </c>
      <c r="B35" t="s">
        <v>105</v>
      </c>
      <c r="C35" s="12" t="s">
        <v>51</v>
      </c>
    </row>
    <row r="36" spans="1:3" ht="31.5" x14ac:dyDescent="0.2">
      <c r="A36" t="s">
        <v>141</v>
      </c>
      <c r="B36" t="s">
        <v>96</v>
      </c>
      <c r="C36" s="12" t="s">
        <v>52</v>
      </c>
    </row>
    <row r="37" spans="1:3" ht="31.5" x14ac:dyDescent="0.2">
      <c r="A37" t="s">
        <v>142</v>
      </c>
      <c r="B37" t="s">
        <v>97</v>
      </c>
      <c r="C37" s="12" t="s">
        <v>53</v>
      </c>
    </row>
    <row r="38" spans="1:3" ht="31.5" x14ac:dyDescent="0.2">
      <c r="A38" t="s">
        <v>143</v>
      </c>
      <c r="B38" t="s">
        <v>98</v>
      </c>
      <c r="C38" s="12" t="s">
        <v>54</v>
      </c>
    </row>
    <row r="39" spans="1:3" ht="31.5" x14ac:dyDescent="0.2">
      <c r="A39" t="s">
        <v>144</v>
      </c>
      <c r="B39" t="s">
        <v>99</v>
      </c>
      <c r="C39" s="12" t="s">
        <v>55</v>
      </c>
    </row>
    <row r="40" spans="1:3" ht="31.5" x14ac:dyDescent="0.2">
      <c r="A40" t="s">
        <v>145</v>
      </c>
      <c r="B40" t="s">
        <v>100</v>
      </c>
      <c r="C40" s="12" t="s">
        <v>56</v>
      </c>
    </row>
    <row r="41" spans="1:3" ht="31.5" x14ac:dyDescent="0.2">
      <c r="A41" t="s">
        <v>146</v>
      </c>
      <c r="B41" t="s">
        <v>101</v>
      </c>
      <c r="C41" s="12" t="s">
        <v>102</v>
      </c>
    </row>
    <row r="42" spans="1:3" ht="31.5" x14ac:dyDescent="0.2">
      <c r="A42" t="s">
        <v>147</v>
      </c>
      <c r="B42" t="s">
        <v>103</v>
      </c>
      <c r="C42" s="12" t="s">
        <v>57</v>
      </c>
    </row>
    <row r="43" spans="1:3" ht="31.5" x14ac:dyDescent="0.2">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Esther Johnson</cp:lastModifiedBy>
  <dcterms:created xsi:type="dcterms:W3CDTF">2014-07-11T14:28:17Z</dcterms:created>
  <dcterms:modified xsi:type="dcterms:W3CDTF">2018-02-04T19:29:12Z</dcterms:modified>
</cp:coreProperties>
</file>