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USUARIO 1\Desktop\Clío Atenea\Entregables informatica. (SASISOPA)\"/>
    </mc:Choice>
  </mc:AlternateContent>
  <bookViews>
    <workbookView xWindow="0" yWindow="0" windowWidth="20490" windowHeight="7455"/>
  </bookViews>
  <sheets>
    <sheet name="Hoja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255" i="1" l="1"/>
  <c r="O254" i="1"/>
  <c r="O253" i="1"/>
  <c r="O252" i="1"/>
  <c r="O251" i="1"/>
  <c r="O250" i="1"/>
  <c r="O249" i="1"/>
  <c r="O248" i="1"/>
  <c r="O247" i="1"/>
  <c r="O246" i="1"/>
  <c r="O245" i="1"/>
  <c r="O244" i="1"/>
  <c r="O243" i="1"/>
  <c r="O242" i="1"/>
  <c r="O241" i="1"/>
  <c r="O240" i="1"/>
  <c r="O239" i="1"/>
  <c r="O238" i="1"/>
  <c r="O237" i="1"/>
  <c r="O236" i="1"/>
  <c r="O235" i="1"/>
  <c r="O234" i="1"/>
  <c r="O233" i="1"/>
  <c r="O232" i="1"/>
  <c r="O231" i="1"/>
  <c r="O230" i="1"/>
  <c r="O229" i="1"/>
  <c r="O228" i="1"/>
  <c r="O227" i="1"/>
  <c r="O226" i="1"/>
  <c r="O225" i="1"/>
  <c r="O224" i="1"/>
  <c r="O223" i="1"/>
  <c r="O222" i="1"/>
  <c r="O221" i="1"/>
  <c r="O220" i="1"/>
  <c r="O219" i="1"/>
  <c r="O218" i="1"/>
  <c r="O217" i="1"/>
  <c r="O216" i="1"/>
  <c r="O215" i="1"/>
  <c r="O214" i="1"/>
  <c r="O213" i="1"/>
  <c r="O212" i="1"/>
  <c r="O211" i="1"/>
  <c r="O210" i="1"/>
  <c r="O209" i="1"/>
  <c r="O208" i="1"/>
  <c r="O207" i="1"/>
  <c r="O206" i="1"/>
  <c r="O205" i="1"/>
  <c r="O204" i="1"/>
  <c r="O203" i="1"/>
  <c r="O202" i="1"/>
  <c r="O201" i="1"/>
  <c r="O200" i="1"/>
  <c r="O199" i="1"/>
  <c r="O198" i="1"/>
  <c r="O197" i="1"/>
  <c r="O196" i="1"/>
  <c r="O195" i="1"/>
  <c r="O194" i="1"/>
  <c r="O193" i="1"/>
  <c r="O192" i="1"/>
  <c r="O191" i="1"/>
  <c r="O190" i="1"/>
  <c r="O189" i="1"/>
  <c r="O188" i="1"/>
  <c r="O187" i="1"/>
  <c r="O186" i="1"/>
  <c r="O185" i="1"/>
  <c r="O184" i="1"/>
  <c r="O183" i="1"/>
  <c r="O182" i="1"/>
  <c r="O181" i="1"/>
  <c r="O180" i="1"/>
  <c r="O179" i="1"/>
  <c r="O178" i="1"/>
  <c r="O177" i="1"/>
  <c r="O176" i="1"/>
  <c r="O175" i="1"/>
  <c r="O174" i="1"/>
  <c r="O173" i="1"/>
  <c r="O172" i="1"/>
  <c r="O171" i="1"/>
  <c r="O170" i="1"/>
  <c r="O169" i="1"/>
  <c r="O168" i="1"/>
  <c r="O167" i="1"/>
  <c r="O166" i="1"/>
  <c r="O165" i="1"/>
  <c r="O164" i="1"/>
  <c r="O163" i="1"/>
  <c r="O162" i="1"/>
  <c r="O161" i="1"/>
  <c r="O160" i="1"/>
  <c r="O159" i="1"/>
  <c r="O158" i="1"/>
  <c r="O157" i="1"/>
  <c r="O156" i="1"/>
  <c r="O155" i="1"/>
  <c r="O154" i="1"/>
  <c r="O153" i="1"/>
  <c r="O152" i="1"/>
  <c r="O149" i="1"/>
  <c r="O148" i="1"/>
  <c r="O145" i="1"/>
  <c r="O142" i="1"/>
  <c r="O139" i="1"/>
  <c r="O138" i="1"/>
  <c r="O137" i="1"/>
  <c r="O136" i="1"/>
  <c r="O135" i="1"/>
  <c r="O134" i="1"/>
  <c r="O133" i="1"/>
  <c r="O132" i="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alcChain>
</file>

<file path=xl/sharedStrings.xml><?xml version="1.0" encoding="utf-8"?>
<sst xmlns="http://schemas.openxmlformats.org/spreadsheetml/2006/main" count="1712" uniqueCount="1018">
  <si>
    <t>1. Información General</t>
  </si>
  <si>
    <t>No. ES: _________________________</t>
  </si>
  <si>
    <t>2. Evaluación de Riesgos y Aspectos Ambientales</t>
  </si>
  <si>
    <t>ETAPA</t>
  </si>
  <si>
    <t>Situación Potencial</t>
  </si>
  <si>
    <t>Causa de falla potencial</t>
  </si>
  <si>
    <t>S</t>
  </si>
  <si>
    <t>P</t>
  </si>
  <si>
    <t>NPR</t>
  </si>
  <si>
    <t>DISEÑO</t>
  </si>
  <si>
    <t xml:space="preserve">Diseño </t>
  </si>
  <si>
    <t>Previo a la elaboración del Proyecto Arquitectónico</t>
  </si>
  <si>
    <t>Proyecto Arquitectónico</t>
  </si>
  <si>
    <t xml:space="preserve">Mecánica de Suelos </t>
  </si>
  <si>
    <t xml:space="preserve">Estudio de Topografía </t>
  </si>
  <si>
    <t>Estudio de Vientos Dominantes</t>
  </si>
  <si>
    <t>Elementos Estructurales y memorias de calculo (planos)</t>
  </si>
  <si>
    <t>Proyecto Básico</t>
  </si>
  <si>
    <t>Planos</t>
  </si>
  <si>
    <t>Instalaciones mecánicas</t>
  </si>
  <si>
    <t>Planos que comprenden el conjunto de instalaciones, obras, equipos y dicterio.</t>
  </si>
  <si>
    <t>Instalaciones Hidráulicas</t>
  </si>
  <si>
    <t>Drenajes</t>
  </si>
  <si>
    <t>Instalaciones Eléctricas</t>
  </si>
  <si>
    <t>CONSTRUCCIÓN</t>
  </si>
  <si>
    <t>Casetas</t>
  </si>
  <si>
    <t>Instalación de casetas para servicio</t>
  </si>
  <si>
    <t>X</t>
  </si>
  <si>
    <t>Habilitación y armado de la caseta</t>
  </si>
  <si>
    <t>Colapso de caseta sobre trabajador</t>
  </si>
  <si>
    <t>Materiales inadecuados para la instalación</t>
  </si>
  <si>
    <t>Materiales</t>
  </si>
  <si>
    <t>Supervisión del armado de caseta, contando con materiales de calidad</t>
  </si>
  <si>
    <t>Generación de partículas (polvo)</t>
  </si>
  <si>
    <t>Alergia, irritación de vías respiratorios y ojos</t>
  </si>
  <si>
    <t>Ausencia de EPP</t>
  </si>
  <si>
    <t>Mano de obra</t>
  </si>
  <si>
    <t>Riego con agua tratada en el suelo descubierto para evitar aspersión de partículas</t>
  </si>
  <si>
    <t>Utilización de materiales y herramientas punzocortantes</t>
  </si>
  <si>
    <t>Cortaduras</t>
  </si>
  <si>
    <t>Utilización de herramienta y materiales inadecuados. Falta de EPP</t>
  </si>
  <si>
    <t>Maquinaria</t>
  </si>
  <si>
    <t>Las herramientas y materiales a implementar serán de acuerdo a las necesidades y características delas actividades. Capacitación y adiestramiento en uso de herramienta manual.</t>
  </si>
  <si>
    <t>Preparación del sitio</t>
  </si>
  <si>
    <t>Replanteo</t>
  </si>
  <si>
    <t>Elección del predio</t>
  </si>
  <si>
    <t>Cambio de uso de suelo, afectación a flora y fauna</t>
  </si>
  <si>
    <t xml:space="preserve">Falta de planeación </t>
  </si>
  <si>
    <t>Método</t>
  </si>
  <si>
    <t>Acondicionamiento del terreno</t>
  </si>
  <si>
    <t>Retiro de vegetación</t>
  </si>
  <si>
    <t>Amputaciones, cortaduras de 3er grado, caídas</t>
  </si>
  <si>
    <t>Falta de capacitación y uso inadecuado de herramientas</t>
  </si>
  <si>
    <t>Mano de obra/Método</t>
  </si>
  <si>
    <t>Uso de tiempo prolongado de maquinaria</t>
  </si>
  <si>
    <t>Ruido por tiempo prolongado</t>
  </si>
  <si>
    <t>No hay horarios establecidos, Falta de EPP</t>
  </si>
  <si>
    <t>Los operadores de maquinaria pesada deberán de portar tapones auditivos y trabajar en un horario intermitente. Previo al inicio de actividades se deberá de realizar mantenimiento a la maquinaria.</t>
  </si>
  <si>
    <t>Retiro de vegetación presente en predio</t>
  </si>
  <si>
    <t>Deterioro de biodiversidad</t>
  </si>
  <si>
    <t>Construcción de ES</t>
  </si>
  <si>
    <t>Medio Ambiente</t>
  </si>
  <si>
    <t>Para las áreas verdes se  utilizaran especies propias del entorno.</t>
  </si>
  <si>
    <t>Utilización de maquinaria pesada</t>
  </si>
  <si>
    <t>Generación de emisiones a la atmosfera</t>
  </si>
  <si>
    <t>No hay mantenimiento al equipo</t>
  </si>
  <si>
    <t>Previo al inicio de las actividades se verificara que la maquinaria se encuentre en buen estado y cumpla con su mantenimiento.</t>
  </si>
  <si>
    <t>Nivelación del predio</t>
  </si>
  <si>
    <t>No hay mantenimiento maquinaria</t>
  </si>
  <si>
    <t>Contaminación del suelo, subsuelo y mantos freáticos, generación de polvo.</t>
  </si>
  <si>
    <t>Derrame de aceites</t>
  </si>
  <si>
    <t>Previo al inicio de las actividades se verificara que la maquinaria se encuentre en buen estado y cumpla con su mantenimiento. En caso de derrame en el suelo, de manera inmediata se recogerá y se colocara en el contenedor para Residuos Peligrosos</t>
  </si>
  <si>
    <t>Irritación de tracto respiratorio y ojos.</t>
  </si>
  <si>
    <t>Falta de riego en las diferentes niveles. No se utiliza EPP</t>
  </si>
  <si>
    <t>Choques y atropellamiento</t>
  </si>
  <si>
    <t>Falta de señalamientos. Falta de capacitación y adiestramiento</t>
  </si>
  <si>
    <t>Se colocaran señalamientos adecuados indicando el tipo de obra de que se trata y se delimitara mediante cinta de seguridad</t>
  </si>
  <si>
    <t>Barda perimetral</t>
  </si>
  <si>
    <t>Utilización de materiales pétreos</t>
  </si>
  <si>
    <t>Deterioro al medio ambiente por minería</t>
  </si>
  <si>
    <t>Desconocimiento del origen de los materiales pétreos.</t>
  </si>
  <si>
    <t>Los materiales que se requieran para la etapa de construcción deberán provenir en su totalidad de yacimientos de materiales pétreos que cuenten con Autorización, o en su caso, de casas comerciales que se dediquen a su venta.</t>
  </si>
  <si>
    <t xml:space="preserve">Cortes y utilización de materiales de construcción </t>
  </si>
  <si>
    <t>Irritación de vías respiratorias, resequedad de piel, alergias, irritación de ojos.</t>
  </si>
  <si>
    <t>Generación de partículas. No se usa EPP.</t>
  </si>
  <si>
    <t>Método/Mano de obra</t>
  </si>
  <si>
    <t>Implementar obra civil bajo las especificaciones técnicas y criterios de construcción y uso de protección personal (casco, guantes, lentes, calzado contra impacto, ropa de algodón)</t>
  </si>
  <si>
    <t>Construcción de barda</t>
  </si>
  <si>
    <t>Machucones, laceraciones, caídas al mismo y diferente nivel, golpes, contusiones y lumbalgias.</t>
  </si>
  <si>
    <t>Manipulación de materiales de construcción.</t>
  </si>
  <si>
    <t>Implementar obra civil bajo las especificaciones técnicas y criterios de construcción y uso de protección personal (casco, guantes, lentes, calzado contra impacto, ropa de algodón). Los trabajos realizados en alturas diferentes al nivel de piso requerirán de autorizaciones por escrito del responsable de la obra (Trabajo en Alturas).</t>
  </si>
  <si>
    <t>Muro de contención</t>
  </si>
  <si>
    <t xml:space="preserve">Implementar obra civil bajo las especificaciones técnicas y criterios de construcción y uso de protección personal (casco, guantes, lentes, calzado contra impacto, ropa de algodón). </t>
  </si>
  <si>
    <t xml:space="preserve">Cimentación </t>
  </si>
  <si>
    <t>Techumbre</t>
  </si>
  <si>
    <t>Colocación de zapatas</t>
  </si>
  <si>
    <t>Utilización de herramientas manuales (picos, mazos, cincel, martillo, segueta)</t>
  </si>
  <si>
    <t>Machucones, golpes, cortaduras, caídas, lumbalgias, contusiones</t>
  </si>
  <si>
    <t>Uso inadecuado de herramientas. No hay inspección de herramientas.</t>
  </si>
  <si>
    <t>Capacitación en uso adecuado de herramienta manual. Se implementara inspección al inicio de turno de la herramienta que se utilizara en el transcurso de la jornada laboral para detectar anomalías y herramienta defectuosa.</t>
  </si>
  <si>
    <t>Sistema de Recuperación de Vapores</t>
  </si>
  <si>
    <t>Colocación de bases para fijar la tubería</t>
  </si>
  <si>
    <t>Exposición al sol y movimientos en espacios reducidos</t>
  </si>
  <si>
    <t>Dolores de cabeza, mareos</t>
  </si>
  <si>
    <t>No hay planeación de jornadas laborales (exposición al sol)</t>
  </si>
  <si>
    <t xml:space="preserve">La exposición al personal a climas extremos sin protección deberá ser intermitente de acuerdo a las necesidades y tiempos programados de la obra. El trabajador deberá comunicar de manera inmediata cualquier afectación a su estado de salud al responsable de obra. </t>
  </si>
  <si>
    <t>Dispensarios</t>
  </si>
  <si>
    <t>Colocación base dispensarios</t>
  </si>
  <si>
    <t>Corte y soldadura de materiales</t>
  </si>
  <si>
    <t>Quemaduras 3er grado, Deslumbramiento, cortes</t>
  </si>
  <si>
    <t>No se habilita cuarto de soldadura. Uso inadecuado de EPP.</t>
  </si>
  <si>
    <t>Método/Materiales</t>
  </si>
  <si>
    <t xml:space="preserve">La obra deberá contar con caseta de soldadura la cual contara con iluminación y ventilación natural y una mesa de trabajo, así como los elementos adecuados para realizar actividades de corte y soldadura (contar con un extintor en el área). Usar EPP de para realizar actividades de soldadura; Careta de soldador, anteojos de argonero, guates, mangas y mandil de carnaza, zapatos contra impactos y ropa de algodón.  </t>
  </si>
  <si>
    <t>Irritación y resequedad de vías respiratorias</t>
  </si>
  <si>
    <t>No se habilita cuarto de soldadura. Uso inadecuado de EPP</t>
  </si>
  <si>
    <t>Distancias a elementos de seguridad a elementos externos</t>
  </si>
  <si>
    <t>Edificación (oficinas, facturación, sanitarios, cuarto de maquinas, cuarto de control eléctrico, cuarto de sucios, cuarto de residuos peligrosos, bodega, cuarto planta de emergencia, vestidores, cuarto de limpios, )</t>
  </si>
  <si>
    <t>Excavaciones (cisterna, fosa séptica, trampa de grasa, pozo de absorción, fosa de tanques,  pozos de monitoreo)</t>
  </si>
  <si>
    <t>Tanques de Almacenamiento</t>
  </si>
  <si>
    <t>Generación de polvo y emisiones a la atmosfera. Contaminación del suelo</t>
  </si>
  <si>
    <t>Mantenimiento a maquinaria y tiempos prolongados de la maquinaria. Derrame de aceites</t>
  </si>
  <si>
    <t>Maquinaria/Método</t>
  </si>
  <si>
    <t>Previo al inicio de las actividades se verificara que la maquinaria se encuentre en buen estado y cumpla con su mantenimiento. En caso de derrame en el suelo, de manera inmediata se recogerá y se colocara en el contenedor para Residuos Peligrosos y se dispondrá como tal.</t>
  </si>
  <si>
    <t>Excavación de la fosa</t>
  </si>
  <si>
    <t>Caídas de personal</t>
  </si>
  <si>
    <t>Desestabilización de terreno aledaño a la fosa. Falta de acordonamiento</t>
  </si>
  <si>
    <t xml:space="preserve">La excavación de la fosa será de acuerdo a lo descrito en los requisitos vigentes para realizar esta actividad. La actividad de excavación con maquinaria pesada se realizara sin ningún trabajador a 10 m de distancia de la maquinaria, delimitando la zona o señalizando la misma. </t>
  </si>
  <si>
    <t>Modificación de forma de la superficie para lograr un equilibrio de la superficie.</t>
  </si>
  <si>
    <t>Forma de fosa</t>
  </si>
  <si>
    <t>Deslizamiento de tierra</t>
  </si>
  <si>
    <t>Angulo de corte inadecuado</t>
  </si>
  <si>
    <t>Medio Ambiente/Método</t>
  </si>
  <si>
    <t>El Angulo del talud será proporcionado y de acuerdo a los resultados del estudio de mecánica de suelos para evitar posibles derrumbes y deslizamiento de tierra.</t>
  </si>
  <si>
    <t>Estabilización de talud</t>
  </si>
  <si>
    <t xml:space="preserve">Derrumbe de talud </t>
  </si>
  <si>
    <t>Falta de material estabilizador</t>
  </si>
  <si>
    <t>El Angulo del talud será proporcionado y de acuerdo a los resultados del estudio de mecánica de suelos para evitar posibles derrumbes y deslizamiento de tierra. Delimitar el área de trabajo de la excavación realizada por maquinaria pesada. No permitir el acceso a personal no autorizado.</t>
  </si>
  <si>
    <t>Construcción de cárcamo de bombeo</t>
  </si>
  <si>
    <t>Contaminación a mantos acuíferos y subsuelo</t>
  </si>
  <si>
    <t>Mal diseño de cárcamo de bombeo</t>
  </si>
  <si>
    <t>La construcción del cárcamo de bombeo será con material resistente y de acuerdo a las características de las instalaciones futuras, para evitar fisura y deterioro de las instalaciones.</t>
  </si>
  <si>
    <t>Excavación de cárcamo</t>
  </si>
  <si>
    <t>Caídas de personal, caída de materiales, golpes, contusiones.</t>
  </si>
  <si>
    <t xml:space="preserve">La manipulación y transporte de materiales no es el adecuado. </t>
  </si>
  <si>
    <t>El cárcamo de bombeo será realizado a la par de la excavación de los tanques para eficiente el uso de maquinaria. La zona de excavación será delimitada para restringir el acceso a personal no autorizado.</t>
  </si>
  <si>
    <t xml:space="preserve">Colocación del anclaje (gravilla o vigas/"muertos" de concreto). </t>
  </si>
  <si>
    <t>Construcción de vigas de concreto</t>
  </si>
  <si>
    <t>Caídas a diferente nivel, golpes, contusiones, fracturas.</t>
  </si>
  <si>
    <t xml:space="preserve">Traslado de materiales a la fosa. </t>
  </si>
  <si>
    <t xml:space="preserve">Se deberán habilitar accesos y salidas seguras para el personal que laborara en la obra civil dentro de la fosa. El traslado y descenso de materiales dentro de la fosa se realizara con ayuda de herramienta manual para facilitar el transporte y disminuir el esfuerzo físico (carretilla, "diablo"). </t>
  </si>
  <si>
    <t>Extracción de materiales pétreos</t>
  </si>
  <si>
    <t>Utilización de materiales de recursos no renovables</t>
  </si>
  <si>
    <t>Pozos de Observación</t>
  </si>
  <si>
    <t>Colocar el tubo en el cárcamo hasta el fondo y llevarse a nivel de la superficie de la losa tapa de la fosa.</t>
  </si>
  <si>
    <t>Habilitación de pozos</t>
  </si>
  <si>
    <t>Caída</t>
  </si>
  <si>
    <t>No se asegura personal</t>
  </si>
  <si>
    <t>La excavación para habilitar los pozos será a la par de la fosa de los tanques para eficiente el uso de maquinaria. La zona de excavación será delimitada para restringir el acceso a personal no autorizado.</t>
  </si>
  <si>
    <t>Intoxicación por vapores orgánicos</t>
  </si>
  <si>
    <t>No se usa EPP</t>
  </si>
  <si>
    <t xml:space="preserve">Los tramos habilitados de tubería deberán ser de la longitud requerida para no unir partes de tubos. </t>
  </si>
  <si>
    <t>Pozos de Monitoreo</t>
  </si>
  <si>
    <t>Contaminación de mantos acuíferos</t>
  </si>
  <si>
    <t>Mala colocación de pozos</t>
  </si>
  <si>
    <t>Las tuberías que se instalen en la estación de servicio deberán ser diseñados mecánicamente por códigos y certificados avalados por el fabricante para garantizar la calidad de los mismos. La característica de los materiales será hidrosanitaria para permitir el monitoreo de los mantos freáticos.</t>
  </si>
  <si>
    <t>Colocación de los tubos</t>
  </si>
  <si>
    <t>Golpes</t>
  </si>
  <si>
    <t>Uso inadecuado de materiales</t>
  </si>
  <si>
    <t>Sistema de Almacenamiento de agua</t>
  </si>
  <si>
    <t>Excavación de fosa</t>
  </si>
  <si>
    <t>Contaminación de subsuelo y manto freático</t>
  </si>
  <si>
    <t>Fractura de cisterna</t>
  </si>
  <si>
    <t>La excavación de la fosa será de acuerdo a lo descrito en los requisitos vigentes para realizar esta actividad. Las características de la fosa serán de acuerdo a lo establecido en el estudio de mecánica de suelos.</t>
  </si>
  <si>
    <t>Caída a diferente nivel, caídas, fracturas</t>
  </si>
  <si>
    <t>Acordonamiento de área, capacitación de personal operador</t>
  </si>
  <si>
    <t>El operador de la retroexcavadora deberá contar con la capacitación de operación del equipo utilizado. La actividad de excavación con maquinaria pesada se realizara sin ningún trabajador a 10 m de distancia de la maquinaria, delimitando la zona o señalizando la misma. Las características de la fosa serán de acuerdo a lo establecido en el estudio de mecánica de suelos.</t>
  </si>
  <si>
    <t>Realización de obra civil</t>
  </si>
  <si>
    <t>Caída a diferente nivel, caídas, fracturas, caída de materiales</t>
  </si>
  <si>
    <t>Acordonamiento de área</t>
  </si>
  <si>
    <t xml:space="preserve">Se deberán habilitar accesos y salidas seguras para el personal que labora en la obra civil dentro de la fosa. El traslado y descenso de materiales dentro de la fosa se realizara con ayuda de herramienta manual para facilitar el transporte y disminuir el esfuerzo físico (carretilla, "diablo"). </t>
  </si>
  <si>
    <t>Recubrimiento de pisos  y paredes</t>
  </si>
  <si>
    <t>Falta de protocolos de seguridad, vigía, falta de EPP</t>
  </si>
  <si>
    <t xml:space="preserve">Se deberá ventilar la cisterna en todo momento durante la permanencia del personal. El EPP se utilizara será; línea de vida, respirador media cara para vapores orgánicos, googlees, guantes. </t>
  </si>
  <si>
    <t>Caída de objetos, salpicadura en ojos</t>
  </si>
  <si>
    <t>Falta de ventilación, protocolos de seguridad, vigía, falta de EPP</t>
  </si>
  <si>
    <t xml:space="preserve">El trabajo realizado dentro de la cisterna será considerado un trabajo en "Espacios Confinados",  por lo que deberá implementarse autorización por escrito y supervisión en todo momento de la actividad con un vigía en  acceso que se mantendrá comunica en todo momento con el personal que se encuentra al interior de las instalaciones. Se deberá ventilar la cisterna en todo momento durante la permanencia del personal. El EPP se utilizara será; línea de vida, respirador media cara para vapores orgánicos, googlees, guantes. </t>
  </si>
  <si>
    <t>Trincheras de Tuberías para la conducción de combustible y recuperación de vapores</t>
  </si>
  <si>
    <t>Las zonas donde se realiza la excavación o habilitación de trazo para la colocación de tubería será señalizada y comunicada a todo el personal de la obra.</t>
  </si>
  <si>
    <t>Colocación de material</t>
  </si>
  <si>
    <t>Extracción de materiales pétreos (minería)</t>
  </si>
  <si>
    <t>Uso de materiales no renovables</t>
  </si>
  <si>
    <t>Medio ambiente</t>
  </si>
  <si>
    <t>Transporte y colocación de material</t>
  </si>
  <si>
    <t>Lumbalgias, caídas, resbalones, tropiezos</t>
  </si>
  <si>
    <t>Manipulación manual de cargas</t>
  </si>
  <si>
    <t xml:space="preserve">El traslado y descenso de materiales dentro de la fosa se realizara con ayuda de herramienta manual para facilitar el transporte y disminuir el esfuerzo físico (carretilla, "diablo"). </t>
  </si>
  <si>
    <t>Acarreo de material</t>
  </si>
  <si>
    <t>Erosión del suelo</t>
  </si>
  <si>
    <t>Caída de materiales</t>
  </si>
  <si>
    <t xml:space="preserve">Capacitar al personal en el uso de herramienta manual. El traslado y descenso de materiales dentro de la fosa se realizara con ayuda de herramienta manual para facilitar el transporte y disminuir el esfuerzo físico (carretilla, "diablo"). </t>
  </si>
  <si>
    <t>Obra civil</t>
  </si>
  <si>
    <t>Lumbalgias, caídas, resbalares, tropiezos</t>
  </si>
  <si>
    <t>Manipulación manual de cargas y posturas inadecuadas</t>
  </si>
  <si>
    <t>Manipulación de cargas</t>
  </si>
  <si>
    <t>Respetar las señales de seguridad, Proporcionar y utilizar en todo momento el EPP (Casco contra impactos, lentes de seguridad, guantes protectores, zapatos contra impactos, ropa protectora, chaleco reflejante), mantener orden y limpieza en el área de trabajo, habilitar zona de circulación. La compactación será por gravedad para no dañar las tuberías.</t>
  </si>
  <si>
    <t>Drenaje</t>
  </si>
  <si>
    <t>Atropellamiento</t>
  </si>
  <si>
    <t>La maquinaria pesada será utilizada únicamente por personal capacitado, debidamente formado e instruido en el manejo de los mismo. La utilización de la maquinaria y equipo se deberá realizar respetando las normas de trabajo y mantenimiento indicados por el fabricante. Se utilizaran únicamente equipos en buen estado. Se deberá señalizarla zona de trabajo.</t>
  </si>
  <si>
    <t>Emisiones a las atmosfera y contaminación del suelo</t>
  </si>
  <si>
    <t>Falta de mantenimiento preventivo a maquinaria</t>
  </si>
  <si>
    <t>Previo al inicio de las actividades se verificara que la maquinaria se encuentre en buen estado y cumpla con su mantenimiento. En caso de derrame de aceites y aditivos en el suelo, de manera inmediata se recogerá y se colocara en el contenedor para Residuos Peligrosos.</t>
  </si>
  <si>
    <t>Construcción de los registros y trampas de grasas de concreto armado, polietileno de alta densidad o fibra de vidrio.</t>
  </si>
  <si>
    <t>Colocación de Fibra de vidrio</t>
  </si>
  <si>
    <t>Exposición a solventes e inhalación de fibra</t>
  </si>
  <si>
    <t>El uso de fibra de vidrio para la instalación como contenedores en los registros será opcional para el dueño del proyecto. Utilizar Epp adecuado para la manipulación de este material (respirador para polvos y guantes protectores)</t>
  </si>
  <si>
    <t>Colocación de impermeabilizante</t>
  </si>
  <si>
    <t>Contaminación al subsuelo por aceites</t>
  </si>
  <si>
    <t>Filtración</t>
  </si>
  <si>
    <t>La estructura de registros y trampa de grasas se realizaran conforme a los requisitos de construcción. Se monitoreara la funcionalidad de la trampa de grasas y registros para detectar fugas en la estructura.</t>
  </si>
  <si>
    <t>Construcción de fosa para trampa de grasas</t>
  </si>
  <si>
    <t>Colapso de estructura</t>
  </si>
  <si>
    <t>Inestabilidad de los cimientos</t>
  </si>
  <si>
    <t>Las zonas donde se realiza la excavación será señalizada y comunicada a todo el personal de la obra. La operación de la maquinaria para realizar la fosa, deberá ser por parte de una persona capacitada y entrenada para este fin.</t>
  </si>
  <si>
    <t>Colocación y habilitación de tubería (electrica, recuperación de vapores, combustibles)</t>
  </si>
  <si>
    <t>Sistema de Almacenamiento</t>
  </si>
  <si>
    <t>Manipulación y transporte de materiales</t>
  </si>
  <si>
    <t>Caída de materiales, resbalones, golpes, tropiezos, cortaduras</t>
  </si>
  <si>
    <t>Manejo manual de cargas</t>
  </si>
  <si>
    <t>Capacitación en uso adecuado de herramienta manual (pulidor, cortadora). El transporte de material se realizara con ayuda de herramientas manuales (carretilla, "diablo"), para disminuir el esfuerzo de carga.</t>
  </si>
  <si>
    <t>Uso de materiales</t>
  </si>
  <si>
    <t>Generación de residuos de Manejo Especial</t>
  </si>
  <si>
    <t>Corte de tubería</t>
  </si>
  <si>
    <t>Mano de obra/Medio ambiente</t>
  </si>
  <si>
    <t>Los materiales serán usados de manera eficiente para evitar la generación de desperdicio y padecería de los diferentes materiales de consumo.</t>
  </si>
  <si>
    <t>Colocación de tuberías en accesorios</t>
  </si>
  <si>
    <t>Caída de materiales, caída de personal a  diferente nivel</t>
  </si>
  <si>
    <t>Manipulación de materiales</t>
  </si>
  <si>
    <t xml:space="preserve">La colocación de tubería a ras de suelo se transportara con ayuda de herramienta manual destinada para este fin. La manipulación se los tramos de tubería se efectuara con ayuda de dos o mas trabajadores mara disminuir el esfuerzo de carga. El trabajo en alturas se efectuar con autorización por escrito por parte del responsable del proyecto tomando en consideración todas las medidas de seguridad que la actividad conlleva para salvaguardar la integridad física del trabajador.  </t>
  </si>
  <si>
    <t>Colocación de tuberías en alturas</t>
  </si>
  <si>
    <t>Manipulación de materiales en alturas</t>
  </si>
  <si>
    <t>El trabajo en alturas se efectuar con autorización por escrito por parte del responsable del proyecto tomando en consideración todas las medidas de seguridad que la actividad conlleva para salvaguardar la integridad física del trabajador. Considerar uso de andamios, escaleras, grúas, colocación de Líneas de vida, puntos de anclaje, arnés de cuerpo completo, casco con barbiquejo, guates protectores, zapatos contra impactos.</t>
  </si>
  <si>
    <t>Sistema de Conducción de Combustibles</t>
  </si>
  <si>
    <t>Caída de materiales, daño a equipos, lesiones al trabajador</t>
  </si>
  <si>
    <t>Falla de dispositivo de izaje</t>
  </si>
  <si>
    <t>El izaje  para la instalación de la motobomba se realizara con los materiales adecuados y equipos en buen estado. Se realizara una inspección previa a la utilización de los mismos. El personal operador de los equipos de izaje deberá contar con las capacitaciones adecuadas para realizar esta actividad. Las tuberías se colocaran de acuerdo a las recomendaciones del fabricante y a los accesorios a implementar.</t>
  </si>
  <si>
    <t>Habilitar las conexiones electricas, sistema de arranque y paro.</t>
  </si>
  <si>
    <t>Habilitación de cableado eléctrico y distribución a equipos</t>
  </si>
  <si>
    <t>Caída, tropiezos al mismo nivel, laceraciones</t>
  </si>
  <si>
    <t>NO se usa EPP, no hay señalamientos</t>
  </si>
  <si>
    <t xml:space="preserve">La colocación de cableado en los equipos y en toda la instalación se realizara por personal apto para este trabajo, con ayuda de mínimo, una persona de apoyo. El tendido del cableado se realizara manejado los materiales de manera adecuada para evitar la generación de condiciones inseguras. </t>
  </si>
  <si>
    <t>Tendido de cableado</t>
  </si>
  <si>
    <t>Corte de materiales</t>
  </si>
  <si>
    <t>Se deberá utilizar de manera eficiente los materiales de consumo para disminuir la generación de residuos de manejo especial. Los residuos generados serán recolectados y confinados de manera adecuada en el sitio destinado para este fin.</t>
  </si>
  <si>
    <t>Colocación de tuberías</t>
  </si>
  <si>
    <t>Caídas al mismo nivel, golpes, caída de materiales</t>
  </si>
  <si>
    <t>Falta de capacitación, no se asegura la estabilidad del material</t>
  </si>
  <si>
    <t>Se recomienda se realicen la manipulaciones de objetos extremando la precaución. Revisión y manteamiento de las herramientas de corte. Utilizar las herramientas para lo que están diseñadas. Antes de manipular la carga examine: el peso, dimensiones, agarres, si es posible intente no manipularla de forma manual. Siempre que sea posible utilice ayudas mecánicas, utilizando los medios mecánicos adecuados.</t>
  </si>
  <si>
    <t>Colocación de tubería flexible</t>
  </si>
  <si>
    <t>Machucón, golpes, laceraciones, daño de material</t>
  </si>
  <si>
    <t>Espacio de trabajo reducido</t>
  </si>
  <si>
    <t>Método/Medio ambiente</t>
  </si>
  <si>
    <t>Se recomienda se realicen la manipulaciones de objetos extremando la precaución. Revisión y manteamiento de las herramientas de corte. Utilizar las herramientas para lo que están diseñadas. Antes de manipular la carga examine: el peso, dimensiones, agarres, si es posible intente no manipularla de forma manual. Siempre que sea posible utilice ayudas mecánicas, utilizando los medios mecánicos adecuados. Procurar manipular de manera adecuada la tubería flexible evitando doblar o torcer la estructura de la misma.</t>
  </si>
  <si>
    <t>Habilitación de dispensario</t>
  </si>
  <si>
    <t>Lumbalgias, machucones, golpes</t>
  </si>
  <si>
    <t xml:space="preserve">Falta de capacitación, no se usa maquinaria para realizar la tarea </t>
  </si>
  <si>
    <t>Antes de manipular la carga examine: el peso, dimensiones, agarres, si es posible intente no manipularla de forma manual. Siempre que sea posible utilice ayudas mecánicas, utilizando los medios mecánicos adecuados. Si tiene que manipular la carga manualmente. Lleve a cabo una técnica de levantamiento adecuada a este tipo de esfuerzos. Las técnicas de levantamiento, tienen como principio básico mantener la espalda recta y hacer el esfuerzo con las piernas.</t>
  </si>
  <si>
    <t>Colocación de válvula de corte rápido</t>
  </si>
  <si>
    <t>Se deberá analizar la tarea y actividad antes de empezar y desarrollar adaptando el puesto de trabajo con los equipos necesarios para favorecer una ejecución del trabajo sin desarrollar posturas forzadas. De ser necesario alterne con otras tareas u realice relevos con sus compañeros.</t>
  </si>
  <si>
    <t xml:space="preserve">Colocación de sellos </t>
  </si>
  <si>
    <t>Espacio de trabajo reducido y manipulación de materiales</t>
  </si>
  <si>
    <t>Uso adecuado de herramientas. Uso de guantes, gafa de protección y calzado de seguridad. No trabajar con heridas en las manos y extremar medidas de higiene personal. Se deberá analizar la tarea y actividad antes de empezar y desarrollar adaptando el puesto de trabajo con los equipos necesarios para favorecer una ejecución del trabajo sin desarrollar posturas forzadas. De ser necesario alterne con otras tareas u realice relevos con sus compañeros.</t>
  </si>
  <si>
    <t>Colocación de tubería en tanque de condensados</t>
  </si>
  <si>
    <t>Habilitación de tubería</t>
  </si>
  <si>
    <t>Colocación de línea de retorno de dispensarios</t>
  </si>
  <si>
    <t>Cortaduras, caídas a diferente nivel, tropiezos</t>
  </si>
  <si>
    <t>Manipulación de materiales y conexiones.</t>
  </si>
  <si>
    <t>Colocación de recubrimiento a tubería</t>
  </si>
  <si>
    <t>Exposición a solventes, salpicadura en ojos, contacto con la piel</t>
  </si>
  <si>
    <t>Usar EPP para realizar dicha actividad; lentes contra salpicaduras, guates, ropa de mezclilla, mascarilla. Se deberá analizar la tarea y actividad antes de empezar y desarrollar adaptando el puesto de trabajo con los equipos necesarios para favorecer una ejecución del trabajo sin desarrollar posturas forzadas. De ser necesario alterne con otras tareas u realice relevos con sus compañeros.</t>
  </si>
  <si>
    <t>Venteo</t>
  </si>
  <si>
    <t>Instalación de tubería de venteo</t>
  </si>
  <si>
    <t>Caída a diferente nivel, fracturas, caída de materiales, golpes</t>
  </si>
  <si>
    <t>Trabajo en alturas</t>
  </si>
  <si>
    <t>El trabajo en alturas se efectuar con autorización por escrito por parte del responsable del proyecto tomando en consideración todas las medidas de seguridad que la actividad conlleva para salvaguardar la integridad física del trabajador. Considerar uso de andamios, escaleras, grúas, colocación de Líneas de vida, puntos de anclaje, arnés de cuerpo completo, casco con barbiquejo, guates protectores, zapatos contra impactos. La manipulación de tubería será con ayuda de dos o mas trabajadores para evitar sobre esfuerzos.</t>
  </si>
  <si>
    <t>Colocación de las válvulas presión-vacío y Arrestador de flama.</t>
  </si>
  <si>
    <t>Instalación de válvulas presión-vacío y Arrestador de flama</t>
  </si>
  <si>
    <t>El trabajo en alturas se efectuar con autorización por escrito por parte del responsable del proyecto tomando en consideración todas las medidas de seguridad que la actividad conlleva para salvaguardar la integridad física del trabajador. Considerar uso de andamios, escaleras, grúas, colocación de Líneas de vida, puntos de anclaje, arnés de cuerpo completo, casco con barbiquejo, guates protectores, zapatos contra impactos. La manipulación de tubería será con ayuda de dos o mas trabajadores para evitar sobre esfuerzos. Usar herramienta adecuada recuerdo a las características de los accesorios.</t>
  </si>
  <si>
    <t>Uso adecuado de herramientas. Uso de guantes, casco con barbiquejo, gafa de protección y calzado de seguridad. No trabajar con heridas en las manos y extremar medidas de higiene personal. Se deberá analizar la tarea y actividad antes de empezar y desarrollar adaptando el puesto de trabajo con los equipos necesarios para favorecer una ejecución del trabajo sin desarrollar posturas forzadas. De ser necesario alterne con otras tareas u realice relevos de trabajadores.</t>
  </si>
  <si>
    <t>Conducción de Agua</t>
  </si>
  <si>
    <t>Colocación de tubería</t>
  </si>
  <si>
    <t>Quemadura por contacto, cortes</t>
  </si>
  <si>
    <t>Trabajo en caliente</t>
  </si>
  <si>
    <t>Esta actividad es considerada un trabajo peligroso por lo que deberá ser autorizada por escrito por el responsable de la obra, tomando las medidas necesarias para la ejecución de dichos trabajos. Implementar trabajos en caliente.  Utilizar EPP para realizar esta actividad; Guates de carnaza, lentes contra impactos, ropa de algodón, zapatos contra impactos, casco. Manipular los materiales y herramienta de manera adecuada para disminuir la posibilidad de posibles accidentes.</t>
  </si>
  <si>
    <t>Generación de residuos de manejo especial</t>
  </si>
  <si>
    <t>Techumbre en zona de despacho</t>
  </si>
  <si>
    <t>La construcción de la estructura deberá soportar cargas fijas y móviles (construirse para que asegure su resistencia de fallas estructurales y riesgos de impacto)</t>
  </si>
  <si>
    <t>Armado de estructura</t>
  </si>
  <si>
    <t>Caída a diferente nivel, caída de materiales, caída de estructura</t>
  </si>
  <si>
    <t>No se arma la estructura de manera correcta</t>
  </si>
  <si>
    <t>Las columnas de metal serán compradas de la longitud necesaria para cumplir con la normatividad vigente. Se soldaran bases para la fijación de las mismas. La techumbre se armara a nivel de piso y se habilitara con izando la estructura con ayuda de grúas. El operador de la grúa deberá contar con las capacitaciones requeridas para efectuar esta actividad. Inspeccionar elementos de izaje previo a la actividad. Se requiere de autorizar por escrito de la actividad por parte del responsable de obra. Por ningún motivo deberá posicionarse personal por debajo de la estructura.</t>
  </si>
  <si>
    <t>Permeabilidad de techos</t>
  </si>
  <si>
    <t>Filtración de agua, goteras, deterioro de materiales, caídas, fracturas, muerte</t>
  </si>
  <si>
    <t>Trabajos en altura</t>
  </si>
  <si>
    <t>Colocación de recubrimientos en columnas o estructuras</t>
  </si>
  <si>
    <t>Caídas de personal a diferente nivel, caída de materiales</t>
  </si>
  <si>
    <t>Habilitación de recubrimientos</t>
  </si>
  <si>
    <t xml:space="preserve">El recubrimiento en columna es opcional dependerá del dueño del proyecto. El trabajo en alturas se efectuar con autorización por escrito por parte del responsable del proyecto tomando en consideración todas las medidas de seguridad que la actividad conlleva para salvaguardar la integridad física del trabajador. Considerar uso de andamios, escaleras, grúas, colocación de Líneas de vida, puntos de anclaje, arnés de cuerpo completo, casco con barbiquejo, guates protectores, zapatos contra impactos. La manipulación de materiales para el recubrimiento se realizara usando los elementos necesarios de acuerdo a las características del proyecto, con ayuda de dos o mas trabajadores para evitar sobre esfuerzos. Usar herramienta adecuada recuerdo a las características de los accesorios. </t>
  </si>
  <si>
    <t>Instalación electrica</t>
  </si>
  <si>
    <t>En general</t>
  </si>
  <si>
    <t>Habilitación de conexiones Federales a instalaciones locales</t>
  </si>
  <si>
    <t>Electrocución, incendios, arco eléctrico</t>
  </si>
  <si>
    <t>Falta de libranza, no se comprueba corriente electrica antes de realiza labores</t>
  </si>
  <si>
    <t>La acometida electrica será efectuada por la dependencia correspondiente y de jurisdicción federal. De manera local se implementara el procedimiento de bloqueo de energías peligrosas, procurando que los tableros de distribución no se encuentren activos. Se dará aviso a los trabajadores de la actividad a realizar y se restringirá el acceso a personal ajeno a la actividad.</t>
  </si>
  <si>
    <t>Machucones, golpes</t>
  </si>
  <si>
    <t>Manipulación de materiales sin protección</t>
  </si>
  <si>
    <t xml:space="preserve">Manejo de materiales adecuados, evitando desperdiciar producto. La colocación se realizara de acuerdo a las recomendacones del fabricante. </t>
  </si>
  <si>
    <t>Instalación de tuberías electricas</t>
  </si>
  <si>
    <t>Cortaduras, caídas, tropiezos, machucones, contusiones, manejo manual de cargas</t>
  </si>
  <si>
    <t>Manipulación inadecuada de materiales</t>
  </si>
  <si>
    <t xml:space="preserve">Capacitación en uso adecuado de herramienta manual (pulidor, cortadora). El transporte de material se realizara con ayuda de herramientas manuales (carretilla, "diablo"), para disminuir el esfuerzo de carga. El uso de la herramienta será de acuerdo a las características para las que fueron diseñadas. </t>
  </si>
  <si>
    <t>Electrocución, cortaduras, caídas, tropiezos, machucones, contusiones, manejo manual de cargas</t>
  </si>
  <si>
    <t>Medio ambiente/Materiales</t>
  </si>
  <si>
    <t>Tierras físicas</t>
  </si>
  <si>
    <t>Habilitación de tierras físicas</t>
  </si>
  <si>
    <t>Caídas, resbalones, tropiezos, contusiones, golpes</t>
  </si>
  <si>
    <t>Manejo inadecuado de materiales, espacios inadecuados para trabajar</t>
  </si>
  <si>
    <t>La instalación del cableado se realizara por personal capacitado para este fin. Se tomaran las medidas necesarias para la colocación de las instalaciones y habilitación de las varillas.</t>
  </si>
  <si>
    <t>Instalación hidráulica (sanitaria, aceitosa, pluvial)</t>
  </si>
  <si>
    <t>Drenaje Pluvial</t>
  </si>
  <si>
    <t>Colocación de rejillas</t>
  </si>
  <si>
    <t>Irritación en ojos, quemaduras, inhalación de humos de soldadura</t>
  </si>
  <si>
    <t>Corte y soldadura de rejillas metálicas</t>
  </si>
  <si>
    <t>Esta actividad es considerada un trabajo peligroso por lo que deberá ser autorizada por escrito por el responsable de la obra, se efectuara dentro del cuarto de soldadura, tomando las medidas necesarias para la ejecución de dichos trabajos. Implementar trabajos en caliente.  Utilizar EPP para realizar esta actividad; Guates de carnaza, lentes contra impactos, ropa de algodón, zapatos contra impactos, casco. Manipular los materiales y herramienta de manera adecuada para disminuir la posibilidad de posibles accidentes.</t>
  </si>
  <si>
    <t>Habilitación de tubería de desagüe en techumbre</t>
  </si>
  <si>
    <t>Caídas a diferente nivel, golpes, contusiones, fracturas, caída de materiales</t>
  </si>
  <si>
    <t xml:space="preserve">El trabajo en alturas se efectuar con autorización por escrito por parte del responsable del proyecto tomando en consideración todas las medidas de seguridad que la actividad conlleva para salvaguardar la integridad física del trabajador. Considerar uso de andamios, escaleras, grúas, colocación de Líneas de vida, puntos de anclaje, arnés de cuerpo completo, casco con barbiquejo, guates protectores, zapatos contra impactos. La manipulación de tubería será con ayuda de dos o mas trabajadores para evitar sobre esfuerzos. </t>
  </si>
  <si>
    <t>Colocación de tubería (uso de pegamento)</t>
  </si>
  <si>
    <t>Intoxicación por vapores orgánicos de aditivo</t>
  </si>
  <si>
    <t>Trabajo con Sustancias Químicas Peligrosas</t>
  </si>
  <si>
    <t xml:space="preserve">Si se utilizan pegamentos que desprendan vapores orgánicos; se deberá utilizar respirador media cara para vapores orgánicos, guantes y googlees. Se deberá efectuar la actividad en un lugar abierto. </t>
  </si>
  <si>
    <t xml:space="preserve">Colocación de tubería </t>
  </si>
  <si>
    <t>Drenaje Aceitoso</t>
  </si>
  <si>
    <t>Drenaje Sanitario</t>
  </si>
  <si>
    <t>Lumbalgias, caída de materiales por manipulación, cortaduras, caídas al mismo y a diferente nivel</t>
  </si>
  <si>
    <t>Generación de residuos de Manejo Especial (Plástico)</t>
  </si>
  <si>
    <t>Instalación hidroneumática (agua y aire) en área de dispensarios</t>
  </si>
  <si>
    <t>Sistema de agua y aire</t>
  </si>
  <si>
    <t>Generación de residuos de Manejo Especial (rebaba)</t>
  </si>
  <si>
    <t>Caída de materiales por manipulación, cortaduras, quemaduras por superficies calientes</t>
  </si>
  <si>
    <t>Pavimentación</t>
  </si>
  <si>
    <t>Zona de Almacenamiento</t>
  </si>
  <si>
    <t>Sobresfuerzos, cortes, manipulación de herramientas, proyección de partículas, caídas, tropiezos</t>
  </si>
  <si>
    <t>Colocación de pisos</t>
  </si>
  <si>
    <t>El traslado de materiales se realizara con ayuda de herramienta manual para facilitar el transporte y disminuir el esfuerzo físico (carretilla, "diablo"). Para el uso de herramientas se recomienda la manipulaciones de objetos extremando precaución. Revisión y manteamiento de las herramientas de corte. Utilizar las herramientas para lo que están diseñadas. Antes de manipular la carga examine: el peso, dimensiones, agarres, si es posible intente no manipularla de forma manual.</t>
  </si>
  <si>
    <t>Alergias, problemas respiratorias, resequedad de las vías respiratorias</t>
  </si>
  <si>
    <t>Generación de polvo</t>
  </si>
  <si>
    <t>Si se realiza la mezcla de materiales en sitio. Se deberá proporcionar mascarilla de polvos para lo trabajadores, así como lentes, guantes, zapatos contra impactos, ropa de algodón.</t>
  </si>
  <si>
    <t>Colocación de concreto armado o concreto Hidráulico, refuerzo secundario de fibras sintéticas en áreas de despacho de vehículos ligeros (15  a 20 cm)</t>
  </si>
  <si>
    <t>Conformación de elementos artificiales en el paisaje, generación de residuos de manejo especial</t>
  </si>
  <si>
    <t>Construcción de pisos</t>
  </si>
  <si>
    <t>Cuarto eléctrico, maquinas y cuartos de servicio</t>
  </si>
  <si>
    <t>Pisos en cuartos eléctricos, maquinas y de sucios deberán de ser de concreto hidráulico sin pulir.</t>
  </si>
  <si>
    <t>Circulación interior y áreas de estacionamiento)</t>
  </si>
  <si>
    <t>Accesos y Circulaciones</t>
  </si>
  <si>
    <t xml:space="preserve">Colocación de pisos, de concreto armado, asfalto, adoquín, empedrado u otras similares. </t>
  </si>
  <si>
    <t>Sobresfuerzos, cortes, manipulación de herramientas, caídas, tropiezos, atropellamiento, golpe por objeto móvil</t>
  </si>
  <si>
    <t>El manejo de materiales se realizara con ayuda de herramientas para la distribución y facilitación de aspersión del material proveniente de la olla de concreto. Para la colocación de adoquín u otros materiales se dispondrán de acuerdo  las características del mismo y de acuerdo al diseño del proyecto. Para el uso de herramientas se recomienda la manipulaciones de objetos extremando precaución. Revisión y manteamiento de las herramientas de corte. Utilizar las herramientas para lo que están diseñadas. La actividad se efectuara de acuerdo a los requerimientos de construcción vigentes.</t>
  </si>
  <si>
    <t>Conformación de elementos artificiales en el paisaje, generación de residuos de manejo especial, emisiones a la atmosfera</t>
  </si>
  <si>
    <t>Construcción de pisos, utilización de Equipo (olla de concreto)</t>
  </si>
  <si>
    <t>Rampas</t>
  </si>
  <si>
    <t>El manejo de materiales se realizara con ayuda de herramientas para la distribución y facilitación de aspersión del material proveniente de la olla de concreto. Para la colocación de adoquín u otros materiales se dispondrán de acuerdo  las características del mismo y de acuerdo al diseño del proyecto. Para el uso de herramientas se recomienda la manipulaciones de objetos extremando precaución. Revisión y manteamiento de las herramientas de corte. Utilizar las herramientas para lo que están diseñadas. La actividad se efectuara de acuerdo a los requerimientos de construcción vigentes. Se deberá delimitar y señalizar los limites del polígono de construcción para evitar percance con personal ajeno a la construcción.</t>
  </si>
  <si>
    <t>Guarniciones y Banquetas internas</t>
  </si>
  <si>
    <t>Sobresfuerzos, cortes, manipulación de herramientas, caídas, tropiezos, atropellamiento, golpe por objeto móvil, caídas a diferente nivel</t>
  </si>
  <si>
    <t>El traslado de materiales se realizara con ayuda de herramienta manual para facilitar el transporte y disminuir el esfuerzo físico (carretilla, "diablo"). Para el uso de herramientas se recomienda la manipulaciones de objetos extremando precaución. Revisión y manteamiento de las herramientas de corte. Utilizar las herramientas para lo que están diseñadas. La actividad se efectuara de acuerdo a los requerimientos de construcción vigentes. NOM-005-ASEA-2016.</t>
  </si>
  <si>
    <t xml:space="preserve">Carriles de aceleración y desaceleración </t>
  </si>
  <si>
    <t>Estacionamiento</t>
  </si>
  <si>
    <t>Instalación de equipos (dispensarios, tanques de almacenamiento, sistema de recuperación de vapores)</t>
  </si>
  <si>
    <t>Estación de módulos</t>
  </si>
  <si>
    <t>Machucones, golpes con objetos fijos, manipulación de herramientas, lumbalgias, tropiezos, caída de materiales</t>
  </si>
  <si>
    <t>Manejo manual de equipo</t>
  </si>
  <si>
    <t>Se recomienda se realicen la manipulaciones de objetos y materiales extremando la precaución.  Utilizar las herramientas para lo que están diseñadas. Antes de manipular la carga examine: el peso, dimensiones, agarres, si es posible intente no manipularla de forma manual. Siempre que sea posible utilice ayudas mecánicas, utilizando los medios mecánicos adecuados.</t>
  </si>
  <si>
    <t>Instalación de elementos de protección</t>
  </si>
  <si>
    <t>Contactos térmicos, golpes, proyección de partículas, cortaduras, amputaciones, generación de humos de soldadura</t>
  </si>
  <si>
    <t>Corte y soldadura de tubería</t>
  </si>
  <si>
    <t>Generación de residuos de manejo especial (metal)</t>
  </si>
  <si>
    <t>Instalación de tanques de almacenamiento</t>
  </si>
  <si>
    <t>Caída de equipo, desplome de grúa, muerte de personal de apoyo (bajo la grúa), derrumbe de fosa de tanques.</t>
  </si>
  <si>
    <t>Izaje de Tanques</t>
  </si>
  <si>
    <t>Derrame de aceites en suelo natural, emisión de gases a la atmosfera</t>
  </si>
  <si>
    <t>Uso de grúa de izaje y transporte de equipo.</t>
  </si>
  <si>
    <t>Relleno de fosa de tanques con material pétreo</t>
  </si>
  <si>
    <t>Caídas a diferente nivel, tropiezos, golpe con objetos móviles y objetos fijos, lumbalgias</t>
  </si>
  <si>
    <t>Manejo manual de materiales</t>
  </si>
  <si>
    <t xml:space="preserve">El traslado y deposito de materiales pétreos dentro de la fosa se realizara con ayuda de maquinaria pesada. El personal operador deberá contar con capacitación adecuada para el manejo de la maquinaria. En un radio de 5 m al rededor del equipo  no deberá haber presencia de personal. Delimitar la zona de la fosa y restringir acceso a personal ajeno a la obra. </t>
  </si>
  <si>
    <t>Conexión de accesorios</t>
  </si>
  <si>
    <t xml:space="preserve">Intoxicación por vapores orgánicos </t>
  </si>
  <si>
    <t xml:space="preserve">Uso de pegamentos </t>
  </si>
  <si>
    <t>Manejo de manual de cargas, caídas a diferente nivel, pisadas sobre objetos punzocortantes, tropiezos, lumbalgias</t>
  </si>
  <si>
    <t>Se recomienda se realicen la manipulaciones de objetos y materiales extremando precauciones.  Utilizar las herramientas para lo que están diseñadas. Antes de manipular la carga examine: el peso, dimensiones, agarres, si es posible intente no manipularla de forma manual. Siempre que sea posible utilice ayudas mecánicas, utilizando los medios mecánicos adecuados.</t>
  </si>
  <si>
    <t>Accesorios</t>
  </si>
  <si>
    <t>Uso de pegamentos</t>
  </si>
  <si>
    <t>Corte y soldadura</t>
  </si>
  <si>
    <t>Manejo y transporte manual de materiales</t>
  </si>
  <si>
    <t>Instalación de maquinaria (compresor, hidroneumático, planta de emergencia)</t>
  </si>
  <si>
    <t>Cuarto de Maquinas</t>
  </si>
  <si>
    <t>Instalación de equipos</t>
  </si>
  <si>
    <t>Lumbalgias, tropiezos, machucones, atrapado entre dos objetos, caída de objetos</t>
  </si>
  <si>
    <t>Manejo manual de equipos pesados</t>
  </si>
  <si>
    <t>Sistemas de emergencia</t>
  </si>
  <si>
    <t>General</t>
  </si>
  <si>
    <t>Instalación de sensores</t>
  </si>
  <si>
    <t>Golpe con objetos fijos, caídas a diferente nivel</t>
  </si>
  <si>
    <t>Colocación de dispositivos</t>
  </si>
  <si>
    <t>La instalación de sensores se realizara por el proveedor especializado para realizar dicha instalación, debido a que los equipos son críticos durante la operación y mantenimiento de las instalaciones. La instalación de los dispositivos deberá de realizarse conforme a las recomendaciones del fabricante.</t>
  </si>
  <si>
    <t>Colocación de extintores</t>
  </si>
  <si>
    <t xml:space="preserve">Atrapado entre dos objetos, tropiezos, caídas, machucones, laceraciones </t>
  </si>
  <si>
    <t>Manejo de materiales y herramientas</t>
  </si>
  <si>
    <t>Método/Maquinaria</t>
  </si>
  <si>
    <t xml:space="preserve">Capacitación en uso de herramienta electrica. Uso de Epp durante la colocación de bases para los extintores; guantes de protección, lentes contra impactos, zapatos contra impactos.  </t>
  </si>
  <si>
    <t>Acabados</t>
  </si>
  <si>
    <t>Colocación de señalización horizontal y vertical accesos, salidas, estacionamiento, áreas de carga y descarga de combustibles y zonas de peatones.</t>
  </si>
  <si>
    <t>Pintado de señalización horizontal y colocación de señalamiento vertical</t>
  </si>
  <si>
    <t>Intoxicación por solventes orgánicos</t>
  </si>
  <si>
    <t>Uso de solventes, Falta de uso de EPP</t>
  </si>
  <si>
    <t xml:space="preserve">Si se utilizan materiales desprendan vapores orgánicos; se deberá utilizar respirador media cara para vapores orgánicos, guantes y googlees. Se deberá efectuar la actividad en un lugar abierto todo el tiempo. </t>
  </si>
  <si>
    <t>Atropellamiento, tropiezos con objetos, caídas a diferente nivel</t>
  </si>
  <si>
    <t>Falta de Señalamiento, falta de supervisión, Falta de EPP</t>
  </si>
  <si>
    <t>Materiales/Medio ambiente</t>
  </si>
  <si>
    <t xml:space="preserve">Delimitación y señalización del área donde se estén efectuando las actividades. La colocación de señalamientos en las alturas se realizara conforme a lo descrito en el procedimiento de trabo en alturas. El trabajo en alturas se efectuar con autorización por escrito por parte del responsable del proyecto tomando en consideración todas las medidas de seguridad que la actividad conlleva para salvaguardar la integridad física del trabajador. Considerar uso de andamios, escaleras, grúas, colocación de Líneas de vida, puntos de anclaje, arnés de cuerpo completo, casco con barbiquejo, guates protectores, zapatos contra impactos. </t>
  </si>
  <si>
    <t>Pintado de señalización horizontal</t>
  </si>
  <si>
    <t>Generación de residuos peligrosos y de manejo especial</t>
  </si>
  <si>
    <t>Disposición de contenedores vacíos</t>
  </si>
  <si>
    <t>Materiales/Medio Ambiente</t>
  </si>
  <si>
    <t>La utilización de materiales de limpieza que serán ocupados en esta actividad y que se impregnen de materiales con hidrocarburos serán destinados como residuos de peligrosos, por lo tanto su confinamiento y disposición será las apropiadas.</t>
  </si>
  <si>
    <t>Con aplanado de cemento-arena y pintura, lambrín de azulejo, cerámica, o materiales similares.</t>
  </si>
  <si>
    <t>Cortaduras de miembros superiores, proyección de partículas, tropiezos, caída de objetos a diferente nivel</t>
  </si>
  <si>
    <t>Corte de material y colocación de materiales a diferente nivel</t>
  </si>
  <si>
    <t>El traslado de materiales se realizara con ayuda de herramienta manual para facilitar el transporte y disminuir el esfuerzo físico (carretilla, "diablo"). Para el uso de herramientas se recomienda la manipulaciones de objetos extremando precaución. Revisión y manteamiento de las herramientas de corte. Utilizar las herramientas para lo que están diseñadas. Antes de manipular la carga examine: el peso, dimensiones, agarres, si es posible intente no manipularla de forma manual. El corte de los materiales se realizaran con pulidor de mano. Capacitación del personal en uso de herramienta electrica, usar guardas de equipo en todo momento.</t>
  </si>
  <si>
    <t>Pruebas y estudios (hermeticidad a tanques y dispensarios, hermeticidad tuberías de drenaje, dictamen eléctrico, evaluación a sistema de recuperación de vapores)</t>
  </si>
  <si>
    <t>Pruebas de hermeticidad</t>
  </si>
  <si>
    <t>Realización de prueba de hermeticidad</t>
  </si>
  <si>
    <t>Proyección de objetos, sobrepresión</t>
  </si>
  <si>
    <t>Uso de equipos móviles de presión positiva</t>
  </si>
  <si>
    <t>El proveedor el compañía de personal de la estación de servicio deberá consultar el procedimiento y protocolo de realización de esta actividad, considerando las medidas de seguridad descritas en dicho procedimiento.</t>
  </si>
  <si>
    <t>Proyección de objetos, sobrepresión, fugas, derrames, conato de incendio</t>
  </si>
  <si>
    <t>Fugas, derrames</t>
  </si>
  <si>
    <t>Falla de conexiones y empaques</t>
  </si>
  <si>
    <t xml:space="preserve">Limpieza y remoción de residuos de construcción </t>
  </si>
  <si>
    <t>Recolección de residuos</t>
  </si>
  <si>
    <t>Lumbalgias, machucones, golpes, tropiezos, caída de objetos</t>
  </si>
  <si>
    <t>Capacitación en el manejo adecuado de cargas. La manipulación de los contenedores deberá ser sin Residuos peligroso debido a que esta actividad la realiza el personal de la empresa de recolección.</t>
  </si>
  <si>
    <t>Disposición final de residuos peligrosos y de manejo especial</t>
  </si>
  <si>
    <t>Contaminación del suelo, contaminación al aíre, fauna nociva</t>
  </si>
  <si>
    <t>No se cuenta con Gestión integral de residuos</t>
  </si>
  <si>
    <t>Áreas verdes</t>
  </si>
  <si>
    <t xml:space="preserve">Áreas verdes </t>
  </si>
  <si>
    <t xml:space="preserve">Fumigación </t>
  </si>
  <si>
    <t>Exposición a Sustancias químicas</t>
  </si>
  <si>
    <t>Utilización de aspersor</t>
  </si>
  <si>
    <t xml:space="preserve">Si se utilizan materiales de aspersión se deberá utilizar respirador media cara, guantes y googlees. Evitar en todo momento el contacto directo con el material. </t>
  </si>
  <si>
    <t>Poda de áreas verdes</t>
  </si>
  <si>
    <t>Caídas al mismo nivel, cortaduras, golpes, ruido, proyección de partículas</t>
  </si>
  <si>
    <t>Utilización de herramienta y equipo de jardinería</t>
  </si>
  <si>
    <t xml:space="preserve">La poda de arboles es considerado un trabajo en alturas, el cual se efectuar con autorización por escrito por parte del responsable del proyecto tomando en consideración todas las medidas de seguridad que la actividad conlleva para salvaguardar la integridad física del trabajador. Considerar uso de andamios, escaleras, grúas, colocación de Líneas de vida, puntos de anclaje, arnés de cuerpo completo, casco con barbiquejo, guates protectores, zapatos contra impactos. La manipulación de tubería será con ayuda de dos o mas trabajadores para evitar sobre esfuerzos. </t>
  </si>
  <si>
    <t>Colocación y poda de pasto</t>
  </si>
  <si>
    <t>Contaminación del suelo y agua, generación de residuos orgánicos</t>
  </si>
  <si>
    <t>Fumigación y disposición de residuos orgánicos</t>
  </si>
  <si>
    <t>OPERACIÓN</t>
  </si>
  <si>
    <t>Recepción de auto-taque</t>
  </si>
  <si>
    <t>Atropellamientos, golpe por objeto móvil, choques</t>
  </si>
  <si>
    <t>Falta de señalamiento, Falta de procedimiento</t>
  </si>
  <si>
    <t xml:space="preserve">Método/ Mano de obra </t>
  </si>
  <si>
    <t xml:space="preserve">Implementar Procedimiento Normalizado de operación de recepción y descarga de producto. Programa de capacitación a personal operativo involucrado con la actividad y temas relacionados con los riesgos inherentes a sus actividades. </t>
  </si>
  <si>
    <t>Conducción de vehículo a zona de almacenamiento.</t>
  </si>
  <si>
    <t>Atropellamientos, caídas, tropiezos</t>
  </si>
  <si>
    <t>Implementación de chaleco reflejante con banderín, colocarse a mas de 5 pasos por delante del auto-tanque caminado a un costado del mismo. El auto tanque tendrá preferencia sobre el transito vehicular de clientes. Colocar señalización alrededor del auto tanque "biombos".</t>
  </si>
  <si>
    <t>Colocación de dispositivos de seguridad.</t>
  </si>
  <si>
    <t>Aplastamientos, electricidad estática</t>
  </si>
  <si>
    <t>Falla humana, no hay procedimiento</t>
  </si>
  <si>
    <t>El personal responsable de la recepción y descarga de producto será el encargado de colocar  calzas en cada llanta trasera. Colocar tierra física de las instalaciones al auto tanque. Consultar procedimiento de operación para la Recepción de auto tanques.</t>
  </si>
  <si>
    <t>Corte de suministro de energía electrica a tanques de almacenamiento y colocación de extintores</t>
  </si>
  <si>
    <t>Electrocución, quemaduras</t>
  </si>
  <si>
    <t>Manipulación de tableros eléctricos</t>
  </si>
  <si>
    <t>El personal responsable de la recepción y descarga de producto será el encargado de colocar  des energizar desde tableros de distribución la zona de almacenamiento. Usar Epp adecuado; Guantes de carnaza y zapatos dieléctricos. Colocar extintores mínimo "2 de 9 kg" a 5 metros del área de válvulas del auto-tanque. Consultar procedimiento de operación para la Recepción de auto tanques.</t>
  </si>
  <si>
    <t>Toma de muestra</t>
  </si>
  <si>
    <t>Contacto con sustancias químicas,  salpicaduras</t>
  </si>
  <si>
    <t xml:space="preserve">El personal responsable de la recepción y descarga de producto será el encargado de tomar muestra del auto tanque para verificar las propiedades físicas del combustible. Usar Epp adecuado; Guantes de carnaza y zapatos dieléctricos, recipiente de muestreo. De ser posible conectar recipiente de muestreo a la tierra física. Consultar procedimiento de operación para la Recepción de auto tanques.  Programa de capacitación a personal operativo involucrado con la actividad y temas relacionados con los riesgos inherentes a sus actividades. </t>
  </si>
  <si>
    <t>Conexión de mangueras y accesorios</t>
  </si>
  <si>
    <t>Golpe con objetos físicos, caída de materiales, machucones.</t>
  </si>
  <si>
    <t xml:space="preserve">Falta de procedimiento estándar de operación </t>
  </si>
  <si>
    <t xml:space="preserve">En la colocación de tubería y accesorios para la descarga de combustible se deberá seguir lo pasos implementados en el procedimiento de operación. Utilizar EPP para realizar la actividad; guantes de protección, ropa de algodón, lentes contra impactos, chaleco reflejante y zapatos contra impactos. Programa de capacitación a personal operativo involucrado con la actividad y temas relacionados con los riesgos inherentes a sus actividades. </t>
  </si>
  <si>
    <t>Descarga de producto</t>
  </si>
  <si>
    <t>Apertura de válvulas</t>
  </si>
  <si>
    <t>Fugas, derrames, incendios, explosión</t>
  </si>
  <si>
    <t xml:space="preserve">La apertura de válvulas será de acuerdo al tipo de dispositivo manejado (sistema neumático o accionar válvula). Consultar procedimiento de descarga de productos inflamables.  Programa de capacitación a personal operativo involucrado con la actividad y temas relacionados con los riesgos inherentes a sus actividades. </t>
  </si>
  <si>
    <t>Cierre de válvulas</t>
  </si>
  <si>
    <t xml:space="preserve">El cierre de válvulas será de acuerdo al tipo de dispositivo manejado (sistema neumático o accionar válvula). Consultar procedimiento de descarga de productos inflamables.  Programa de capacitación a personal operativo involucrado con la actividad y temas relacionados con los riesgos inherentes a sus actividades. </t>
  </si>
  <si>
    <t>Intoxicaciones por inhalación</t>
  </si>
  <si>
    <t>Exposición a vapores</t>
  </si>
  <si>
    <t>La actividad es realizada a cielo abierto, por ende una intoxicación muy poco probable. En caso de presentarse una emergencia se deberán activar los dispositivos de emergencia y cierre de líneas de distribución. Retirarse del lugar a un área segura.</t>
  </si>
  <si>
    <t xml:space="preserve">Derrame de combustible, emisiones a la atmosfera </t>
  </si>
  <si>
    <t>Manejo de sustancias químicas peligrosas</t>
  </si>
  <si>
    <t xml:space="preserve">En el retiro de tubería y accesorios ocupados en la descarga de combustible y recuperación de vapores se deberá seguir lo pasos implementados en el procedimiento de operación. Acomodar mangueras en su llegar designado. Utilizar EPP para realizar la actividad; guantes de protección, ropa de algodón, lentes contra impactos, chaleco reflejante y zapatos contra impactos. Programa de capacitación a personal operativo involucrado con la actividad y temas relacionados con los riesgos inherentes a sus actividades. </t>
  </si>
  <si>
    <t>Retiro de dispositivos de seguridad.</t>
  </si>
  <si>
    <t>El personal responsable de la recepción y descarga de producto será el encargado de retirar las calzas de cada llanta trasera. Retirar tierra física del auto tanque y acomodar en el lugar designado. Regresar a su lugar los extintores ocupados (si aplica). Consultar procedimiento de operación para la Recepción de auto tanques.</t>
  </si>
  <si>
    <t>Retiro de auto-tanque.</t>
  </si>
  <si>
    <t>Retiro del  auto-tanque.</t>
  </si>
  <si>
    <t xml:space="preserve">Retirar señalización colocada alrededor del auto tanque "biombos". Implementación de chaleco reflejante con banderín, colocarse a mas de 5 pasos por delante del auto-tanque caminado a un costado del mismo. El auto tanque tendrá preferencia sobre el transito vehicular de clientes. </t>
  </si>
  <si>
    <t xml:space="preserve">Restablecimiento de suministro de energía electrica a tanques de almacenamiento </t>
  </si>
  <si>
    <t>El personal responsable de la  descarga de producto será el encargado de energizar desde tableros de distribución la zona de almacenamiento. Usar Epp adecuado; Guantes de carnaza y zapatos dieléctricos. Consultar procedimiento de operación para la Recepción de auto tanques.</t>
  </si>
  <si>
    <t>Colocar pistola de combustible a tanque de vehículo automotor y suministrar producto solicitado.</t>
  </si>
  <si>
    <t>Ingreso de cliente a Estación de Servicio</t>
  </si>
  <si>
    <t>Atropellamiento, golpes por objeto móvil, aplastamiento</t>
  </si>
  <si>
    <t>Falta se señalamiento, distracción</t>
  </si>
  <si>
    <t>Medio ambiente/Mano de obra</t>
  </si>
  <si>
    <t xml:space="preserve">La estación de servicio cuenta con vialidades de desaceleración e ingreso a las instalaciones. Se deberán instalar previamente señalamientos para indicar la velocidad máxima dentro de las instalaciones 10 km/h. </t>
  </si>
  <si>
    <t>Verificar que el auto no presente fugas, y que sus ocupantes no estén fumando o utilizando el celular</t>
  </si>
  <si>
    <t>Caídas y resbalones, tropiezos</t>
  </si>
  <si>
    <t>Distracción</t>
  </si>
  <si>
    <t>Materiales/Mano de obra</t>
  </si>
  <si>
    <t>El personal despachador deberá inspeccionar de manera breve las condiciones físicas del vehículo automotor, tomando en consideración el derrame de líquidos y lubricantes. Comprobar que el conductor y los acompañantes no se encuentren fumando o usando el teléfono celular. Consultar procedimiento de Despacho de producto al consumidor. Programa de capacitación anual.</t>
  </si>
  <si>
    <t>Retiro de tapón y colocación de pistola de despacho</t>
  </si>
  <si>
    <t>Laceraciones, cortaduras, machucones, golpes</t>
  </si>
  <si>
    <t>Accesorios de vehículo automotor en malas condiciones, no se visualizan riesgos</t>
  </si>
  <si>
    <t>Retiro de tapón de vehículo automotor verificando este en buenas condiciones del accesorio. Consultar procedimiento de Despacho de producto al consumidor. Programa de capacitación anual.</t>
  </si>
  <si>
    <t xml:space="preserve">Suministro de combustible a vehículos </t>
  </si>
  <si>
    <t>Dolores de cabeza, mareos, nauseas, amenaza de aborto</t>
  </si>
  <si>
    <t>Implementar Procedimiento Normalizado de operación para el despacho de producto al consumidor. Programa de capacitación a personal operativo involucrado con la actividad y temas relacionados con los riesgos inherentes a sus actividades. Se deberá realizar examen de benceno en sangre de manera anual al personal que manipulan los petrolíferos.</t>
  </si>
  <si>
    <t>Conato de incendio, derrames de Sustancias Químicas, electricidad estática, golpes, machucones, atropellamiento, derrame</t>
  </si>
  <si>
    <t xml:space="preserve">Los dispositivos de despacho cuentan con accesorios que previenen la fuga o derrame de grandes cantidades de producto en caso de presentarse una contingencia (válvula de corte rápido, break-away). En caso de presentarse una emergencia se deberá activar el paro de emergencia y dar la voz de alarma, si el personal puede controlar la contingencia actuar, de no ser el caso, retirase del área y esperar indicaciones del personal brigadista. Capacitar al personal en el procedimiento de atención a fugas y derrames y despacho de producto al consumidor.  </t>
  </si>
  <si>
    <t>Servicios complementarios</t>
  </si>
  <si>
    <t>Quemaduras por superficies calientes, proyección de partículas, machucones, cortaduras</t>
  </si>
  <si>
    <t>Revisión de presión de llantas y limpieza de parabrisas</t>
  </si>
  <si>
    <t>Si el cliente solicita la revisión de los niveles de aceite o presión de neumáticos se deberá realizar la actividad tomando las precauciones necesarias para inspeccionar los parámetros y suministrar el servicio. Extremar precaución con las superficies calientes y llantas en mal estado. Capacitar a personal en el suministro de servicios complementarios.</t>
  </si>
  <si>
    <t>Retiro de pistola</t>
  </si>
  <si>
    <t>Retirar pistola de despacho colocándola en el modulo de abastecimiento y colocar tapón de vehículo automotor. Consultar procedimiento de Despacho de producto al consumidor. Programa de capacitación anual.</t>
  </si>
  <si>
    <t>Retiro del cliente de la Estación de Servicio</t>
  </si>
  <si>
    <t>Golpes por objeto móvil, aplastamiento</t>
  </si>
  <si>
    <t xml:space="preserve">La estación de servicio cuenta con vialidades de aceleración y salida de las instalaciones. Se deberán instalar previamente señalamientos para indicar la velocidad máxima dentro de las instalaciones 10 km/h. </t>
  </si>
  <si>
    <t>Recepción de materiales</t>
  </si>
  <si>
    <t>Descarga de aceites y material de limpieza</t>
  </si>
  <si>
    <t>Se recomienda se realicen la manipulaciones de objetos y materiales extremando precauciones.  Utilizar las accesorios para lo que están diseñadas y de manera adecuada. Antes de manipular la carga examine: el peso, dimensiones, agarres, si es posible intente no manipularla de forma manual. Siempre que sea posible utilice ayudas mecánicas, utilizando los medios adecuados.</t>
  </si>
  <si>
    <t>MANTENIMIENTO</t>
  </si>
  <si>
    <t>Autorización de actividades</t>
  </si>
  <si>
    <t>Trabajos Peligrosos</t>
  </si>
  <si>
    <t>Trabajos peligrosos (sistema eléctrico y líneas de producto)</t>
  </si>
  <si>
    <t>Electrocución, incendios, arco eléctrico, fugas y derrames</t>
  </si>
  <si>
    <t>Falta de procedimientos, uso inadecuado de EPP</t>
  </si>
  <si>
    <t>Esta actividad es considerada un trabajo peligroso por lo que deberá ser autorizada por escrito por el responsable de la obra con su respectivo análisis de riesgos. Se deberá implementar el procedimiento de bloqueo de energías peligrosas, procurando que los tableros de distribución no se encuentren activos. Se dará aviso a los trabajadores de la actividad a realizar y se restringirá el acceso a personal ajeno a la actividad. Epp; herramienta, accesorios y equipos dieléctricos, guates dieléctricos, ropa de algodón, zapatos contra impactos y dieléctricos. El personal deberá contar con su Constancia de Habilidades (DC3) de dicha actividad.</t>
  </si>
  <si>
    <t>Trabajos Peligrosos con fuentes que generen ignición (soldaduras, chispas y/o flama abierta).</t>
  </si>
  <si>
    <t>Trabajos de corte y soldadura</t>
  </si>
  <si>
    <t>Quemaduras por superficies calientes, proyección de partículas, cortaduras</t>
  </si>
  <si>
    <t>Esta actividad es considerada un trabajo peligroso por lo que deberá ser autorizada por escrito por el responsable de la obra con su respectivo análisis de riesgos, se efectuara dentro del cuarto de soldadura, tomando las medidas necesarias para la ejecución de dichos trabajos, si la soldadura se se realizara en sitio bloquear líneas de distribución y purga de las mismas, humedecer áreas, colocar tapiales y colocar extintor a 5 m.  Implementar trabajos en caliente. Utilizar EPP para realizar esta actividad; Guates de carnaza, lentes contra impactos, ropa de algodón, zapatos contra impactos, casco. Manipular los materiales y herramienta de manera adecuada para disminuir la posibilidad de posibles accidentes. El personal deberá contar con su Constancia de Habilidades (DC3) de dicha actividad.</t>
  </si>
  <si>
    <t>Trabajos en alturas con escaleras o plataformas superiores a 1.5 m.</t>
  </si>
  <si>
    <t>Trabajos a diferente nivel</t>
  </si>
  <si>
    <t>Caídas a diferente nivel, caída de objetos, fracturas, contusiones, muerte</t>
  </si>
  <si>
    <t>Falta de procedimientos, uso inadecuado de EPP, ausencia de equipos adecuados y supervisión</t>
  </si>
  <si>
    <t>El trabajo en alturas se efectuar con autorización por escrito por parte del responsable del proyecto tomando en consideración todas las medidas de seguridad que la actividad conlleva para salvaguardar la integridad física del trabajador con su respectivo análisis de riesgos. Considerar uso de andamios, escaleras, grúas, colocación de Líneas de vida, puntos de anclaje, arnés de cuerpo completo, casco con barbiquejo, guates protectores, zapatos contra impactos. La manipulación de tubería será con ayuda de dos o mas trabajadores para evitar sobre esfuerzos. El personal deberá contar con su Constancia de Habilidades (DC3) de dicha actividad.</t>
  </si>
  <si>
    <t>Trabajos en espacios confinados</t>
  </si>
  <si>
    <t>Caídas a diferente nivel,  muerte, asfixia, caídas, resbalones</t>
  </si>
  <si>
    <t xml:space="preserve">Al ser considerada dicha actividad como trabajo en espacios confinados, esta se llevara a cabo mediante un procedimiento especifico, el cual indique el equipo de protección personal adecuado, a su vez se realizara el análisis de riesgo antes de inicial la actividad y se proporcionara el permiso al trabajador firmado por la persona responsable de su integridad física considerar análisis de riesgo de las actividades, de igual manera se supervisara el desarrollo de la actividad en cada una de sus etapas. El personal deberá contar con su Constancia de Habilidades (DC3) de dicha actividad. Se deberá ventilar el área de trabajo en todo momento durante la permanencia del personal. El EPP se utilizara será; línea de vida, arnés de cuerpo completo, respirador media cara para vapores orgánicos, googlees, guantes y zapatos contra impactos. </t>
  </si>
  <si>
    <t>Recolección y almacenamiento de botes de aceite vacíos, limpieza de trampa de grasas, mantenimiento a planta de emergencia, dispensarios, compresor y cambio de lamparas fluorescentes.</t>
  </si>
  <si>
    <t xml:space="preserve">Traslado de contenedores </t>
  </si>
  <si>
    <t>Machucones, tropiezos</t>
  </si>
  <si>
    <t>Disposición de residuos peligrosos</t>
  </si>
  <si>
    <t>Generación de residuos peligrosos, contaminación de agua, emisiones a la atmosfera</t>
  </si>
  <si>
    <t>Mantenimiento a maquinaria e instalaciones</t>
  </si>
  <si>
    <t>Retiro temporal de tanques</t>
  </si>
  <si>
    <t>Muerte, explosión, asfixia, caídas a diferente nivel, golpes, caída de equipos</t>
  </si>
  <si>
    <t>Trabajo en espacios confinados</t>
  </si>
  <si>
    <t xml:space="preserve">Mantener en operación los sistemas de protección contra la corrosión que se encuentren instalados. Mantener en operación el equipo del sistema de control de inventarios y el de detección electrónica de fugas, o remover el producto que contenga, de tal forma que el volumen remanente no exceda 0.3% de la capacidad total del tanque o su nivel sea como máximo 25 mm con respecto a la parte más baja del interior del tanque. Dejar abierta y en funcionamiento la tubería de venteo. Cerrar todas las boquillas del tanque de almacenamiento (de llenado, bomba sumergible, etc.), excepto la de la tubería de venteo. Asegurar el tanque contra actos vandálicos que puedan dañarlo o alterarlo. El retiro y la disposición final de los tanques de almacenamiento deben hacerse conforme a lo establecido en la Normatividad en seguridad y protección ambiental aplicable, debiendo quedar asentadas las actividades realizadas en la bitácora. </t>
  </si>
  <si>
    <t>Retiro definitivo de tanques</t>
  </si>
  <si>
    <t>Contaminación al suelo, subsuelo, mantos freáticos, aire, generación de residuos peligrosos</t>
  </si>
  <si>
    <t>Disposición de equipos</t>
  </si>
  <si>
    <t>Maquinaria/Medio ambiente</t>
  </si>
  <si>
    <t>Limpieza de piso</t>
  </si>
  <si>
    <t>Caídas y resbalones</t>
  </si>
  <si>
    <t>Uso de materiales de limpieza</t>
  </si>
  <si>
    <t>Usar zapatos de seguridad para evitar caídas y resbalones. Eficiente material de limpieza para no crear superficies resbaladizas. Acordonar y señalizar el área.</t>
  </si>
  <si>
    <t>Contaminación del agua por hidrocarburos, desengrasantes y detergentes</t>
  </si>
  <si>
    <t>El agua residual resultante de la actividad será dirigido a la trampa de grasas, verificar el buen funcionamiento del drenaje procurando no vertir solidos de gran tamaño.</t>
  </si>
  <si>
    <t>Limpieza interna del contenedor</t>
  </si>
  <si>
    <t>Golpes en la cabeza, resbalones, caídas a diferente y mismo nivel</t>
  </si>
  <si>
    <t>Espacios reducidos</t>
  </si>
  <si>
    <t xml:space="preserve">Uso adecuado de herramientas y materiales. Uso de guantes, gafa de protección y calzado de seguridad. No trabajar con heridas en las manos y extremar medidas de higiene personal. Se deberá analizar la tarea y actividad antes de empezar y desarrollar adaptando el puesto de trabajo con los equipos necesarios para favorecer una ejecución del trabajo sin desarrollar posturas forzadas. El agua resúltate de la limpieza será vertida en el drenaje aceitoso. </t>
  </si>
  <si>
    <t>Generación de agua impregnada con aceite</t>
  </si>
  <si>
    <t>Pintura de tubería</t>
  </si>
  <si>
    <t>Salpicadura de pintura</t>
  </si>
  <si>
    <t>Uso de solventes</t>
  </si>
  <si>
    <t>Se deberá contar con el equipo de protección personal (ropa de trabajo, guantes y botas) así como también realizar la actividad con base al procedimiento y con supervisión</t>
  </si>
  <si>
    <t>Generación de residuos impregnados con pintura</t>
  </si>
  <si>
    <t>Se les proporcionara como equipo de protección respiratorio una mascarilla de media cara con filtros para vapores orgánicos para evitar la inhalación de los solventes.</t>
  </si>
  <si>
    <t>Inhalación de solventes, irritación de vías respiratorias, ojos y piel</t>
  </si>
  <si>
    <t xml:space="preserve">Uso de solventes </t>
  </si>
  <si>
    <t>Materiales/Método</t>
  </si>
  <si>
    <t>Limpieza de contenedores</t>
  </si>
  <si>
    <t>Posición inadecuada de la tarea, mareos, salpicadura</t>
  </si>
  <si>
    <t>Retiro de agua y residuos</t>
  </si>
  <si>
    <t>Se deberá contar con el equipo de protección personal (ropa de trabajo y botas) así como también realizar la actividad con base al procedimiento y con supervisión</t>
  </si>
  <si>
    <t>Generación de residuos impregnados con aceites</t>
  </si>
  <si>
    <t>Los materiales contaminados serán almacenados de manera temporal hasta la recolección de los mismos por una empresa autorizada, en caso de tener derrames en piso este será lavado con materiales desengrasantes y detergentes, los cuales serán dirigidos a la trampa de grasas.</t>
  </si>
  <si>
    <t>Inspección manual</t>
  </si>
  <si>
    <t>Laceraciones, cortaduras, caída de objetos</t>
  </si>
  <si>
    <t>Manipulación de accesorios</t>
  </si>
  <si>
    <t xml:space="preserve">Se deberá contar con el equipo de protección personal adecuado al mismo tiempo que se debe de realizar la actividad con base al procedimiento establecido </t>
  </si>
  <si>
    <t>Tuberías de producto y accesorios de conexión</t>
  </si>
  <si>
    <t>Revisión de instalaciones</t>
  </si>
  <si>
    <t>Posición inadecuada de la tarea, atropellamiento</t>
  </si>
  <si>
    <t>Falta de señalización</t>
  </si>
  <si>
    <t xml:space="preserve">Durante la prueba se deberá acordonar el dispensario para evitar el ingreso de personal ajeno al área de prueba </t>
  </si>
  <si>
    <t>Posición inadecuada de la tarea, atropellamiento, golpes</t>
  </si>
  <si>
    <t>Atropellamiento, caída de objetos a diferente altura, salpicadura de material</t>
  </si>
  <si>
    <t>Activación de equipos</t>
  </si>
  <si>
    <t xml:space="preserve">Inspección </t>
  </si>
  <si>
    <t>Caídas a diferente nivel, fracturas, caída de materiales</t>
  </si>
  <si>
    <t>Al ser considerada una actividad en alturas es necesario contar con el permiso para el trabajador y con el equipo de protección personal  adecuado (arnés, línea de vida, botas, ropa de trabajo) así como también el análisis de riesgo previo a la actividad</t>
  </si>
  <si>
    <t xml:space="preserve">Al ser considerada una actividad en alturas es necesario contar con el permiso para el trabajador y con el equipo de protección personal  adecuado (arnés, línea de vida, botas, ropa de trabajo) así como también el análisis de riesgo previo a la actividad. </t>
  </si>
  <si>
    <t>Zona de despachos</t>
  </si>
  <si>
    <t>Inspección y mantenimiento</t>
  </si>
  <si>
    <t>Golpes, machucones, atropellamientos, contacto con hidrocarburos</t>
  </si>
  <si>
    <t>Revisión visual y cambio de accesorio</t>
  </si>
  <si>
    <t>Medio ambiente/Maquinaria</t>
  </si>
  <si>
    <t>Durante la prueba se deberá acordonar el dispensario para evitar el ingreso de personal ajeno al área de mantenimiento y se verificara el uso de equipo de protección personal por el contacto con los hidrocarburos</t>
  </si>
  <si>
    <t>Generación de residuos peligrosos y contaminación al suelo</t>
  </si>
  <si>
    <t xml:space="preserve">Disposición de contenedores </t>
  </si>
  <si>
    <t>Revisión física</t>
  </si>
  <si>
    <t xml:space="preserve">Atropellamientos, caída de materiales </t>
  </si>
  <si>
    <t>Checar funcionamiento de las Válvulas de corte rápido (break-away)</t>
  </si>
  <si>
    <t>Atropellamientos</t>
  </si>
  <si>
    <t>Localización de equipos</t>
  </si>
  <si>
    <t>Durante la prueba se deberá acordonar el dispensario para evitar el ingreso de personal ajeno al área de prueba. El dispositivo será colocado a su posición original con ayuda de herramienta manual para evitar daño del mismo</t>
  </si>
  <si>
    <t>El proveedor será quien realice la prueba al sistema de recuperación de vapores mostrando que cuenta con los conocimientos y habilidad para llevarla a cabo la actividad, deberá portar en todo momento el equipo de protección personal y considerar los procedimientos para realizar dicha actividad.</t>
  </si>
  <si>
    <t>Golpes, machucones, atropellamientos</t>
  </si>
  <si>
    <t xml:space="preserve">Para la inspección o mantenimiento a los dispensarios será necesario acordonar el área y tomar en cuenta los procedimientos </t>
  </si>
  <si>
    <t>Inspección a las instalaciones</t>
  </si>
  <si>
    <t>Al momento de la inspección se deberá acordonar el área hasta e termino de la misma, tomando en cuenta los procedimientos establecidos</t>
  </si>
  <si>
    <t>Verificación ocular de las condiciones físicas prevalecientes y limpieza del compresor (tierra física, filtro de aceite, manómetro, placa de concreto y sardinel)</t>
  </si>
  <si>
    <t>Inspección de la maquinaria</t>
  </si>
  <si>
    <t>Laceraciones, contacto con sustancias químicas peligrosas</t>
  </si>
  <si>
    <t>Verificación ocular y física</t>
  </si>
  <si>
    <t>La limpieza del compresor deberá realizarse con base a los manuales y con el uso de equipo de protección personal para la realización de dicha actividad.</t>
  </si>
  <si>
    <t>Los residuos resultantes del mantenimiento preventivo del compresor serán almacenados de manera temporal en el cuarto de residuos peligrosos hasta que el personal autorizado para su transporte los recoja. En caso de tener derrame de aceite en el piso este deberá de lavarse con desengrasante y detergente, los cuales deberán ser dirigidos a la trampa de grasas</t>
  </si>
  <si>
    <t>Verificación ocular de las condiciones físicas prevalecientes del hidroneumático (tierra física, manómetro, placa de concreto y fugas)</t>
  </si>
  <si>
    <t>Laceraciones</t>
  </si>
  <si>
    <t>En el cuarto de maquinas deberá existir la delimitación de las zonas de acceso por lo que el responsable de realizar dicha verificación visual deberá de tratar de respetar al máximo dicha delimitación, de igual manera el trabajador no podrá acceder  al área sino esta autorizado y sin la utilización del equipo de protección personal.</t>
  </si>
  <si>
    <t>Verificación ocular de las condiciones físicas prevalecientes de la planta de emergencia (filtros, combustible, bandas, tierra física)</t>
  </si>
  <si>
    <t>Para realizar la limpieza de la planta de emergencia será necesario tomar en cuenta el procedimiento ya establecido, así como la utilización del equipo de protección personal y en caso de ser necesario la utilización de guantes por el contacto con sustancias químicas peligrosas</t>
  </si>
  <si>
    <t>Emisiones a la atmosfera</t>
  </si>
  <si>
    <t>Funcionamiento de la planta de emergencia</t>
  </si>
  <si>
    <t xml:space="preserve">Se deberá contar con un cronograma de mantenimiento preventivo y una bitácora en la cual se registren el funcionamiento de la planta de emergencia </t>
  </si>
  <si>
    <t>Limpieza a extintores</t>
  </si>
  <si>
    <t>Golpe, atrapamiento entre dos objetos, caídas de objetos por manipulación</t>
  </si>
  <si>
    <t>Mantenimiento</t>
  </si>
  <si>
    <t>La revisión a los equipos contra incendio serán con base a un procedimiento establecido, en el cual se especifique la manipulación correcta de dichos dispositivos, tomando en cuenta las especificaciones de los mismos.</t>
  </si>
  <si>
    <t>Activación de sensores</t>
  </si>
  <si>
    <t>Golpes, atropellamientos</t>
  </si>
  <si>
    <t>Durante la activación de los sensores se tomara en cuenta el procedimiento ya establecido a su vez que durante el tiempo que dure dicha actividad se dejara de proporcionar el servicio del abasto del combustible.</t>
  </si>
  <si>
    <t>Activación de dispositivos</t>
  </si>
  <si>
    <t>Activación</t>
  </si>
  <si>
    <t>Limpieza de tableros</t>
  </si>
  <si>
    <t>Electrocución, descarga electrica, generación de electricidad estática</t>
  </si>
  <si>
    <t>Manipulación de tablero</t>
  </si>
  <si>
    <t>Para la realización de dicha actividad será necesario que el trabajador cuente con el equipo de protección personal dieléctrico y que su acceso al área sea sin equipos que sean capaz de genera electricidad estática</t>
  </si>
  <si>
    <t>Revisar los Accesorios eléctricos (interruptores, contactos, cajas de conexiones, sellos eléctricos, tableros, etc.)</t>
  </si>
  <si>
    <t>Electrocución, descarga electrica, generación de electricidad estática, golpes, caídas, laceraciones</t>
  </si>
  <si>
    <t>Método/</t>
  </si>
  <si>
    <t>Para la realización de dicha actividad será necesario que el trabajador cuente con el equipo de protección personal dieléctrico</t>
  </si>
  <si>
    <t>Caídas, electrocuciones, caída de material y herramientas, fracturas</t>
  </si>
  <si>
    <t>Las inspecciones o mantenimientos de las luminarias en las cuales se realice a una altura superior al 1.5m a nivel de piso, será necesario contar con un permiso en alturas firmado por el responsable de la integridad física del trabajador, a su vez que se proporcionara el equipo de protección personal adecuado para el desarrollo de dicha actividad (arnés, línea de vida, zapato de seguridad) y se verificara el estado en el que se encuentra el equipo a utilizar (escaleras y andamio) con la finalidad de asegurar , de igual forma se realizara el análisis de riesgos antes de iniciar el desarrollo de la actividad y se le dará de conocimiento al trabajador.</t>
  </si>
  <si>
    <t>Cambio de luminarias</t>
  </si>
  <si>
    <t xml:space="preserve">Los residuos de manejo especial y peligrosos que resulten del mantenimiento a luminarias serán almacenados de manera temporal hasta que la empresa con la autorización indicada para el transporte de los mismos realice su recolección. </t>
  </si>
  <si>
    <t>Pintado de tubería</t>
  </si>
  <si>
    <t>Contacto con sustancias químicas</t>
  </si>
  <si>
    <t>Uso de sustancias quimias</t>
  </si>
  <si>
    <t>Medio ambiente/Método</t>
  </si>
  <si>
    <t>Se les proporcionara guantes como equipo de protección personal con la finalidad de evitar el contacto directo con las sustancias químicas de igual manera que se supervisara el desarrollo de la actividad con base a un procedimiento ya establecido.</t>
  </si>
  <si>
    <t>Generación de material impregnado con residuos peligrosos</t>
  </si>
  <si>
    <t>Remoción de corrosión y uso de solventes</t>
  </si>
  <si>
    <t>Los residuos peligrosos generados del pintado de la tubería electrica serán almacenados de manera temporal en un contenedor de residuos peligrosos hasta su recolección por una empresa autorizada para el transporte de los mismos y que a su vez se les pueda dar la disposición final correspondiente</t>
  </si>
  <si>
    <t>Laceraciones, posición inadecuada para la tarea</t>
  </si>
  <si>
    <t>Uso de materiales para el mantenimiento</t>
  </si>
  <si>
    <t>Se tomara en cuenta el procedimiento ya establecido a su vez que con apoyo de un colaborador se turnara la limpieza de las tierras físicas y del pararrayos con la finalidad de disminuir el tiempo de exposición a posiciones incomodas, se utilizara el equipo de protección personal adecuado y se verificaran los materiales antes de ser utilizados</t>
  </si>
  <si>
    <t>Otros accesorios e Instalaciones</t>
  </si>
  <si>
    <t>Por medio de procedimientos se realizaran las limpiezas de los contenedores con supervisión y verificando el uso adecuado del equipo de protección personal, de igual manera de ser necesario se apoyara con algún colaborador con la finalidad de evitar las posiciones incomodas para un mismo trabajador.</t>
  </si>
  <si>
    <t>Los residuos peligrosos que resulten de la limpieza de los contenedores serán colocados en los contenedores de residuos peligrosos, mismos que en las limpiezas ecológicas serán trasladados por una empresa con dicha autorización para su disposición final.</t>
  </si>
  <si>
    <t>Limpieza y mantenimiento</t>
  </si>
  <si>
    <t>Golpes, posición incomoda para la actividad, atropellamientos</t>
  </si>
  <si>
    <t>Localización de instalaciones</t>
  </si>
  <si>
    <t xml:space="preserve">La limpieza  o mantenimiento de los tubos de observación se realizaran mediante un procedimiento ya establecido, acordonando el área donde se realizara la actividad y con supervisión </t>
  </si>
  <si>
    <t>Verificación y mantenimiento</t>
  </si>
  <si>
    <t>Golpes con objetos, tropiezos, posiciones incomodas para realizar la actividad</t>
  </si>
  <si>
    <t>Se realizara la actividad con base a procedimientos establecidos se trate de verificación o de mantenimiento, con la supervisión de dicha actividad</t>
  </si>
  <si>
    <t>Limpieza de instalaciones</t>
  </si>
  <si>
    <t xml:space="preserve">Caídas a diferente nivel, resbalones, manejo de sustancias y detergentes, intoxicación </t>
  </si>
  <si>
    <t>Trabajo en espacios confinados, falta de procedimientos</t>
  </si>
  <si>
    <t>Al ser considerada dicha actividad como trabajo en espacios confinados, esta se llevara a cabo mediante un procedimiento especifico, el cual indique el equipo de protección personal adecuado, a su vez se realizara el análisis de riesgo antes de inicial la actividad y se proporcionara el permiso al trabajador firmado por la persona responsable de su integridad física, de igual manera se supervisara el desarrollo de la actividad en cada una de sus etapas.</t>
  </si>
  <si>
    <t>Mantenimiento a señalamientos horizontales y verticales</t>
  </si>
  <si>
    <t>Caídas, fracturas, contacto con sustancias químicas, tropiezos, atropellamientos</t>
  </si>
  <si>
    <t>Antes de iniciar el marcado de señalamientos sobre el piso se acordonara el área donde se realizara la actividad, se proporcionara y se verificara el uso correcto de su equipo de protección personal, de igual forma se revisaran los equipos antes de ser utilizados. Cada una de estas actividades se llevaran a cabo mediante un procedimiento establecido.</t>
  </si>
  <si>
    <t>Mantenimiento a pavimento</t>
  </si>
  <si>
    <t>Atropellamiento, proyección de partículas, caídas, golpes, contacto con superficies calientes</t>
  </si>
  <si>
    <t xml:space="preserve">Trabajo con materiales de construcción </t>
  </si>
  <si>
    <t>Con base a los cronogramas de actividades (mantenimiento preventivo) se supervisara la actividad, a su vez en caso de ser necesario se acordonara el área, se verificara el uso adecuado de equipo de protección personal y se verificaran los equipos utilizados antes de inicial la actividad.</t>
  </si>
  <si>
    <t>Edificaciones</t>
  </si>
  <si>
    <t>Sistema de Drenaje</t>
  </si>
  <si>
    <t>Inspección de registros y tuberías</t>
  </si>
  <si>
    <t>Infecciones gastrointestinales</t>
  </si>
  <si>
    <t>Limpieza de registros  tuberías</t>
  </si>
  <si>
    <t>En caso de ser necesario se utilizara equipo de protección respiratoria y supervisara en todo momento que el trabajador cuente con su equipo de protección personal, al igual que se vigilara que se tomen las medidas de higiene adecuadas (lavarse las manos después de terminar la actividad)</t>
  </si>
  <si>
    <t>Machucones, golpes, posición inadecuada para la tarea</t>
  </si>
  <si>
    <t>Las actividades se realizaran con base a los procedimientos establecidos y con el equipo de protección personal adecuado tomando en cuenta los cronogramas de actividades acordonando el área en caso de ser necesario</t>
  </si>
  <si>
    <t>Limpieza ecológica</t>
  </si>
  <si>
    <t>Generación de lodos y agua con aceite</t>
  </si>
  <si>
    <t xml:space="preserve">Limpieza de zonas de despacho y áreas de tanque con desengrasantes </t>
  </si>
  <si>
    <t>Desazolve de fosa séptica</t>
  </si>
  <si>
    <t>Generación de lodos y natas, mal olor, proliferación de bacterias</t>
  </si>
  <si>
    <t>Mantenimiento de fosa</t>
  </si>
  <si>
    <t>Contaminación de manto acuífero</t>
  </si>
  <si>
    <t xml:space="preserve">Falta de mantenimiento preventivo </t>
  </si>
  <si>
    <t>Desazolve de pozo de absorción</t>
  </si>
  <si>
    <t>Áreas generales y edificaciones</t>
  </si>
  <si>
    <t>Inspección y mantenimiento de instalaciones</t>
  </si>
  <si>
    <t>Recorrido por las instalaciones</t>
  </si>
  <si>
    <t>La inspección visual y la limpieza de las áreas se realiza con base al cronograma de actividades y a los procedimientos establecidos, a su vez en cada área del centro de trabajo se cuenta con señalamientos identificando espacios de riesgo, de igual manera se dota de equipo de protección personal adecuado a los trabajadores.</t>
  </si>
  <si>
    <t>Atropellamientos, caídas</t>
  </si>
  <si>
    <t>Mano de obra/Medio ambiente/Método</t>
  </si>
  <si>
    <t>La inspección se realizara conforme a lo estipulado en los procedimientos y con base a los cronogramas, a su vez al realizar dicha actividad se acordonara el área de trabajo y se supervisara.</t>
  </si>
  <si>
    <t>Revisión ocular a muebles instalados en sanitarios de empleados y clientes.</t>
  </si>
  <si>
    <t>Golpes con muebles fijos, resbalones, tropiezos, caídas</t>
  </si>
  <si>
    <t>Características del área</t>
  </si>
  <si>
    <t>Se proporcionara el equipo de protección personal adecuado con la finalidad de evitar los tropiezos y caídas de los trabajadores, a su vez se colocaran los señalamientos pertinentes en dichas áreas.</t>
  </si>
  <si>
    <t>Poda y limpieza de áreas verdes.</t>
  </si>
  <si>
    <t>Mantenimiento de áreas verdes</t>
  </si>
  <si>
    <t>Generación de residuos de jardinería, fauna nociva, erosión de suelo</t>
  </si>
  <si>
    <t>Poda</t>
  </si>
  <si>
    <t>Se contara con procedimientos para una vez realizado el mantenimiento y poda de áreas de jardinería se realice la disposición de discos residuos, al mismo tiempo que  se realizara la fumigación de las áreas verdes  con la finalidad de  evitar la generación de fauna nociva</t>
  </si>
  <si>
    <t>Cortaduras, laceraciones, tropiezos, caidas a diferente nivel</t>
  </si>
  <si>
    <t>Utilización de equipo</t>
  </si>
  <si>
    <t>Se verificara el equipo utilizado para realizar el mantenimiento de áreas verdes antes de ser utilizado, se realizaran las actividades mediante un procedimiento.</t>
  </si>
  <si>
    <t xml:space="preserve">EVALUACIÓN DE RIESGOS E IMPACTOS </t>
  </si>
  <si>
    <t>ANÁLISIS DE TAREA</t>
  </si>
  <si>
    <t>NO.</t>
  </si>
  <si>
    <t>ÁREA.</t>
  </si>
  <si>
    <t>ACTIVIDAD</t>
  </si>
  <si>
    <t>DESCRIPCIÓN DE LA ACTIVIDAD</t>
  </si>
  <si>
    <t>SEGURIDAD</t>
  </si>
  <si>
    <t>SALUD</t>
  </si>
  <si>
    <t>AMBIENTE</t>
  </si>
  <si>
    <t>RIESGO / IMPACTO (Evento)</t>
  </si>
  <si>
    <t>DETECCIÓN (MMMMM)</t>
  </si>
  <si>
    <t>EVALUACIÓN DE RIESGO</t>
  </si>
  <si>
    <t>CONTROLES</t>
  </si>
  <si>
    <t>JERARQUÍA DE CONTROL.</t>
  </si>
  <si>
    <t>PROGRAMA DE IMPLEMENTACIÓN.</t>
  </si>
  <si>
    <t>RESULTALDOS DE ACCIÓN.</t>
  </si>
  <si>
    <t>DESCRIPCIÓN.</t>
  </si>
  <si>
    <t>CLASIF.</t>
  </si>
  <si>
    <t>RESPONSABLE.</t>
  </si>
  <si>
    <t>FECHA DE IMPLEMENTACIÓN.</t>
  </si>
  <si>
    <t>ACCIONES TOMADAS</t>
  </si>
  <si>
    <r>
      <t>FECHA EVALUACIÓN: _____</t>
    </r>
    <r>
      <rPr>
        <u/>
        <sz val="10"/>
        <color theme="1"/>
        <rFont val="Calibri"/>
        <family val="2"/>
        <scheme val="minor"/>
      </rPr>
      <t>___</t>
    </r>
    <r>
      <rPr>
        <sz val="10"/>
        <color theme="1"/>
        <rFont val="Calibri"/>
        <family val="2"/>
        <scheme val="minor"/>
      </rPr>
      <t>_________________</t>
    </r>
  </si>
  <si>
    <t>Previo a la selección del sitio se realizara una evaluación ambiental del entorno, en caso de se realice el cambio de uso de suelo se rescatara el mayor numero de especies posibles.</t>
  </si>
  <si>
    <t>Para el retiro de la vegetación se utilizaran mosquiteros, en caso de encontrarse especies arbóreas dentro el precio se hará uso de machete o sierra electrica.</t>
  </si>
  <si>
    <t>Distanciamientos de los dispensarios a lugares de concentración publica, transporte público.</t>
  </si>
  <si>
    <t>Distancia de 100 m de plantas de almacenamiento y distribución de gas LP.</t>
  </si>
  <si>
    <t>30 m de antenas de radiodifusión, líneas de alta tención, vías férreas, ductos .</t>
  </si>
  <si>
    <t>Tanques de almacenamiento  a 30 m de distancia de Estaciones de Servicio de Carburación de Gas LP.</t>
  </si>
  <si>
    <t>Proteger ductos de transporte o distribución de Hidrocarburos.</t>
  </si>
  <si>
    <t>Carriles de aceleración y desaceleración en derechos de vía.</t>
  </si>
  <si>
    <t>ES construidas al margen de carretera con carriles de acceso y salida de las instalaciones.</t>
  </si>
  <si>
    <t>Superficie mínima 400, frente principal mínimo 20 m lineales.</t>
  </si>
  <si>
    <t>Levantamiento de muros.</t>
  </si>
  <si>
    <t>Colocación de techos.</t>
  </si>
  <si>
    <t>Alojamiento e Instalación en forma subterránea de los tanques.</t>
  </si>
  <si>
    <t>Estabilización de Taludes de la fosa.</t>
  </si>
  <si>
    <t>Habilitar cárcamo de bombeo.</t>
  </si>
  <si>
    <t>Habilitación de pozos de observación.</t>
  </si>
  <si>
    <t>Habilitación de pozos de monitoreo.</t>
  </si>
  <si>
    <t>Excavación de la fosa de agua.</t>
  </si>
  <si>
    <t>Colocación de pisos y paredes, mampostería.</t>
  </si>
  <si>
    <t>Pintado de paredes, pisos y parte superior.</t>
  </si>
  <si>
    <t>Profundidad mínima de 50 cm del nivel del piso terminado.</t>
  </si>
  <si>
    <t>Colocación de cama de gravilla en la trinchera.</t>
  </si>
  <si>
    <t>Las trincheras pueden ser en terreno natural, de concreto o mampostería.</t>
  </si>
  <si>
    <t>Compactar el material de relleno a los costados de la tubería.</t>
  </si>
  <si>
    <t>Excavación de alojamiento de tuberías.</t>
  </si>
  <si>
    <t>Instalación del sistema de detección de fugas y tubería eléctrica.</t>
  </si>
  <si>
    <t>Colocación de tuberías de combustible y recuperación de vapores.</t>
  </si>
  <si>
    <t>Colocación de los venteos de la recuperación de vapores.</t>
  </si>
  <si>
    <t>Instalar bomba dentro del contenedor hermético.</t>
  </si>
  <si>
    <t>Tuberías y accesorios de conducción de combustibles.</t>
  </si>
  <si>
    <t>Colocación de los dispensarios; sistema de anclaje.</t>
  </si>
  <si>
    <t>Habilitar las instalaciones para el tanque de condensados.</t>
  </si>
  <si>
    <t>Habilitación de tubería.</t>
  </si>
  <si>
    <t>Habilitación de tuberías.</t>
  </si>
  <si>
    <t>Impermeables y que eviten el estancamiento de líquidos, garantizar la seguridad e integridad de las instalaciones por accidentes y fenómenos naturales.</t>
  </si>
  <si>
    <t>Recubrimiento de Columnas o estructuras.</t>
  </si>
  <si>
    <t>Colocación de acometida electricas y de tierras físicas a contendedores de dispensarios y motobombas.</t>
  </si>
  <si>
    <t>Aplicación de sellos herméticos.</t>
  </si>
  <si>
    <t>Instalación de interruptores de emergencia.</t>
  </si>
  <si>
    <t>Habilitación de los interruptores eléctricos, tableros eléctricos de distribución y de iluminación.</t>
  </si>
  <si>
    <t>Habilitación de tierras físicas e instalación del pararrayos.</t>
  </si>
  <si>
    <t>Colocación de las rejillas metálicas.</t>
  </si>
  <si>
    <t>Tubería de canalización de agua pluvial de techumbre.</t>
  </si>
  <si>
    <t>Colocación de instalación sanitaria.</t>
  </si>
  <si>
    <t>Habilitación de red de agua y aire.</t>
  </si>
  <si>
    <t>Pisos con inclinación al sistema de drenaje.</t>
  </si>
  <si>
    <t>Acceso y salida.</t>
  </si>
  <si>
    <t>Construcción de banquetas.</t>
  </si>
  <si>
    <t>Habilitación y construcción de carriles al ras de la carretera para acceso y salida segura.</t>
  </si>
  <si>
    <t>Acondicionamiento y construcción de estacionamientos internos dentro del polígono de construcción.</t>
  </si>
  <si>
    <t>Instalación de módulos de abastecimiento y sus accesorios.</t>
  </si>
  <si>
    <t>Instalación de elementos protectores en cada lado del dispensario.</t>
  </si>
  <si>
    <t>Colocación con grúa de los tanques  garantizando la estabilidad fosa-tanque.</t>
  </si>
  <si>
    <t>Recubrimiento.</t>
  </si>
  <si>
    <t>Accesorios.</t>
  </si>
  <si>
    <t>Válvula de sobrellenado.</t>
  </si>
  <si>
    <t>Bomba sumergible.</t>
  </si>
  <si>
    <t>Sistema de control de inventarios.</t>
  </si>
  <si>
    <t>Detección electrónica de fugas en el espacio anular.</t>
  </si>
  <si>
    <t>Dispositivo para la purga.</t>
  </si>
  <si>
    <t>Recuperación de vapores.</t>
  </si>
  <si>
    <t>Entrada hombre.</t>
  </si>
  <si>
    <t>Venteo Normal.</t>
  </si>
  <si>
    <t>Habilitación de la Planta de Emergencia, Hidroneumático, u otro equipo requerido (Compresor).</t>
  </si>
  <si>
    <t>Pozos de Observación y Monitoreo.</t>
  </si>
  <si>
    <t>Dispensarios.</t>
  </si>
  <si>
    <t>Motobombas.</t>
  </si>
  <si>
    <t>Sistema contra incendios.</t>
  </si>
  <si>
    <t>Señales y avisos.</t>
  </si>
  <si>
    <t>Cuarto eléctrico, maquinas, oficinas, baños, cuartos de servicio.</t>
  </si>
  <si>
    <t>Tanques y líneas de producto.</t>
  </si>
  <si>
    <t>Todas las áreas.</t>
  </si>
  <si>
    <t>Acondicionamiento de áreas verdes (jardines, pastos, arboles).</t>
  </si>
  <si>
    <t>Recepción con auto-tanque.</t>
  </si>
  <si>
    <t>Ingreso del Vehículo automotor.</t>
  </si>
  <si>
    <t>Suministro de productos inflamables y combustibles a vehículos automotores.</t>
  </si>
  <si>
    <t>Diseño estructural de la estacion de servicio.</t>
  </si>
  <si>
    <t>Análisis de la composición del suelo.</t>
  </si>
  <si>
    <t>Estudio realizado para conocer el relieve d ella superficie y analizar las irregularidades y grados de curvatura.</t>
  </si>
  <si>
    <t>Estudio realizado para el conocimiento de la direccione de los vientos.</t>
  </si>
  <si>
    <t>Conjunto de tuberías y conexiones de diferentes diámetros y diferentes materiales.</t>
  </si>
  <si>
    <t>Instalación de tubería dentro del polígono de construcción.</t>
  </si>
  <si>
    <t>Instalación de conjunto de circuitos eléctricos distribuidos para dotar de energía electrica a las instalaciones.</t>
  </si>
  <si>
    <t>Habilitación de espacio con la finalidad de realizar múltiples actividades.</t>
  </si>
  <si>
    <t>Localizar, alinear y ubicar el predio.</t>
  </si>
  <si>
    <t>Remoción de vegetación (maleza).</t>
  </si>
  <si>
    <t>Realización de nuevas plataformas de asentamiento de la obra (movimiento de tierras, traslado y vaciado de materiales).</t>
  </si>
  <si>
    <t>Levantamiento de muro para delimitar el polígono.</t>
  </si>
  <si>
    <t>Estructura solida hecha a base de mampostería y queso armado.</t>
  </si>
  <si>
    <t>Estructura formada por concreto y acero, lleva un emparrillado y un dado.</t>
  </si>
  <si>
    <t>Construcción de base de dispensarios con material de concreto (hueso) y recubrimiento de la parte superior con estructura metálica.</t>
  </si>
  <si>
    <t>Utilización de maquinaria pesada para realizar la excavación y tipo de fosa o  cisterna de tanques.</t>
  </si>
  <si>
    <t>Construcción de un espacio independiente de los contenedores que tendrá como fin la succión de líquidos.</t>
  </si>
  <si>
    <t>Habilitación de dispositivo con el fin de generar un peso colocado sobre la superficie de la fosa.</t>
  </si>
  <si>
    <t>Colocación del cemento pulido en la parte superior del registro y pintura epóxico.</t>
  </si>
  <si>
    <t>Colocados cuando existe un manto freático a menos de 10 m de profundidad.</t>
  </si>
  <si>
    <t>Colocación del tubo  y sección ranurada por debajo de 3 m por debajo del manto freático.</t>
  </si>
  <si>
    <t>Utilización de maquinaria pesada para la realización de fosa.</t>
  </si>
  <si>
    <t>Realización de obra civil dentro de la fosa.</t>
  </si>
  <si>
    <t>Entrada de personal para realización de actividades de acabado.</t>
  </si>
  <si>
    <t>Utilización de maquinaria pesada para abrir brecha.</t>
  </si>
  <si>
    <t>Colocación de material de relleno en trinchera.</t>
  </si>
  <si>
    <t>El acondicionamiento de las trincheras dependerá de las necesidades de la estacion de servicio.</t>
  </si>
  <si>
    <t>Relleno y compactación de material a los costados de tubería.</t>
  </si>
  <si>
    <t>Realización de fosas a diferentes profundidades con maquinaria pesada y herramienta manual.</t>
  </si>
  <si>
    <t>Habilitación de tubería de tanques a sistema volumétrico.</t>
  </si>
  <si>
    <t>Habilitación de tubería de tanques a dispensarios y venteos.</t>
  </si>
  <si>
    <t>Habilitación de tubería de Tanques de Almacenamiento a Zona de Despacho.</t>
  </si>
  <si>
    <t>Colocación de tableros eléctricos y  equipos.</t>
  </si>
  <si>
    <t>Colocación de sellos mecánicos; en la intersección de la recuperación de vapores y tubería de combustible.</t>
  </si>
  <si>
    <t>Colocación de conector flexible a la salida de la bomba y a la llegada de los dispensarios.</t>
  </si>
  <si>
    <t>Anclar dispensarios a base firme.</t>
  </si>
  <si>
    <t>Instalar válvula de corte rápido en cada línea de combustible dentro del contenedor.</t>
  </si>
  <si>
    <t>Colocar sellos mecánicos.</t>
  </si>
  <si>
    <t>Colocación de tuberías al tanque de condensados.</t>
  </si>
  <si>
    <t>Habilitar una sola línea de retorno para la recuperación de vapores para las gasolinas.</t>
  </si>
  <si>
    <t>Colocar recubrimiento en la parte externa del tubo.</t>
  </si>
  <si>
    <t>Instalación de la tubería de venteo en edificios a una altura no menor a 3.6 m.</t>
  </si>
  <si>
    <t>Colocación de las juntas de expansión en los contenedores herméticos de bombas.</t>
  </si>
  <si>
    <t>Colocación de tubería material plástico o cobre.</t>
  </si>
  <si>
    <t>Columnas de concreto o metálicas.</t>
  </si>
  <si>
    <t>Colocación de tubería de desagüe en techumbre.</t>
  </si>
  <si>
    <t>Dependiendo de las necesidades de la estacion de servicio.</t>
  </si>
  <si>
    <t>Derivación de la red de distribución (CFE) hacia la estacion de servicio.</t>
  </si>
  <si>
    <t>Colocación de sellos en cables y tuberías.</t>
  </si>
  <si>
    <t>Trazar tubería en oficinas, dispensarios, área de tanques y edificaciones.</t>
  </si>
  <si>
    <t>La tubería deberá concentrarse en un cuarto eléctrico en el cual se instalaran tableros de distribución general.</t>
  </si>
  <si>
    <t>Conexión de delta de instalación electrica.</t>
  </si>
  <si>
    <t>Corte y soldadura de acero electroforjado.</t>
  </si>
  <si>
    <t>Conexión de tubería de polietileno de alta densidad para la captación de agua pluvial.</t>
  </si>
  <si>
    <t>Corte y soldadura de acero electroforjado para la contención de residuos aceitosos.</t>
  </si>
  <si>
    <t>Colocación de tubería sanitaria y recubrimiento de la misma.</t>
  </si>
  <si>
    <t>Conexión de tubería de agua y aire de equipos a dispensarios.</t>
  </si>
  <si>
    <t>Los pisos deberán tener una pendiente del 1% hacia el sistema de drenajes. Realizar obra civil para la colocación de pisos.</t>
  </si>
  <si>
    <t>Realizar obra civil para la colocación de pisos.</t>
  </si>
  <si>
    <t>Colocación de pisos con ayuda de olla de concreto.</t>
  </si>
  <si>
    <t>Construcción de rampas de acceso y salida.</t>
  </si>
  <si>
    <t>Implementación de obra civil para la construcción de banquetas  rampas de acceso.</t>
  </si>
  <si>
    <t>Obra civil consistente en verter sobre una malla electrosoldada el concreto o pavimento.</t>
  </si>
  <si>
    <t>Anclaje de dispensario a la base  y colocar accesorios dentro y fuera del modulo.</t>
  </si>
  <si>
    <t>Anclaje de estructura protectora en cada lado del modulo.</t>
  </si>
  <si>
    <t>Izaje de tanques de almacenamiento y colocación sobre cimentación dentro de la cisterna.</t>
  </si>
  <si>
    <t>Recubrir los tanques (gravilla, grazon, arena inerte u otros materiales).</t>
  </si>
  <si>
    <t>Colocación de las conexiones para las boquillas de los tanques de almacenamiento. Colocación de los contenedores, tuberías para combustibles y recuperación de vapores.</t>
  </si>
  <si>
    <t>Colocación de accesorios con base a la recomendación del fabricante.</t>
  </si>
  <si>
    <t>Colocación de equipos y maquinaria con base a las recomendaciones del fabricante.</t>
  </si>
  <si>
    <t>Colocación de sensores electrónicos para monitoreo de vapores de hidrocarburos.</t>
  </si>
  <si>
    <t>Sistemas de medición, sistemas de detección de fugas y derrames (sensores-alarmas).</t>
  </si>
  <si>
    <t>Colocación de Extintores.</t>
  </si>
  <si>
    <t>Primera: Prueba neumática; antes de tapar los tanques de almacenamiento y tuberías.</t>
  </si>
  <si>
    <t>Segunda: Realizar prueba con combustible en los tanques.</t>
  </si>
  <si>
    <t>Remoción de residuos de construcción, limpieza y supervisión de instalación.</t>
  </si>
  <si>
    <t>Colocación de pasto, poda y riego.</t>
  </si>
  <si>
    <t>Verificación de nota de remisión de producto e ingreso de auto tanque a zona de descarga.</t>
  </si>
  <si>
    <t>Colocación de tuberías de descarga y recuperación de vapores.</t>
  </si>
  <si>
    <t>Descarga de producto.</t>
  </si>
  <si>
    <t>Retiro de tuberías de descarga y recuperación de vapores.</t>
  </si>
  <si>
    <t>Desconexión de dispositivos de seguridad.</t>
  </si>
  <si>
    <t>Restablecimiento de energía electrica.</t>
  </si>
  <si>
    <t>Limpieza de parabrisas y calibración de llantas.</t>
  </si>
  <si>
    <t>Finalización del servicio.</t>
  </si>
  <si>
    <t>Cotejo de pedido, descarga y acomodo de producto en almacén.</t>
  </si>
  <si>
    <t>Etiquetado, bloqueo y candadeo para interrupción de líneas eléctricas y de productos.</t>
  </si>
  <si>
    <t>Limpieza de faldones, cambio de lamparas, mantenimiento a venteos, limpieza a cisternas, limpieza de tanques, mantenimiento a anuncio independiente, mantenimiento a quemador, mantenimiento general a edificio.</t>
  </si>
  <si>
    <t>Limpieza de tanques de almacenamiento y limpieza en cisterna.</t>
  </si>
  <si>
    <t>Remplazo por tiempo de vida útil de los tanques de almacenamiento.</t>
  </si>
  <si>
    <t>Lavado de piso con jabón desengrasante.</t>
  </si>
  <si>
    <t>Revisión ocular y limpieza general de motobombas.</t>
  </si>
  <si>
    <t>Revisión ocular de instalaciones.</t>
  </si>
  <si>
    <t>Inspección física de contenedores para derrames.</t>
  </si>
  <si>
    <t>Revisión ocular a tubería, accesorio de descarga  y recuperación de vapores.</t>
  </si>
  <si>
    <t>Revisión ocular de registros en zona de despacho.</t>
  </si>
  <si>
    <t>Revisar integridad física de manguera flexible.</t>
  </si>
  <si>
    <t>Realizar prueba a válvula.</t>
  </si>
  <si>
    <t>Realizar mantenimiento periódico de funcionamiento.</t>
  </si>
  <si>
    <t>Cambiar filtros en caso de saturación.</t>
  </si>
  <si>
    <t>Verificar que las mangueras no presentes grietas o fisuras.</t>
  </si>
  <si>
    <t>Revisar de acuerdo a las recomendaciones del fabricante.</t>
  </si>
  <si>
    <t>Realizar prueba de despacho para verificar goteo en pistolas.</t>
  </si>
  <si>
    <t>El proveedor deberá realizar la prueba del sistema de recuperación de vapores fase II.</t>
  </si>
  <si>
    <t>Realizar prueba visual de la integridad física del dispensario.</t>
  </si>
  <si>
    <t>Revisar que no presenten golpes y tengan recubrimiento.</t>
  </si>
  <si>
    <t>Limpieza y verificación ocular de la integridad física del extintor.</t>
  </si>
  <si>
    <t>Activar sensores en motobombas y dispensarios.</t>
  </si>
  <si>
    <t>Activar paro de emergencia y restablecer servicio.</t>
  </si>
  <si>
    <t>Realizar limpieza general a tableros eléctricos.</t>
  </si>
  <si>
    <t>Verificación ocular de las condiciones físicas prevalecientes de dichos accesorios.</t>
  </si>
  <si>
    <t>Realizar recorrido por área de dispensarios para detectar posibles luminarias fundidas.</t>
  </si>
  <si>
    <t>Realizar inspección visual de la integridad del recubrimiento en tubería.</t>
  </si>
  <si>
    <t>Verificación ocular y limpieza de conexiones al sistema de tierras.</t>
  </si>
  <si>
    <t>Revisar que los contenedores en dispensarios y motobombas.</t>
  </si>
  <si>
    <t>Realizar limpieza en pozos y revisar integridad física de la estructura.</t>
  </si>
  <si>
    <t>Verificar que no presente fugas en empaques y tuberías de distribución.</t>
  </si>
  <si>
    <t>Realizar vaciado y limpieza programada.</t>
  </si>
  <si>
    <t>Realizar verificación ocular y brindar mantenimiento periódico a señalamientos horizontales y verticales.</t>
  </si>
  <si>
    <t>Revisar integridad física de pavimentos.</t>
  </si>
  <si>
    <t>Asegurar el libre flujo a sistema de drenaje.</t>
  </si>
  <si>
    <t>Realizar desazolvé periódico de trampa de aceites y grasas.</t>
  </si>
  <si>
    <t>Realizar desazolvé y limpieza periódica.</t>
  </si>
  <si>
    <t>Realizar desasolve y limpieza programada y periódica.</t>
  </si>
  <si>
    <t>Inspección visual de las condiciones y mantenimiento de los edificios e instalaciones.</t>
  </si>
  <si>
    <t>Inspeccionar integridad física de las casetas.</t>
  </si>
  <si>
    <t>Brindar mantenimiento a Áreas verdes.</t>
  </si>
  <si>
    <t>Servicios complementarios.</t>
  </si>
  <si>
    <t>Retiro de vehículo automotor.</t>
  </si>
  <si>
    <t>Recepción de insumos.</t>
  </si>
  <si>
    <t>Mantenimiento a líneas electricas y de producto.</t>
  </si>
  <si>
    <t>Trabajo de corte y soldadura.</t>
  </si>
  <si>
    <t>Trabajos en espacios confinados.</t>
  </si>
  <si>
    <t>Retiro de residuos peligrosos generados.</t>
  </si>
  <si>
    <t>Retiro definitivo de tanques de almacenamiento.</t>
  </si>
  <si>
    <t>Limpieza de la zona de Almacenamiento.</t>
  </si>
  <si>
    <t>Revisión y limpieza a accesorios de Motobombas y bombas de transferencia.</t>
  </si>
  <si>
    <t>Verificar y brindar mantenimiento a Protección Catódica en las diferentes áreas.</t>
  </si>
  <si>
    <t>Revisar hermeticidad y realizar limpieza a Contenedores de derrames de boquillas de llenado sus registros y tapas.</t>
  </si>
  <si>
    <t>Inspeccionar ensamblado y estado físico de Conectores rápidos, codos de descarga, mangueras de llenado y recuperación de vapores.</t>
  </si>
  <si>
    <t>Revisar Registros y tapas para el cambio de dirección de tuberías.</t>
  </si>
  <si>
    <t>Revisar estado físico de Conectores flexibles de tubería en contenedores.</t>
  </si>
  <si>
    <t>Verificar funcionamiento de las Válvulas de corte rápido Shut-off.</t>
  </si>
  <si>
    <t>Verificar funcionamiento de Válvulas de venteo o presión vacío.</t>
  </si>
  <si>
    <t>Brindar limpieza y verificar funcionamiento al Arrestador de flama.</t>
  </si>
  <si>
    <t>Verificar saturación de Filtros.</t>
  </si>
  <si>
    <t>Revisar estado físico de Mangueras para el despacho de combustible y recuperación de vapores.</t>
  </si>
  <si>
    <t>Revisar fugas en Pistolas para el despacho de combustible.</t>
  </si>
  <si>
    <t>Revisar la operación del Sistema de recuperación de vapores fase II.</t>
  </si>
  <si>
    <t>Realizar revisión del Anclaje al basamento de los dispensarios.</t>
  </si>
  <si>
    <t>Revisión a Elementos protectores de módulos de abastecimiento.</t>
  </si>
  <si>
    <t>Inspeccionar los elementos componentes del Compresor de aíre.</t>
  </si>
  <si>
    <t>Inspeccionar los elementos componentes Equipo hidroneumático.</t>
  </si>
  <si>
    <t>Brindar limpieza y funcionamiento a la Planta de emergencia.</t>
  </si>
  <si>
    <t>Realizar limpieza y revisión a los equipos Extintores.</t>
  </si>
  <si>
    <t>Realizar activación de los Sensores para la Detección electrónica de fugas.</t>
  </si>
  <si>
    <t>Realizar activación para verificar funcionalidad de los Paros de emergencia.</t>
  </si>
  <si>
    <t>Limpieza de Tableros Eléctricos.</t>
  </si>
  <si>
    <t>Inspeccionar y verificar el funcionamiento de Luminarias.</t>
  </si>
  <si>
    <t>Revisar el Recubrimiento anticorrosivo de la instalación eléctrica.</t>
  </si>
  <si>
    <t>Inspeccionar y brindar mantenimiento al Sistema de tierras y pararrayos.</t>
  </si>
  <si>
    <t>Revisar hermeticidad y limpieza a Contenedores de dispensarios, bombas sumergibles y de accesorios.</t>
  </si>
  <si>
    <t>Revisar y brindar mantenimiento a Pozos de Observación y Monitoreo.</t>
  </si>
  <si>
    <t>Verificar condiciones físicas y funcionalidad de la Bomba de agua.</t>
  </si>
  <si>
    <t>Aplicar limpieza a Tinacos y Cisternas.</t>
  </si>
  <si>
    <t>Revisar y Brindar mantenimientos a Señalamientos verticales y marcaje horizontal en pavimentos.</t>
  </si>
  <si>
    <t>Revisar y brindar mantenimiento a Pavimentos.</t>
  </si>
  <si>
    <t>Limpieza de Registros y tuberías.</t>
  </si>
  <si>
    <t>Realizar revisión y limpiezas de trampas de combustibles y de grasas.</t>
  </si>
  <si>
    <t>Revisar y realizar limpiezas a Fosa Séptica.</t>
  </si>
  <si>
    <t>Revisar y retirar solidos flotantes en Pozos de absorción.</t>
  </si>
  <si>
    <t>Inspeccionar condiciones físicas y realizar limpiezas a Instalaciones y Edificios.</t>
  </si>
  <si>
    <t>Verificar funcionalidad y brindar mantenimiento a Casetas.</t>
  </si>
  <si>
    <t>Verificación de muebles de sanitarios de clientes y trabajadores.</t>
  </si>
  <si>
    <t>Manejo de manual de cargas, caídas a diferente nivel, pisadas sobre objetos punzocortantes, tropiezos, lumbalgias.</t>
  </si>
  <si>
    <t>Cortaduras, amputaciones, contacto con superficies calientes.</t>
  </si>
  <si>
    <t>Estación de Servicio: ___________________________________________________________________________________</t>
  </si>
  <si>
    <t>Nombre del Responsable: ______________________________________________________________________________</t>
  </si>
  <si>
    <t>Dirección:_____________________________________________________________________________________________</t>
  </si>
  <si>
    <t>IDENTIFICACIÓN PELIGRO/ASPECTO Y RIESGO / IMPACTO.</t>
  </si>
  <si>
    <t>ACCIONES CORRECTIVAS.</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</si>
</sst>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u/>
      <sz val="10"/>
      <color theme="1"/>
      <name val="Calibri"/>
      <family val="2"/>
      <scheme val="minor"/>
    </font>
    <font>
      <sz val="10"/>
      <name val="Calibri"/>
      <family val="2"/>
      <scheme val="minor"/>
    </font>
    <font>
      <b/>
      <sz val="14"/>
      <color theme="8" tint="-0.249977111117893"/>
      <name val="Calibri"/>
      <family val="2"/>
      <scheme val="minor"/>
    </font>
  </fonts>
  <fills count="15">
    <fill>
      <patternFill patternType="none"/>
    </fill>
    <fill>
      <patternFill patternType="gray125"/>
    </fill>
    <fill>
      <patternFill patternType="solid">
        <fgColor theme="6" tint="0.59999389629810485"/>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0000"/>
        <bgColor indexed="64"/>
      </patternFill>
    </fill>
    <fill>
      <patternFill patternType="solid">
        <fgColor rgb="FF00B0F0"/>
        <bgColor indexed="64"/>
      </patternFill>
    </fill>
    <fill>
      <patternFill patternType="solid">
        <fgColor rgb="FF92D050"/>
        <bgColor indexed="64"/>
      </patternFill>
    </fill>
    <fill>
      <patternFill patternType="solid">
        <fgColor theme="9"/>
        <bgColor indexed="64"/>
      </patternFill>
    </fill>
    <fill>
      <patternFill patternType="solid">
        <fgColor theme="0"/>
        <bgColor indexed="64"/>
      </patternFill>
    </fill>
    <fill>
      <patternFill patternType="solid">
        <fgColor rgb="FF00FF00"/>
        <bgColor indexed="64"/>
      </patternFill>
    </fill>
    <fill>
      <patternFill patternType="solid">
        <fgColor theme="0" tint="-0.14999847407452621"/>
        <bgColor indexed="64"/>
      </patternFill>
    </fill>
    <fill>
      <patternFill patternType="solid">
        <fgColor theme="7" tint="0.39997558519241921"/>
        <bgColor indexed="64"/>
      </patternFill>
    </fill>
  </fills>
  <borders count="42">
    <border>
      <left/>
      <right/>
      <top/>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style="thin">
        <color theme="0" tint="-0.34998626667073579"/>
      </bottom>
      <diagonal/>
    </border>
    <border>
      <left/>
      <right style="thin">
        <color theme="0" tint="-0.34998626667073579"/>
      </right>
      <top/>
      <bottom style="thin">
        <color theme="0" tint="-0.34998626667073579"/>
      </bottom>
      <diagonal/>
    </border>
    <border>
      <left/>
      <right style="thin">
        <color theme="0" tint="-0.34998626667073579"/>
      </right>
      <top style="thin">
        <color theme="0" tint="-0.34998626667073579"/>
      </top>
      <bottom/>
      <diagonal/>
    </border>
    <border>
      <left/>
      <right style="thin">
        <color theme="0" tint="-0.34998626667073579"/>
      </right>
      <top/>
      <bottom/>
      <diagonal/>
    </border>
    <border>
      <left style="thin">
        <color theme="0" tint="-0.34998626667073579"/>
      </left>
      <right style="thin">
        <color theme="0" tint="-0.34998626667073579"/>
      </right>
      <top style="thin">
        <color theme="0" tint="-0.34998626667073579"/>
      </top>
      <bottom style="thin">
        <color indexed="64"/>
      </bottom>
      <diagonal/>
    </border>
    <border>
      <left style="medium">
        <color theme="0" tint="-0.499984740745262"/>
      </left>
      <right style="medium">
        <color theme="0" tint="-0.499984740745262"/>
      </right>
      <top style="medium">
        <color theme="0" tint="-0.499984740745262"/>
      </top>
      <bottom style="medium">
        <color theme="0" tint="-0.499984740745262"/>
      </bottom>
      <diagonal/>
    </border>
    <border>
      <left style="medium">
        <color theme="0" tint="-0.499984740745262"/>
      </left>
      <right/>
      <top/>
      <bottom/>
      <diagonal/>
    </border>
    <border>
      <left/>
      <right style="medium">
        <color theme="0" tint="-0.499984740745262"/>
      </right>
      <top/>
      <bottom/>
      <diagonal/>
    </border>
    <border>
      <left/>
      <right style="medium">
        <color theme="0" tint="-0.499984740745262"/>
      </right>
      <top style="thin">
        <color theme="0" tint="-0.34998626667073579"/>
      </top>
      <bottom style="thin">
        <color theme="0" tint="-0.34998626667073579"/>
      </bottom>
      <diagonal/>
    </border>
    <border>
      <left style="medium">
        <color theme="0" tint="-0.499984740745262"/>
      </left>
      <right style="thin">
        <color theme="0" tint="-0.34998626667073579"/>
      </right>
      <top style="thin">
        <color theme="0" tint="-0.34998626667073579"/>
      </top>
      <bottom/>
      <diagonal/>
    </border>
    <border>
      <left style="thin">
        <color theme="0" tint="-0.34998626667073579"/>
      </left>
      <right style="medium">
        <color theme="0" tint="-0.499984740745262"/>
      </right>
      <top style="thin">
        <color theme="0" tint="-0.34998626667073579"/>
      </top>
      <bottom style="thin">
        <color theme="0" tint="-0.34998626667073579"/>
      </bottom>
      <diagonal/>
    </border>
    <border>
      <left style="medium">
        <color theme="0" tint="-0.499984740745262"/>
      </left>
      <right style="thin">
        <color theme="0" tint="-0.34998626667073579"/>
      </right>
      <top/>
      <bottom/>
      <diagonal/>
    </border>
    <border>
      <left style="thin">
        <color theme="0" tint="-0.34998626667073579"/>
      </left>
      <right style="medium">
        <color theme="0" tint="-0.499984740745262"/>
      </right>
      <top style="thin">
        <color theme="0" tint="-0.34998626667073579"/>
      </top>
      <bottom/>
      <diagonal/>
    </border>
    <border>
      <left/>
      <right style="medium">
        <color theme="0" tint="-0.499984740745262"/>
      </right>
      <top style="thin">
        <color theme="0" tint="-0.249977111117893"/>
      </top>
      <bottom/>
      <diagonal/>
    </border>
    <border>
      <left style="thin">
        <color theme="0" tint="-0.34998626667073579"/>
      </left>
      <right style="medium">
        <color theme="0" tint="-0.499984740745262"/>
      </right>
      <top style="thin">
        <color theme="0" tint="-0.249977111117893"/>
      </top>
      <bottom style="thin">
        <color theme="0" tint="-0.34998626667073579"/>
      </bottom>
      <diagonal/>
    </border>
    <border>
      <left style="medium">
        <color theme="0" tint="-0.499984740745262"/>
      </left>
      <right style="thin">
        <color theme="0" tint="-0.34998626667073579"/>
      </right>
      <top/>
      <bottom style="thin">
        <color theme="0" tint="-0.34998626667073579"/>
      </bottom>
      <diagonal/>
    </border>
    <border>
      <left style="medium">
        <color theme="0" tint="-0.499984740745262"/>
      </left>
      <right style="thin">
        <color theme="0" tint="-0.34998626667073579"/>
      </right>
      <top/>
      <bottom style="medium">
        <color theme="0" tint="-0.499984740745262"/>
      </bottom>
      <diagonal/>
    </border>
    <border>
      <left style="thin">
        <color theme="0" tint="-0.34998626667073579"/>
      </left>
      <right style="thin">
        <color theme="0" tint="-0.34998626667073579"/>
      </right>
      <top/>
      <bottom style="medium">
        <color theme="0" tint="-0.499984740745262"/>
      </bottom>
      <diagonal/>
    </border>
    <border>
      <left style="thin">
        <color theme="0" tint="-0.34998626667073579"/>
      </left>
      <right style="thin">
        <color theme="0" tint="-0.34998626667073579"/>
      </right>
      <top style="thin">
        <color theme="0" tint="-0.34998626667073579"/>
      </top>
      <bottom style="medium">
        <color theme="0" tint="-0.499984740745262"/>
      </bottom>
      <diagonal/>
    </border>
    <border>
      <left style="thin">
        <color theme="0" tint="-0.34998626667073579"/>
      </left>
      <right style="medium">
        <color theme="0" tint="-0.499984740745262"/>
      </right>
      <top style="thin">
        <color theme="0" tint="-0.34998626667073579"/>
      </top>
      <bottom style="medium">
        <color theme="0" tint="-0.499984740745262"/>
      </bottom>
      <diagonal/>
    </border>
    <border>
      <left style="medium">
        <color theme="0" tint="-0.499984740745262"/>
      </left>
      <right/>
      <top style="medium">
        <color theme="0" tint="-0.499984740745262"/>
      </top>
      <bottom style="medium">
        <color theme="0" tint="-0.499984740745262"/>
      </bottom>
      <diagonal/>
    </border>
    <border>
      <left/>
      <right/>
      <top style="medium">
        <color theme="0" tint="-0.499984740745262"/>
      </top>
      <bottom style="medium">
        <color theme="0" tint="-0.499984740745262"/>
      </bottom>
      <diagonal/>
    </border>
    <border>
      <left/>
      <right style="medium">
        <color theme="0" tint="-0.499984740745262"/>
      </right>
      <top style="medium">
        <color theme="0" tint="-0.499984740745262"/>
      </top>
      <bottom style="medium">
        <color theme="0" tint="-0.499984740745262"/>
      </bottom>
      <diagonal/>
    </border>
    <border>
      <left style="thin">
        <color theme="0" tint="-0.34998626667073579"/>
      </left>
      <right style="medium">
        <color theme="0" tint="-0.499984740745262"/>
      </right>
      <top/>
      <bottom style="thin">
        <color theme="0" tint="-0.34998626667073579"/>
      </bottom>
      <diagonal/>
    </border>
    <border>
      <left style="thin">
        <color theme="0" tint="-0.34998626667073579"/>
      </left>
      <right/>
      <top/>
      <bottom style="medium">
        <color theme="0" tint="-0.499984740745262"/>
      </bottom>
      <diagonal/>
    </border>
    <border>
      <left/>
      <right style="medium">
        <color theme="0" tint="-0.499984740745262"/>
      </right>
      <top/>
      <bottom style="medium">
        <color theme="0" tint="-0.499984740745262"/>
      </bottom>
      <diagonal/>
    </border>
    <border>
      <left style="thin">
        <color theme="0" tint="-0.34998626667073579"/>
      </left>
      <right style="thin">
        <color theme="0" tint="-0.34998626667073579"/>
      </right>
      <top style="medium">
        <color theme="0" tint="-0.499984740745262"/>
      </top>
      <bottom style="medium">
        <color theme="0" tint="-0.499984740745262"/>
      </bottom>
      <diagonal/>
    </border>
    <border>
      <left style="thin">
        <color theme="0" tint="-0.34998626667073579"/>
      </left>
      <right/>
      <top style="medium">
        <color theme="0" tint="-0.499984740745262"/>
      </top>
      <bottom style="medium">
        <color theme="0" tint="-0.499984740745262"/>
      </bottom>
      <diagonal/>
    </border>
    <border>
      <left/>
      <right style="thin">
        <color theme="0" tint="-0.34998626667073579"/>
      </right>
      <top style="medium">
        <color theme="0" tint="-0.499984740745262"/>
      </top>
      <bottom style="medium">
        <color theme="0" tint="-0.499984740745262"/>
      </bottom>
      <diagonal/>
    </border>
    <border>
      <left style="thin">
        <color theme="0" tint="-0.34998626667073579"/>
      </left>
      <right style="thin">
        <color indexed="64"/>
      </right>
      <top style="medium">
        <color theme="0" tint="-0.499984740745262"/>
      </top>
      <bottom style="medium">
        <color theme="0" tint="-0.499984740745262"/>
      </bottom>
      <diagonal/>
    </border>
    <border>
      <left style="thin">
        <color indexed="64"/>
      </left>
      <right style="thin">
        <color indexed="64"/>
      </right>
      <top style="medium">
        <color theme="0" tint="-0.499984740745262"/>
      </top>
      <bottom style="medium">
        <color theme="0" tint="-0.499984740745262"/>
      </bottom>
      <diagonal/>
    </border>
    <border>
      <left style="thin">
        <color indexed="64"/>
      </left>
      <right style="medium">
        <color theme="0" tint="-0.499984740745262"/>
      </right>
      <top style="medium">
        <color theme="0" tint="-0.499984740745262"/>
      </top>
      <bottom style="medium">
        <color theme="0" tint="-0.499984740745262"/>
      </bottom>
      <diagonal/>
    </border>
  </borders>
  <cellStyleXfs count="1">
    <xf numFmtId="0" fontId="0" fillId="0" borderId="0"/>
  </cellStyleXfs>
  <cellXfs count="200">
    <xf numFmtId="0" fontId="0" fillId="0" borderId="0" xfId="0"/>
    <xf numFmtId="0" fontId="0" fillId="0" borderId="0" xfId="0" applyAlignment="1">
      <alignment horizontal="justify" vertical="center"/>
    </xf>
    <xf numFmtId="0" fontId="0" fillId="0" borderId="0" xfId="0" applyFill="1" applyAlignment="1">
      <alignment horizontal="justify" vertical="center"/>
    </xf>
    <xf numFmtId="0" fontId="1" fillId="0" borderId="0" xfId="0" applyFont="1"/>
    <xf numFmtId="0" fontId="0" fillId="0" borderId="0" xfId="0" applyAlignment="1">
      <alignment horizontal="center" vertical="center"/>
    </xf>
    <xf numFmtId="0" fontId="0" fillId="0" borderId="0" xfId="0" applyFill="1"/>
    <xf numFmtId="0" fontId="0" fillId="0" borderId="0" xfId="0" applyFill="1" applyAlignment="1">
      <alignment horizontal="center" vertical="center"/>
    </xf>
    <xf numFmtId="0" fontId="2" fillId="0" borderId="0" xfId="0" applyFont="1" applyBorder="1" applyAlignment="1"/>
    <xf numFmtId="0" fontId="2" fillId="0" borderId="0" xfId="0" applyFont="1" applyBorder="1" applyAlignment="1">
      <alignment horizontal="justify" vertical="center"/>
    </xf>
    <xf numFmtId="0" fontId="2" fillId="0" borderId="0" xfId="0" applyFont="1" applyFill="1" applyBorder="1" applyAlignment="1">
      <alignment horizontal="justify" vertical="center"/>
    </xf>
    <xf numFmtId="0" fontId="2" fillId="0" borderId="0" xfId="0" applyFont="1" applyBorder="1" applyAlignment="1">
      <alignment horizontal="center" vertical="center"/>
    </xf>
    <xf numFmtId="0" fontId="2" fillId="0" borderId="0" xfId="0" applyFont="1" applyFill="1" applyBorder="1" applyAlignment="1"/>
    <xf numFmtId="0" fontId="3" fillId="0" borderId="0" xfId="0" applyFont="1" applyBorder="1"/>
    <xf numFmtId="0" fontId="3" fillId="0" borderId="0" xfId="0" applyFont="1" applyBorder="1" applyAlignment="1">
      <alignment horizontal="justify" vertical="center"/>
    </xf>
    <xf numFmtId="0" fontId="3" fillId="0" borderId="0" xfId="0" applyFont="1" applyFill="1" applyBorder="1" applyAlignment="1">
      <alignment horizontal="justify" vertical="center"/>
    </xf>
    <xf numFmtId="0" fontId="2" fillId="0" borderId="0" xfId="0" applyFont="1" applyBorder="1"/>
    <xf numFmtId="0" fontId="2" fillId="0" borderId="0" xfId="0" applyFont="1" applyBorder="1" applyAlignment="1">
      <alignment vertical="top"/>
    </xf>
    <xf numFmtId="0" fontId="3" fillId="0" borderId="0" xfId="0" applyFont="1" applyBorder="1" applyAlignment="1">
      <alignment horizontal="left"/>
    </xf>
    <xf numFmtId="0" fontId="3" fillId="0" borderId="0" xfId="0" applyFont="1" applyBorder="1" applyAlignment="1">
      <alignment horizontal="center" vertical="center"/>
    </xf>
    <xf numFmtId="0" fontId="3" fillId="0" borderId="0" xfId="0" applyFont="1" applyFill="1" applyBorder="1"/>
    <xf numFmtId="0" fontId="3" fillId="0" borderId="5" xfId="0" applyFont="1" applyFill="1" applyBorder="1" applyAlignment="1">
      <alignment horizontal="center" vertical="center" wrapText="1"/>
    </xf>
    <xf numFmtId="0" fontId="3" fillId="0" borderId="3" xfId="0" applyFont="1" applyFill="1" applyBorder="1" applyAlignment="1">
      <alignment horizontal="justify" vertical="center"/>
    </xf>
    <xf numFmtId="0" fontId="3" fillId="0" borderId="3" xfId="0" applyFont="1" applyBorder="1" applyAlignment="1">
      <alignment horizontal="justify" vertical="center"/>
    </xf>
    <xf numFmtId="0" fontId="2" fillId="0" borderId="3" xfId="0" applyFont="1" applyBorder="1" applyAlignment="1">
      <alignment horizontal="center" vertical="center"/>
    </xf>
    <xf numFmtId="0" fontId="3" fillId="0" borderId="3" xfId="0" applyFont="1" applyBorder="1" applyAlignment="1">
      <alignment horizontal="center" vertical="center"/>
    </xf>
    <xf numFmtId="0" fontId="3" fillId="0" borderId="7" xfId="0" applyFont="1" applyFill="1" applyBorder="1" applyAlignment="1">
      <alignment horizontal="center" vertical="center" wrapText="1"/>
    </xf>
    <xf numFmtId="0" fontId="3" fillId="0" borderId="8" xfId="0" applyFont="1" applyFill="1" applyBorder="1" applyAlignment="1">
      <alignment horizontal="center" vertical="center" wrapText="1"/>
    </xf>
    <xf numFmtId="0" fontId="3" fillId="0" borderId="3" xfId="0" applyFont="1" applyFill="1" applyBorder="1" applyAlignment="1">
      <alignment vertical="center" wrapText="1"/>
    </xf>
    <xf numFmtId="0" fontId="3" fillId="0" borderId="9"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0" borderId="5" xfId="0" applyFont="1" applyFill="1" applyBorder="1" applyAlignment="1">
      <alignment horizontal="center" vertical="center"/>
    </xf>
    <xf numFmtId="0" fontId="3" fillId="0" borderId="3" xfId="0" applyFont="1" applyFill="1" applyBorder="1" applyAlignment="1">
      <alignment horizontal="justify" vertical="center" wrapText="1"/>
    </xf>
    <xf numFmtId="0" fontId="3" fillId="0" borderId="7" xfId="0" applyFont="1" applyFill="1" applyBorder="1" applyAlignment="1">
      <alignment horizontal="center" vertical="center"/>
    </xf>
    <xf numFmtId="0" fontId="3" fillId="0" borderId="9" xfId="0" applyFont="1" applyFill="1" applyBorder="1" applyAlignment="1">
      <alignment horizontal="center" vertical="center"/>
    </xf>
    <xf numFmtId="0" fontId="3" fillId="0" borderId="5" xfId="0" applyFont="1" applyFill="1" applyBorder="1" applyAlignment="1">
      <alignment horizontal="center" vertical="center"/>
    </xf>
    <xf numFmtId="0" fontId="3" fillId="0" borderId="5" xfId="0" applyFont="1" applyFill="1" applyBorder="1" applyAlignment="1">
      <alignment horizontal="left" vertical="center" wrapText="1"/>
    </xf>
    <xf numFmtId="0" fontId="3" fillId="0" borderId="5" xfId="0" applyFont="1" applyBorder="1" applyAlignment="1">
      <alignment horizontal="center" vertical="center" wrapText="1"/>
    </xf>
    <xf numFmtId="0" fontId="3" fillId="0" borderId="7" xfId="0" applyFont="1" applyFill="1" applyBorder="1" applyAlignment="1">
      <alignment horizontal="center" vertical="center"/>
    </xf>
    <xf numFmtId="0" fontId="3" fillId="0" borderId="7" xfId="0" applyFont="1" applyFill="1" applyBorder="1" applyAlignment="1">
      <alignment horizontal="left" vertical="center" wrapText="1"/>
    </xf>
    <xf numFmtId="0" fontId="3" fillId="0" borderId="7" xfId="0" applyFont="1" applyBorder="1" applyAlignment="1">
      <alignment horizontal="center" vertical="center" wrapText="1"/>
    </xf>
    <xf numFmtId="0" fontId="3" fillId="0" borderId="9" xfId="0" applyFont="1" applyFill="1" applyBorder="1" applyAlignment="1">
      <alignment horizontal="center" vertical="center"/>
    </xf>
    <xf numFmtId="0" fontId="3" fillId="0" borderId="9" xfId="0" applyFont="1" applyFill="1" applyBorder="1" applyAlignment="1">
      <alignment horizontal="left" vertical="center" wrapText="1"/>
    </xf>
    <xf numFmtId="0" fontId="3" fillId="0" borderId="9" xfId="0" applyFont="1" applyBorder="1" applyAlignment="1">
      <alignment horizontal="center" vertical="center" wrapText="1"/>
    </xf>
    <xf numFmtId="0" fontId="3" fillId="0" borderId="5" xfId="0" applyFont="1" applyBorder="1" applyAlignment="1">
      <alignment horizontal="center" vertical="center"/>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3" fillId="0" borderId="3" xfId="0" applyFont="1" applyFill="1" applyBorder="1" applyAlignment="1">
      <alignment horizontal="center" vertical="center"/>
    </xf>
    <xf numFmtId="0" fontId="3" fillId="0" borderId="5" xfId="0" applyFont="1" applyFill="1" applyBorder="1" applyAlignment="1">
      <alignment horizontal="left" vertical="center"/>
    </xf>
    <xf numFmtId="0" fontId="3" fillId="0" borderId="7" xfId="0" applyFont="1" applyFill="1" applyBorder="1" applyAlignment="1">
      <alignment horizontal="left" vertical="center"/>
    </xf>
    <xf numFmtId="0" fontId="3" fillId="0" borderId="5"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9" xfId="0" applyFont="1" applyFill="1" applyBorder="1" applyAlignment="1">
      <alignment horizontal="center" vertical="center" wrapText="1"/>
    </xf>
    <xf numFmtId="0" fontId="3" fillId="0" borderId="4" xfId="0" applyFont="1" applyFill="1" applyBorder="1" applyAlignment="1">
      <alignment horizontal="justify" vertical="center" wrapText="1"/>
    </xf>
    <xf numFmtId="0" fontId="3" fillId="0" borderId="5" xfId="0" applyFont="1" applyFill="1" applyBorder="1" applyAlignment="1">
      <alignment horizontal="center" vertical="distributed"/>
    </xf>
    <xf numFmtId="0" fontId="3" fillId="11" borderId="5" xfId="0" applyFont="1" applyFill="1" applyBorder="1" applyAlignment="1">
      <alignment horizontal="center" vertical="center" wrapText="1"/>
    </xf>
    <xf numFmtId="0" fontId="2" fillId="0" borderId="5" xfId="0" applyFont="1" applyBorder="1" applyAlignment="1">
      <alignment horizontal="center" vertical="center"/>
    </xf>
    <xf numFmtId="0" fontId="3" fillId="0" borderId="7" xfId="0" applyFont="1" applyFill="1" applyBorder="1" applyAlignment="1">
      <alignment horizontal="center" vertical="distributed"/>
    </xf>
    <xf numFmtId="0" fontId="3" fillId="0" borderId="3" xfId="0" applyFont="1" applyFill="1" applyBorder="1" applyAlignment="1">
      <alignment horizontal="center" vertical="center" wrapText="1"/>
    </xf>
    <xf numFmtId="0" fontId="3" fillId="0" borderId="5" xfId="0" applyFont="1" applyBorder="1" applyAlignment="1">
      <alignment horizontal="center" vertical="center" wrapText="1"/>
    </xf>
    <xf numFmtId="0" fontId="3" fillId="11" borderId="3" xfId="0" applyFont="1" applyFill="1" applyBorder="1" applyAlignment="1">
      <alignment horizontal="justify" vertical="center" wrapText="1"/>
    </xf>
    <xf numFmtId="0" fontId="3" fillId="0" borderId="9" xfId="0" applyFont="1" applyFill="1" applyBorder="1" applyAlignment="1">
      <alignment horizontal="center" vertical="distributed"/>
    </xf>
    <xf numFmtId="0" fontId="2" fillId="0" borderId="3" xfId="0" applyFont="1" applyFill="1" applyBorder="1" applyAlignment="1">
      <alignment horizontal="center" vertical="center"/>
    </xf>
    <xf numFmtId="0" fontId="5" fillId="0" borderId="9" xfId="0" applyFont="1" applyFill="1" applyBorder="1" applyAlignment="1">
      <alignment horizontal="center" vertical="center"/>
    </xf>
    <xf numFmtId="0" fontId="5" fillId="0" borderId="3" xfId="0" applyFont="1" applyFill="1" applyBorder="1" applyAlignment="1">
      <alignment horizontal="justify" vertical="center" wrapText="1"/>
    </xf>
    <xf numFmtId="0" fontId="2" fillId="0" borderId="5" xfId="0" applyFont="1" applyBorder="1" applyAlignment="1">
      <alignment vertical="center"/>
    </xf>
    <xf numFmtId="0" fontId="2" fillId="0" borderId="3" xfId="0" applyFont="1" applyBorder="1" applyAlignment="1">
      <alignment vertical="center"/>
    </xf>
    <xf numFmtId="0" fontId="3" fillId="0" borderId="3" xfId="0" applyFont="1" applyFill="1" applyBorder="1" applyAlignment="1">
      <alignment horizontal="center" vertical="center" wrapText="1"/>
    </xf>
    <xf numFmtId="0" fontId="2" fillId="0" borderId="6" xfId="0" applyFont="1" applyBorder="1" applyAlignment="1">
      <alignment horizontal="center" vertical="center"/>
    </xf>
    <xf numFmtId="0" fontId="3" fillId="0" borderId="5" xfId="0" applyFont="1" applyBorder="1" applyAlignment="1">
      <alignment horizontal="justify" vertical="center"/>
    </xf>
    <xf numFmtId="0" fontId="2" fillId="0" borderId="8" xfId="0" applyFont="1" applyBorder="1" applyAlignment="1">
      <alignment horizontal="center" vertical="center"/>
    </xf>
    <xf numFmtId="0" fontId="3" fillId="0" borderId="7" xfId="0" applyFont="1" applyBorder="1" applyAlignment="1">
      <alignment horizontal="justify" vertical="center"/>
    </xf>
    <xf numFmtId="0" fontId="2" fillId="0" borderId="10" xfId="0" applyFont="1" applyBorder="1" applyAlignment="1">
      <alignment horizontal="center" vertical="center"/>
    </xf>
    <xf numFmtId="0" fontId="3" fillId="0" borderId="9" xfId="0" applyFont="1" applyBorder="1" applyAlignment="1">
      <alignment horizontal="justify" vertical="center"/>
    </xf>
    <xf numFmtId="0" fontId="3" fillId="0" borderId="3" xfId="0" applyFont="1" applyBorder="1" applyAlignment="1">
      <alignment horizontal="center" vertical="center"/>
    </xf>
    <xf numFmtId="0" fontId="3" fillId="0" borderId="3" xfId="0" applyFont="1" applyBorder="1" applyAlignment="1">
      <alignment horizontal="center" vertical="center" wrapText="1"/>
    </xf>
    <xf numFmtId="0" fontId="3" fillId="0" borderId="12" xfId="0" applyFont="1" applyBorder="1" applyAlignment="1">
      <alignment horizontal="justify" vertical="center"/>
    </xf>
    <xf numFmtId="0" fontId="3" fillId="0" borderId="13" xfId="0" applyFont="1" applyBorder="1" applyAlignment="1">
      <alignment horizontal="justify" vertical="center"/>
    </xf>
    <xf numFmtId="0" fontId="3" fillId="0" borderId="11" xfId="0" applyFont="1" applyBorder="1" applyAlignment="1">
      <alignment horizontal="justify"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7" xfId="0" applyFont="1" applyBorder="1" applyAlignment="1">
      <alignment vertical="center"/>
    </xf>
    <xf numFmtId="0" fontId="2" fillId="0" borderId="9" xfId="0" applyFont="1" applyBorder="1" applyAlignment="1">
      <alignment horizontal="center" vertical="center"/>
    </xf>
    <xf numFmtId="0" fontId="2" fillId="0" borderId="9" xfId="0" applyFont="1" applyBorder="1" applyAlignment="1">
      <alignment vertical="center"/>
    </xf>
    <xf numFmtId="0" fontId="3" fillId="0" borderId="5" xfId="0" applyFont="1" applyFill="1" applyBorder="1" applyAlignment="1">
      <alignment vertical="center" wrapText="1"/>
    </xf>
    <xf numFmtId="0" fontId="3" fillId="0" borderId="9" xfId="0" applyFont="1" applyFill="1" applyBorder="1" applyAlignment="1">
      <alignment horizontal="left" vertical="center" wrapText="1"/>
    </xf>
    <xf numFmtId="0" fontId="3" fillId="0" borderId="5" xfId="0" applyFont="1" applyBorder="1" applyAlignment="1">
      <alignment horizontal="left" vertical="center"/>
    </xf>
    <xf numFmtId="0" fontId="3" fillId="0" borderId="5" xfId="0" applyFont="1" applyBorder="1" applyAlignment="1">
      <alignment horizontal="left" vertical="center" wrapText="1"/>
    </xf>
    <xf numFmtId="0" fontId="3" fillId="0" borderId="3" xfId="0" applyFont="1" applyFill="1" applyBorder="1" applyAlignment="1">
      <alignment horizontal="left" vertical="center" wrapText="1"/>
    </xf>
    <xf numFmtId="0" fontId="3" fillId="11" borderId="5" xfId="0" applyFont="1" applyFill="1" applyBorder="1" applyAlignment="1">
      <alignment horizontal="center" vertical="center" wrapText="1"/>
    </xf>
    <xf numFmtId="0" fontId="3" fillId="0" borderId="7" xfId="0" applyFont="1" applyBorder="1" applyAlignment="1">
      <alignment horizontal="left" vertical="center"/>
    </xf>
    <xf numFmtId="0" fontId="3" fillId="0" borderId="7" xfId="0" applyFont="1" applyBorder="1" applyAlignment="1">
      <alignment horizontal="left" vertical="center" wrapText="1"/>
    </xf>
    <xf numFmtId="0" fontId="3" fillId="11" borderId="9" xfId="0" applyFont="1" applyFill="1" applyBorder="1" applyAlignment="1">
      <alignment horizontal="center" vertical="center" wrapText="1"/>
    </xf>
    <xf numFmtId="0" fontId="3" fillId="0" borderId="9" xfId="0" applyFont="1" applyBorder="1" applyAlignment="1">
      <alignment horizontal="left" vertical="center"/>
    </xf>
    <xf numFmtId="0" fontId="3" fillId="0" borderId="9" xfId="0" applyFont="1" applyBorder="1" applyAlignment="1">
      <alignment horizontal="left" vertical="center" wrapText="1"/>
    </xf>
    <xf numFmtId="0" fontId="3" fillId="0" borderId="3" xfId="0" applyFont="1" applyFill="1" applyBorder="1" applyAlignment="1">
      <alignment horizontal="left" vertical="distributed"/>
    </xf>
    <xf numFmtId="0" fontId="3" fillId="0" borderId="7" xfId="0" applyFont="1" applyBorder="1" applyAlignment="1">
      <alignment horizontal="center" vertical="center" wrapText="1"/>
    </xf>
    <xf numFmtId="0" fontId="3" fillId="0" borderId="5" xfId="0" applyFont="1" applyBorder="1" applyAlignment="1">
      <alignment horizontal="justify" vertical="center"/>
    </xf>
    <xf numFmtId="0" fontId="3" fillId="0" borderId="7" xfId="0" applyFont="1" applyFill="1" applyBorder="1" applyAlignment="1">
      <alignment vertical="center"/>
    </xf>
    <xf numFmtId="0" fontId="3" fillId="0" borderId="3" xfId="0" applyFont="1" applyBorder="1" applyAlignment="1">
      <alignment horizontal="center" vertical="center" wrapText="1"/>
    </xf>
    <xf numFmtId="0" fontId="3" fillId="0" borderId="9" xfId="0" applyFont="1" applyBorder="1" applyAlignment="1">
      <alignment horizontal="center" vertical="center" wrapText="1"/>
    </xf>
    <xf numFmtId="0" fontId="3" fillId="0" borderId="9" xfId="0" applyFont="1" applyFill="1" applyBorder="1" applyAlignment="1">
      <alignment vertical="center"/>
    </xf>
    <xf numFmtId="0" fontId="3" fillId="0" borderId="14" xfId="0" applyFont="1" applyBorder="1" applyAlignment="1">
      <alignment horizontal="justify" vertical="center"/>
    </xf>
    <xf numFmtId="0" fontId="3" fillId="0" borderId="3" xfId="0" applyFont="1" applyBorder="1" applyAlignment="1">
      <alignment vertical="center"/>
    </xf>
    <xf numFmtId="0" fontId="5" fillId="0" borderId="5" xfId="0" applyFont="1" applyFill="1" applyBorder="1" applyAlignment="1">
      <alignment horizontal="center" vertical="center"/>
    </xf>
    <xf numFmtId="0" fontId="5" fillId="0" borderId="9" xfId="0" applyFont="1" applyFill="1" applyBorder="1" applyAlignment="1">
      <alignment horizontal="center" vertical="center"/>
    </xf>
    <xf numFmtId="0" fontId="5" fillId="0" borderId="5" xfId="0" applyFont="1" applyFill="1" applyBorder="1" applyAlignment="1">
      <alignment horizontal="center" vertical="center" wrapText="1"/>
    </xf>
    <xf numFmtId="0" fontId="5" fillId="0" borderId="9" xfId="0" applyFont="1" applyFill="1" applyBorder="1" applyAlignment="1">
      <alignment horizontal="center" vertical="center" wrapText="1"/>
    </xf>
    <xf numFmtId="0" fontId="5" fillId="0" borderId="7" xfId="0" applyFont="1" applyFill="1" applyBorder="1" applyAlignment="1">
      <alignment horizontal="center" vertical="center" wrapText="1"/>
    </xf>
    <xf numFmtId="0" fontId="5" fillId="0" borderId="5" xfId="0" applyFont="1" applyFill="1" applyBorder="1" applyAlignment="1">
      <alignment horizontal="justify" vertical="center" wrapText="1"/>
    </xf>
    <xf numFmtId="0" fontId="5" fillId="0" borderId="9" xfId="0" applyFont="1" applyFill="1" applyBorder="1" applyAlignment="1">
      <alignment horizontal="justify" vertical="center" wrapText="1"/>
    </xf>
    <xf numFmtId="0" fontId="5" fillId="0" borderId="9" xfId="0" applyFont="1" applyFill="1" applyBorder="1" applyAlignment="1">
      <alignment horizontal="center" vertical="center" wrapText="1"/>
    </xf>
    <xf numFmtId="0" fontId="2" fillId="0" borderId="16" xfId="0" applyFont="1" applyBorder="1" applyAlignment="1"/>
    <xf numFmtId="0" fontId="2" fillId="0" borderId="17" xfId="0" applyFont="1" applyFill="1" applyBorder="1" applyAlignment="1"/>
    <xf numFmtId="0" fontId="3" fillId="0" borderId="16" xfId="0" applyFont="1" applyBorder="1"/>
    <xf numFmtId="0" fontId="3" fillId="0" borderId="17" xfId="0" applyFont="1" applyFill="1" applyBorder="1" applyAlignment="1">
      <alignment vertical="top"/>
    </xf>
    <xf numFmtId="0" fontId="3" fillId="0" borderId="17" xfId="0" applyFont="1" applyFill="1" applyBorder="1"/>
    <xf numFmtId="0" fontId="2" fillId="10" borderId="21" xfId="0" applyFont="1" applyFill="1" applyBorder="1" applyAlignment="1">
      <alignment horizontal="center" vertical="center" textRotation="255"/>
    </xf>
    <xf numFmtId="0" fontId="2" fillId="10" borderId="25" xfId="0" applyFont="1" applyFill="1" applyBorder="1" applyAlignment="1">
      <alignment horizontal="center" vertical="center" textRotation="255"/>
    </xf>
    <xf numFmtId="0" fontId="2" fillId="6" borderId="19" xfId="0" applyFont="1" applyFill="1" applyBorder="1" applyAlignment="1">
      <alignment horizontal="center" vertical="center" textRotation="255"/>
    </xf>
    <xf numFmtId="0" fontId="2" fillId="6" borderId="21" xfId="0" applyFont="1" applyFill="1" applyBorder="1" applyAlignment="1">
      <alignment horizontal="center" vertical="center" textRotation="255"/>
    </xf>
    <xf numFmtId="0" fontId="3" fillId="0" borderId="0" xfId="0" applyFont="1" applyBorder="1" applyAlignment="1">
      <alignment horizontal="justify" vertical="distributed"/>
    </xf>
    <xf numFmtId="0" fontId="3" fillId="0" borderId="0" xfId="0" applyFont="1" applyFill="1" applyBorder="1" applyAlignment="1">
      <alignment horizontal="justify" vertical="distributed"/>
    </xf>
    <xf numFmtId="0" fontId="2" fillId="7" borderId="21" xfId="0" applyFont="1" applyFill="1" applyBorder="1" applyAlignment="1">
      <alignment horizontal="center" vertical="center" textRotation="255"/>
    </xf>
    <xf numFmtId="0" fontId="2" fillId="12" borderId="21" xfId="0" applyFont="1" applyFill="1" applyBorder="1" applyAlignment="1">
      <alignment horizontal="center" vertical="center"/>
    </xf>
    <xf numFmtId="0" fontId="2" fillId="12" borderId="26" xfId="0" applyFont="1" applyFill="1" applyBorder="1" applyAlignment="1">
      <alignment horizontal="center" vertical="center"/>
    </xf>
    <xf numFmtId="0" fontId="3" fillId="0" borderId="27" xfId="0" applyFont="1" applyFill="1" applyBorder="1" applyAlignment="1">
      <alignment horizontal="center" vertical="center"/>
    </xf>
    <xf numFmtId="0" fontId="5" fillId="0" borderId="27" xfId="0" applyFont="1" applyFill="1" applyBorder="1" applyAlignment="1">
      <alignment horizontal="center" vertical="center" wrapText="1"/>
    </xf>
    <xf numFmtId="0" fontId="3" fillId="0" borderId="27" xfId="0" applyFont="1" applyBorder="1" applyAlignment="1">
      <alignment horizontal="center" vertical="center"/>
    </xf>
    <xf numFmtId="0" fontId="2" fillId="0" borderId="28" xfId="0" applyFont="1" applyBorder="1" applyAlignment="1">
      <alignment horizontal="center" vertical="center"/>
    </xf>
    <xf numFmtId="0" fontId="3" fillId="0" borderId="28" xfId="0" applyFont="1" applyBorder="1" applyAlignment="1">
      <alignment horizontal="justify" vertical="center"/>
    </xf>
    <xf numFmtId="0" fontId="3" fillId="0" borderId="28" xfId="0" applyFont="1" applyBorder="1" applyAlignment="1">
      <alignment horizontal="center" vertical="center"/>
    </xf>
    <xf numFmtId="0" fontId="6" fillId="13" borderId="30" xfId="0" applyFont="1" applyFill="1" applyBorder="1" applyAlignment="1">
      <alignment horizontal="center"/>
    </xf>
    <xf numFmtId="0" fontId="6" fillId="13" borderId="31" xfId="0" applyFont="1" applyFill="1" applyBorder="1" applyAlignment="1">
      <alignment horizontal="center"/>
    </xf>
    <xf numFmtId="0" fontId="6" fillId="13" borderId="32" xfId="0" applyFont="1" applyFill="1" applyBorder="1" applyAlignment="1">
      <alignment horizontal="center"/>
    </xf>
    <xf numFmtId="0" fontId="2" fillId="13" borderId="15" xfId="0" applyFont="1" applyFill="1" applyBorder="1" applyAlignment="1">
      <alignment horizontal="center" vertical="center"/>
    </xf>
    <xf numFmtId="0" fontId="2" fillId="0" borderId="0" xfId="0" applyFont="1" applyFill="1" applyBorder="1" applyAlignment="1">
      <alignment horizontal="center" vertical="center"/>
    </xf>
    <xf numFmtId="0" fontId="3" fillId="0" borderId="0" xfId="0" applyFont="1" applyFill="1" applyBorder="1" applyAlignment="1">
      <alignment horizontal="center" vertical="center"/>
    </xf>
    <xf numFmtId="0" fontId="3" fillId="0" borderId="9" xfId="0" applyFont="1" applyFill="1" applyBorder="1" applyAlignment="1">
      <alignment horizontal="justify" vertical="center"/>
    </xf>
    <xf numFmtId="0" fontId="3" fillId="14" borderId="3" xfId="0" applyFont="1" applyFill="1" applyBorder="1" applyAlignment="1">
      <alignment horizontal="center" vertical="center"/>
    </xf>
    <xf numFmtId="0" fontId="3" fillId="14" borderId="5" xfId="0" applyFont="1" applyFill="1" applyBorder="1" applyAlignment="1">
      <alignment horizontal="center" vertical="center"/>
    </xf>
    <xf numFmtId="0" fontId="3" fillId="14" borderId="7" xfId="0" applyFont="1" applyFill="1" applyBorder="1" applyAlignment="1">
      <alignment horizontal="center" vertical="center"/>
    </xf>
    <xf numFmtId="0" fontId="3" fillId="14" borderId="9" xfId="0" applyFont="1" applyFill="1" applyBorder="1" applyAlignment="1">
      <alignment horizontal="center" vertical="center"/>
    </xf>
    <xf numFmtId="0" fontId="3" fillId="14" borderId="28" xfId="0" applyFont="1" applyFill="1" applyBorder="1" applyAlignment="1">
      <alignment horizontal="center" vertical="center"/>
    </xf>
    <xf numFmtId="0" fontId="3" fillId="14" borderId="3" xfId="0" applyFont="1" applyFill="1" applyBorder="1" applyAlignment="1">
      <alignment horizontal="justify" vertical="center"/>
    </xf>
    <xf numFmtId="0" fontId="3" fillId="14" borderId="3" xfId="0" applyFont="1" applyFill="1" applyBorder="1" applyAlignment="1">
      <alignment horizontal="justify" vertical="distributed"/>
    </xf>
    <xf numFmtId="0" fontId="3" fillId="14" borderId="20" xfId="0" applyFont="1" applyFill="1" applyBorder="1" applyAlignment="1">
      <alignment horizontal="justify" vertical="distributed"/>
    </xf>
    <xf numFmtId="0" fontId="3" fillId="14" borderId="5" xfId="0" applyFont="1" applyFill="1" applyBorder="1" applyAlignment="1">
      <alignment horizontal="justify" vertical="center"/>
    </xf>
    <xf numFmtId="0" fontId="3" fillId="14" borderId="22" xfId="0" applyFont="1" applyFill="1" applyBorder="1" applyAlignment="1">
      <alignment horizontal="justify" vertical="center"/>
    </xf>
    <xf numFmtId="0" fontId="3" fillId="14" borderId="2" xfId="0" applyFont="1" applyFill="1" applyBorder="1" applyAlignment="1">
      <alignment horizontal="justify" vertical="center"/>
    </xf>
    <xf numFmtId="0" fontId="3" fillId="14" borderId="23" xfId="0" applyFont="1" applyFill="1" applyBorder="1" applyAlignment="1">
      <alignment horizontal="justify" vertical="distributed"/>
    </xf>
    <xf numFmtId="0" fontId="3" fillId="14" borderId="9" xfId="0" applyFont="1" applyFill="1" applyBorder="1" applyAlignment="1">
      <alignment horizontal="justify" vertical="center"/>
    </xf>
    <xf numFmtId="0" fontId="3" fillId="14" borderId="9" xfId="0" applyFont="1" applyFill="1" applyBorder="1" applyAlignment="1">
      <alignment horizontal="justify" vertical="distributed"/>
    </xf>
    <xf numFmtId="15" fontId="3" fillId="14" borderId="24" xfId="0" applyNumberFormat="1" applyFont="1" applyFill="1" applyBorder="1" applyAlignment="1">
      <alignment horizontal="justify" vertical="distributed"/>
    </xf>
    <xf numFmtId="0" fontId="3" fillId="14" borderId="4" xfId="0" applyFont="1" applyFill="1" applyBorder="1" applyAlignment="1">
      <alignment horizontal="justify" vertical="center"/>
    </xf>
    <xf numFmtId="0" fontId="3" fillId="14" borderId="18" xfId="0" applyFont="1" applyFill="1" applyBorder="1" applyAlignment="1">
      <alignment horizontal="justify" vertical="distributed"/>
    </xf>
    <xf numFmtId="0" fontId="3" fillId="14" borderId="11" xfId="0" applyFont="1" applyFill="1" applyBorder="1" applyAlignment="1">
      <alignment horizontal="justify" vertical="center"/>
    </xf>
    <xf numFmtId="0" fontId="3" fillId="14" borderId="0" xfId="0" applyFont="1" applyFill="1" applyBorder="1" applyAlignment="1">
      <alignment horizontal="justify" vertical="center"/>
    </xf>
    <xf numFmtId="0" fontId="3" fillId="14" borderId="17" xfId="0" applyFont="1" applyFill="1" applyBorder="1" applyAlignment="1">
      <alignment horizontal="justify" vertical="distributed"/>
    </xf>
    <xf numFmtId="0" fontId="3" fillId="14" borderId="20" xfId="0" applyFont="1" applyFill="1" applyBorder="1" applyAlignment="1">
      <alignment horizontal="justify" vertical="center"/>
    </xf>
    <xf numFmtId="0" fontId="3" fillId="14" borderId="28" xfId="0" applyFont="1" applyFill="1" applyBorder="1" applyAlignment="1">
      <alignment horizontal="justify" vertical="center"/>
    </xf>
    <xf numFmtId="0" fontId="3" fillId="14" borderId="28" xfId="0" applyFont="1" applyFill="1" applyBorder="1" applyAlignment="1">
      <alignment horizontal="justify" vertical="distributed"/>
    </xf>
    <xf numFmtId="0" fontId="3" fillId="14" borderId="29" xfId="0" applyFont="1" applyFill="1" applyBorder="1" applyAlignment="1">
      <alignment horizontal="justify" vertical="distributed"/>
    </xf>
    <xf numFmtId="0" fontId="3" fillId="0" borderId="1" xfId="0" applyFont="1" applyBorder="1" applyAlignment="1">
      <alignment horizontal="center" vertical="center" wrapText="1"/>
    </xf>
    <xf numFmtId="0" fontId="2" fillId="0" borderId="30" xfId="0" applyFont="1" applyBorder="1" applyAlignment="1"/>
    <xf numFmtId="0" fontId="2" fillId="0" borderId="31" xfId="0" applyFont="1" applyBorder="1" applyAlignment="1"/>
    <xf numFmtId="0" fontId="2" fillId="0" borderId="31" xfId="0" applyFont="1" applyFill="1" applyBorder="1" applyAlignment="1"/>
    <xf numFmtId="0" fontId="2" fillId="0" borderId="15" xfId="0" applyFont="1" applyBorder="1" applyAlignment="1"/>
    <xf numFmtId="0" fontId="3" fillId="0" borderId="9" xfId="0" applyFont="1" applyBorder="1" applyAlignment="1">
      <alignment horizontal="justify" vertical="center"/>
    </xf>
    <xf numFmtId="0" fontId="2" fillId="0" borderId="9" xfId="0" applyFont="1" applyBorder="1" applyAlignment="1">
      <alignment horizontal="center" vertical="center"/>
    </xf>
    <xf numFmtId="0" fontId="3" fillId="0" borderId="9" xfId="0" applyFont="1" applyBorder="1" applyAlignment="1">
      <alignment horizontal="center" vertical="center"/>
    </xf>
    <xf numFmtId="0" fontId="3" fillId="14" borderId="9" xfId="0" applyFont="1" applyFill="1" applyBorder="1" applyAlignment="1">
      <alignment horizontal="center" vertical="center"/>
    </xf>
    <xf numFmtId="0" fontId="3" fillId="14" borderId="33" xfId="0" applyFont="1" applyFill="1" applyBorder="1" applyAlignment="1">
      <alignment horizontal="justify" vertical="distributed"/>
    </xf>
    <xf numFmtId="0" fontId="2" fillId="3" borderId="26" xfId="0" applyFont="1" applyFill="1" applyBorder="1" applyAlignment="1">
      <alignment horizontal="center" vertical="center" wrapText="1"/>
    </xf>
    <xf numFmtId="0" fontId="2" fillId="3" borderId="27" xfId="0" applyFont="1" applyFill="1" applyBorder="1" applyAlignment="1">
      <alignment horizontal="center" vertical="center" wrapText="1"/>
    </xf>
    <xf numFmtId="0" fontId="2" fillId="7" borderId="27" xfId="0" applyFont="1" applyFill="1" applyBorder="1" applyAlignment="1">
      <alignment horizontal="center" vertical="center" textRotation="90" wrapText="1"/>
    </xf>
    <xf numFmtId="0" fontId="2" fillId="8" borderId="27" xfId="0" applyFont="1" applyFill="1" applyBorder="1" applyAlignment="1">
      <alignment horizontal="center" vertical="center" textRotation="90" wrapText="1"/>
    </xf>
    <xf numFmtId="0" fontId="2" fillId="9" borderId="27" xfId="0" applyFont="1" applyFill="1" applyBorder="1" applyAlignment="1">
      <alignment horizontal="center" vertical="center" textRotation="90" wrapText="1"/>
    </xf>
    <xf numFmtId="0" fontId="2" fillId="4" borderId="27" xfId="0" applyFont="1" applyFill="1" applyBorder="1" applyAlignment="1">
      <alignment horizontal="center" vertical="center" wrapText="1"/>
    </xf>
    <xf numFmtId="0" fontId="2" fillId="2" borderId="27" xfId="0" applyFont="1" applyFill="1" applyBorder="1" applyAlignment="1">
      <alignment horizontal="center" vertical="center" wrapText="1"/>
    </xf>
    <xf numFmtId="0" fontId="2" fillId="14" borderId="27" xfId="0" applyFont="1" applyFill="1" applyBorder="1" applyAlignment="1">
      <alignment horizontal="center" vertical="center" wrapText="1"/>
    </xf>
    <xf numFmtId="0" fontId="2" fillId="5" borderId="27" xfId="0" applyFont="1" applyFill="1" applyBorder="1" applyAlignment="1">
      <alignment horizontal="center" vertical="center"/>
    </xf>
    <xf numFmtId="0" fontId="2" fillId="5" borderId="27" xfId="0" applyFont="1" applyFill="1" applyBorder="1" applyAlignment="1">
      <alignment horizontal="center" vertical="center" wrapText="1"/>
    </xf>
    <xf numFmtId="0" fontId="2" fillId="0" borderId="27" xfId="0" applyFont="1" applyFill="1" applyBorder="1" applyAlignment="1">
      <alignment horizontal="center" vertical="center" wrapText="1"/>
    </xf>
    <xf numFmtId="0" fontId="2" fillId="0" borderId="34" xfId="0" applyFont="1" applyFill="1" applyBorder="1" applyAlignment="1">
      <alignment horizontal="center" vertical="center" wrapText="1"/>
    </xf>
    <xf numFmtId="0" fontId="2" fillId="0" borderId="35" xfId="0" applyFont="1" applyFill="1" applyBorder="1" applyAlignment="1">
      <alignment horizontal="center" vertical="center" wrapText="1"/>
    </xf>
    <xf numFmtId="0" fontId="2" fillId="3" borderId="30" xfId="0" applyFont="1" applyFill="1" applyBorder="1" applyAlignment="1">
      <alignment horizontal="center" vertical="center"/>
    </xf>
    <xf numFmtId="0" fontId="2" fillId="3" borderId="31" xfId="0" applyFont="1" applyFill="1" applyBorder="1" applyAlignment="1">
      <alignment horizontal="center" vertical="center"/>
    </xf>
    <xf numFmtId="0" fontId="2" fillId="2" borderId="37" xfId="0" applyFont="1" applyFill="1" applyBorder="1" applyAlignment="1">
      <alignment horizontal="center" vertical="center" wrapText="1"/>
    </xf>
    <xf numFmtId="0" fontId="2" fillId="2" borderId="31" xfId="0" applyFont="1" applyFill="1" applyBorder="1" applyAlignment="1">
      <alignment horizontal="center" vertical="center" wrapText="1"/>
    </xf>
    <xf numFmtId="0" fontId="2" fillId="2" borderId="38" xfId="0" applyFont="1" applyFill="1" applyBorder="1" applyAlignment="1">
      <alignment horizontal="center" vertical="center" wrapText="1"/>
    </xf>
    <xf numFmtId="0" fontId="2" fillId="5" borderId="36" xfId="0" applyFont="1" applyFill="1" applyBorder="1" applyAlignment="1">
      <alignment horizontal="center" vertical="center"/>
    </xf>
    <xf numFmtId="0" fontId="2" fillId="5" borderId="36" xfId="0" applyFont="1" applyFill="1" applyBorder="1" applyAlignment="1">
      <alignment horizontal="center" vertical="center" wrapText="1"/>
    </xf>
    <xf numFmtId="0" fontId="2" fillId="0" borderId="37" xfId="0" applyFont="1" applyFill="1" applyBorder="1" applyAlignment="1">
      <alignment horizontal="center" vertical="center"/>
    </xf>
    <xf numFmtId="0" fontId="2" fillId="0" borderId="38" xfId="0" applyFont="1" applyFill="1" applyBorder="1" applyAlignment="1">
      <alignment horizontal="center" vertical="center"/>
    </xf>
    <xf numFmtId="0" fontId="2" fillId="0" borderId="39" xfId="0" applyFont="1" applyFill="1" applyBorder="1" applyAlignment="1">
      <alignment horizontal="center" vertical="center"/>
    </xf>
    <xf numFmtId="0" fontId="2" fillId="0" borderId="40" xfId="0" applyFont="1" applyFill="1" applyBorder="1" applyAlignment="1">
      <alignment horizontal="center" vertical="center"/>
    </xf>
    <xf numFmtId="0" fontId="2" fillId="0" borderId="41" xfId="0" applyFont="1" applyFill="1" applyBorder="1" applyAlignment="1">
      <alignment horizontal="center" vertical="center"/>
    </xf>
    <xf numFmtId="0" fontId="2" fillId="4" borderId="37" xfId="0" applyFont="1" applyFill="1" applyBorder="1" applyAlignment="1">
      <alignment horizontal="center" vertical="center" wrapText="1"/>
    </xf>
    <xf numFmtId="0" fontId="2" fillId="4" borderId="31" xfId="0" applyFont="1" applyFill="1" applyBorder="1" applyAlignment="1">
      <alignment horizontal="center" vertical="center" wrapText="1"/>
    </xf>
    <xf numFmtId="0" fontId="2" fillId="4" borderId="38"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55"/>
  <sheetViews>
    <sheetView tabSelected="1" zoomScale="80" zoomScaleNormal="80" workbookViewId="0">
      <selection activeCell="Q8" sqref="Q8"/>
    </sheetView>
  </sheetViews>
  <sheetFormatPr baseColWidth="10" defaultRowHeight="15" x14ac:dyDescent="0.25"/>
  <cols>
    <col min="1" max="1" width="4.5703125" style="4" customWidth="1"/>
    <col min="2" max="2" width="11.42578125" style="2" customWidth="1"/>
    <col min="3" max="3" width="14.7109375" style="2" customWidth="1"/>
    <col min="4" max="4" width="18.42578125" style="2" customWidth="1"/>
    <col min="5" max="5" width="28" style="1" customWidth="1"/>
    <col min="6" max="8" width="3.42578125" style="3" customWidth="1"/>
    <col min="9" max="9" width="31.85546875" style="1" hidden="1" customWidth="1"/>
    <col min="10" max="10" width="16.28515625" style="1" customWidth="1"/>
    <col min="11" max="11" width="32" style="1" hidden="1" customWidth="1"/>
    <col min="12" max="12" width="13.42578125" style="1" customWidth="1"/>
    <col min="13" max="14" width="3.7109375" style="4" customWidth="1"/>
    <col min="15" max="15" width="4.85546875" style="6" customWidth="1"/>
    <col min="16" max="16" width="29.28515625" style="1" customWidth="1"/>
    <col min="17" max="17" width="11.140625" style="4" customWidth="1"/>
    <col min="18" max="18" width="14.7109375" style="2" customWidth="1"/>
    <col min="19" max="19" width="17.28515625" style="2" customWidth="1"/>
    <col min="20" max="20" width="19.7109375" style="2" customWidth="1"/>
    <col min="21" max="22" width="3.7109375" style="5" customWidth="1"/>
    <col min="23" max="23" width="4.5703125" style="5" customWidth="1"/>
  </cols>
  <sheetData>
    <row r="1" spans="1:23" ht="19.5" thickBot="1" x14ac:dyDescent="0.35">
      <c r="A1" s="131" t="s">
        <v>739</v>
      </c>
      <c r="B1" s="132"/>
      <c r="C1" s="132"/>
      <c r="D1" s="132"/>
      <c r="E1" s="132"/>
      <c r="F1" s="132"/>
      <c r="G1" s="132"/>
      <c r="H1" s="132"/>
      <c r="I1" s="132"/>
      <c r="J1" s="132"/>
      <c r="K1" s="132"/>
      <c r="L1" s="132"/>
      <c r="M1" s="132"/>
      <c r="N1" s="132"/>
      <c r="O1" s="132"/>
      <c r="P1" s="132"/>
      <c r="Q1" s="132"/>
      <c r="R1" s="132"/>
      <c r="S1" s="132"/>
      <c r="T1" s="132"/>
      <c r="U1" s="132"/>
      <c r="V1" s="132"/>
      <c r="W1" s="133"/>
    </row>
    <row r="2" spans="1:23" x14ac:dyDescent="0.25">
      <c r="A2" s="111" t="s">
        <v>0</v>
      </c>
      <c r="B2" s="8"/>
      <c r="C2" s="9"/>
      <c r="D2" s="8"/>
      <c r="E2" s="8"/>
      <c r="F2" s="7"/>
      <c r="G2" s="7"/>
      <c r="H2" s="7"/>
      <c r="I2" s="8"/>
      <c r="J2" s="8"/>
      <c r="K2" s="8"/>
      <c r="L2" s="8"/>
      <c r="M2" s="10"/>
      <c r="N2" s="10"/>
      <c r="O2" s="135"/>
      <c r="P2" s="8"/>
      <c r="Q2" s="10"/>
      <c r="R2" s="9"/>
      <c r="S2" s="9"/>
      <c r="T2" s="9"/>
      <c r="U2" s="11"/>
      <c r="V2" s="11"/>
      <c r="W2" s="112"/>
    </row>
    <row r="3" spans="1:23" x14ac:dyDescent="0.25">
      <c r="A3" s="113" t="s">
        <v>1013</v>
      </c>
      <c r="B3" s="13"/>
      <c r="C3" s="14"/>
      <c r="D3" s="13"/>
      <c r="E3" s="13"/>
      <c r="F3" s="15"/>
      <c r="G3" s="16"/>
      <c r="H3" s="16"/>
      <c r="I3" s="17" t="s">
        <v>760</v>
      </c>
      <c r="J3" s="13"/>
      <c r="K3" s="13"/>
      <c r="L3" s="13"/>
      <c r="M3" s="18"/>
      <c r="N3" s="18"/>
      <c r="O3" s="136"/>
      <c r="P3" s="13"/>
      <c r="Q3" s="18"/>
      <c r="R3" s="14"/>
      <c r="S3" s="14"/>
      <c r="T3" s="14"/>
      <c r="U3" s="19"/>
      <c r="V3" s="19"/>
      <c r="W3" s="114"/>
    </row>
    <row r="4" spans="1:23" x14ac:dyDescent="0.25">
      <c r="A4" s="113" t="s">
        <v>1014</v>
      </c>
      <c r="B4" s="13"/>
      <c r="C4" s="14"/>
      <c r="D4" s="13"/>
      <c r="E4" s="13"/>
      <c r="F4" s="15"/>
      <c r="G4" s="16"/>
      <c r="H4" s="16"/>
      <c r="I4" s="12" t="s">
        <v>1</v>
      </c>
      <c r="J4" s="13"/>
      <c r="K4" s="13"/>
      <c r="L4" s="13"/>
      <c r="M4" s="18"/>
      <c r="N4" s="18"/>
      <c r="O4" s="136"/>
      <c r="P4" s="13"/>
      <c r="Q4" s="18"/>
      <c r="R4" s="14"/>
      <c r="S4" s="14"/>
      <c r="T4" s="14"/>
      <c r="U4" s="19"/>
      <c r="V4" s="19"/>
      <c r="W4" s="114"/>
    </row>
    <row r="5" spans="1:23" x14ac:dyDescent="0.25">
      <c r="A5" s="113" t="s">
        <v>1015</v>
      </c>
      <c r="B5" s="13"/>
      <c r="C5" s="14"/>
      <c r="D5" s="13"/>
      <c r="E5" s="13"/>
      <c r="F5" s="15"/>
      <c r="G5" s="16"/>
      <c r="H5" s="16"/>
      <c r="I5" s="17"/>
      <c r="J5" s="13"/>
      <c r="K5" s="13"/>
      <c r="L5" s="13"/>
      <c r="M5" s="18"/>
      <c r="N5" s="18"/>
      <c r="O5" s="136"/>
      <c r="P5" s="13"/>
      <c r="Q5" s="18"/>
      <c r="R5" s="14"/>
      <c r="S5" s="14"/>
      <c r="T5" s="14"/>
      <c r="U5" s="19"/>
      <c r="V5" s="19"/>
      <c r="W5" s="114"/>
    </row>
    <row r="6" spans="1:23" ht="15.75" thickBot="1" x14ac:dyDescent="0.3">
      <c r="A6" s="113"/>
      <c r="B6" s="13"/>
      <c r="C6" s="14"/>
      <c r="D6" s="13"/>
      <c r="E6" s="13"/>
      <c r="F6" s="15"/>
      <c r="G6" s="15"/>
      <c r="H6" s="15"/>
      <c r="I6" s="13"/>
      <c r="J6" s="13"/>
      <c r="K6" s="13"/>
      <c r="L6" s="13"/>
      <c r="M6" s="18"/>
      <c r="N6" s="18"/>
      <c r="O6" s="136"/>
      <c r="P6" s="13"/>
      <c r="Q6" s="18"/>
      <c r="R6" s="14"/>
      <c r="S6" s="14"/>
      <c r="T6" s="14"/>
      <c r="U6" s="19"/>
      <c r="V6" s="19"/>
      <c r="W6" s="115"/>
    </row>
    <row r="7" spans="1:23" ht="15.75" thickBot="1" x14ac:dyDescent="0.3">
      <c r="A7" s="166" t="s">
        <v>2</v>
      </c>
      <c r="B7" s="163"/>
      <c r="C7" s="164"/>
      <c r="D7" s="164"/>
      <c r="E7" s="164"/>
      <c r="F7" s="164"/>
      <c r="G7" s="164"/>
      <c r="H7" s="164"/>
      <c r="I7" s="164"/>
      <c r="J7" s="164"/>
      <c r="K7" s="164"/>
      <c r="L7" s="164"/>
      <c r="M7" s="164"/>
      <c r="N7" s="164"/>
      <c r="O7" s="165"/>
      <c r="P7" s="164"/>
      <c r="Q7" s="164"/>
      <c r="R7" s="134" t="s">
        <v>1017</v>
      </c>
      <c r="S7" s="134"/>
      <c r="T7" s="134"/>
      <c r="U7" s="134"/>
      <c r="V7" s="134"/>
      <c r="W7" s="134"/>
    </row>
    <row r="8" spans="1:23" ht="39" thickBot="1" x14ac:dyDescent="0.3">
      <c r="A8" s="185" t="s">
        <v>740</v>
      </c>
      <c r="B8" s="186"/>
      <c r="C8" s="186"/>
      <c r="D8" s="186"/>
      <c r="E8" s="186"/>
      <c r="F8" s="197" t="s">
        <v>1016</v>
      </c>
      <c r="G8" s="198"/>
      <c r="H8" s="198"/>
      <c r="I8" s="198"/>
      <c r="J8" s="198"/>
      <c r="K8" s="198"/>
      <c r="L8" s="199"/>
      <c r="M8" s="187" t="s">
        <v>750</v>
      </c>
      <c r="N8" s="188"/>
      <c r="O8" s="189"/>
      <c r="P8" s="190" t="s">
        <v>751</v>
      </c>
      <c r="Q8" s="191" t="s">
        <v>752</v>
      </c>
      <c r="R8" s="192" t="s">
        <v>753</v>
      </c>
      <c r="S8" s="193"/>
      <c r="T8" s="194" t="s">
        <v>754</v>
      </c>
      <c r="U8" s="195"/>
      <c r="V8" s="195"/>
      <c r="W8" s="196"/>
    </row>
    <row r="9" spans="1:23" ht="52.5" thickBot="1" x14ac:dyDescent="0.3">
      <c r="A9" s="172" t="s">
        <v>741</v>
      </c>
      <c r="B9" s="173" t="s">
        <v>3</v>
      </c>
      <c r="C9" s="173" t="s">
        <v>742</v>
      </c>
      <c r="D9" s="173" t="s">
        <v>743</v>
      </c>
      <c r="E9" s="173" t="s">
        <v>744</v>
      </c>
      <c r="F9" s="174" t="s">
        <v>745</v>
      </c>
      <c r="G9" s="175" t="s">
        <v>746</v>
      </c>
      <c r="H9" s="176" t="s">
        <v>747</v>
      </c>
      <c r="I9" s="177" t="s">
        <v>4</v>
      </c>
      <c r="J9" s="177" t="s">
        <v>748</v>
      </c>
      <c r="K9" s="177" t="s">
        <v>5</v>
      </c>
      <c r="L9" s="177" t="s">
        <v>749</v>
      </c>
      <c r="M9" s="178" t="s">
        <v>6</v>
      </c>
      <c r="N9" s="178" t="s">
        <v>7</v>
      </c>
      <c r="O9" s="179" t="s">
        <v>8</v>
      </c>
      <c r="P9" s="180" t="s">
        <v>755</v>
      </c>
      <c r="Q9" s="181" t="s">
        <v>756</v>
      </c>
      <c r="R9" s="182" t="s">
        <v>757</v>
      </c>
      <c r="S9" s="183" t="s">
        <v>758</v>
      </c>
      <c r="T9" s="183" t="s">
        <v>759</v>
      </c>
      <c r="U9" s="183" t="s">
        <v>7</v>
      </c>
      <c r="V9" s="182" t="s">
        <v>6</v>
      </c>
      <c r="W9" s="184" t="s">
        <v>8</v>
      </c>
    </row>
    <row r="10" spans="1:23" ht="27.75" customHeight="1" x14ac:dyDescent="0.25">
      <c r="A10" s="116" t="s">
        <v>9</v>
      </c>
      <c r="B10" s="25" t="s">
        <v>10</v>
      </c>
      <c r="C10" s="26" t="s">
        <v>11</v>
      </c>
      <c r="D10" s="137" t="s">
        <v>12</v>
      </c>
      <c r="E10" s="167" t="s">
        <v>837</v>
      </c>
      <c r="F10" s="168"/>
      <c r="G10" s="168"/>
      <c r="H10" s="168"/>
      <c r="I10" s="167"/>
      <c r="J10" s="167"/>
      <c r="K10" s="167"/>
      <c r="L10" s="167"/>
      <c r="M10" s="169"/>
      <c r="N10" s="169"/>
      <c r="O10" s="170"/>
      <c r="P10" s="167"/>
      <c r="Q10" s="169"/>
      <c r="R10" s="150"/>
      <c r="S10" s="150"/>
      <c r="T10" s="150"/>
      <c r="U10" s="151"/>
      <c r="V10" s="151"/>
      <c r="W10" s="171"/>
    </row>
    <row r="11" spans="1:23" ht="25.5" x14ac:dyDescent="0.25">
      <c r="A11" s="116"/>
      <c r="B11" s="25"/>
      <c r="C11" s="26"/>
      <c r="D11" s="27" t="s">
        <v>13</v>
      </c>
      <c r="E11" s="22" t="s">
        <v>838</v>
      </c>
      <c r="F11" s="23"/>
      <c r="G11" s="23"/>
      <c r="H11" s="23"/>
      <c r="I11" s="22"/>
      <c r="J11" s="22"/>
      <c r="K11" s="22"/>
      <c r="L11" s="22"/>
      <c r="M11" s="24"/>
      <c r="N11" s="24"/>
      <c r="O11" s="138"/>
      <c r="P11" s="22"/>
      <c r="Q11" s="24"/>
      <c r="R11" s="146"/>
      <c r="S11" s="146"/>
      <c r="T11" s="146"/>
      <c r="U11" s="144"/>
      <c r="V11" s="144"/>
      <c r="W11" s="147"/>
    </row>
    <row r="12" spans="1:23" ht="51" x14ac:dyDescent="0.25">
      <c r="A12" s="116"/>
      <c r="B12" s="25"/>
      <c r="C12" s="26"/>
      <c r="D12" s="27" t="s">
        <v>14</v>
      </c>
      <c r="E12" s="22" t="s">
        <v>839</v>
      </c>
      <c r="F12" s="23"/>
      <c r="G12" s="23"/>
      <c r="H12" s="23"/>
      <c r="I12" s="22"/>
      <c r="J12" s="22"/>
      <c r="K12" s="22"/>
      <c r="L12" s="22"/>
      <c r="M12" s="24"/>
      <c r="N12" s="24"/>
      <c r="O12" s="138"/>
      <c r="P12" s="22"/>
      <c r="Q12" s="24"/>
      <c r="R12" s="143"/>
      <c r="S12" s="143"/>
      <c r="T12" s="143"/>
      <c r="U12" s="148"/>
      <c r="V12" s="143"/>
      <c r="W12" s="149"/>
    </row>
    <row r="13" spans="1:23" ht="38.25" x14ac:dyDescent="0.25">
      <c r="A13" s="116"/>
      <c r="B13" s="25"/>
      <c r="C13" s="26"/>
      <c r="D13" s="27" t="s">
        <v>15</v>
      </c>
      <c r="E13" s="22" t="s">
        <v>840</v>
      </c>
      <c r="F13" s="23"/>
      <c r="G13" s="23"/>
      <c r="H13" s="23"/>
      <c r="I13" s="22"/>
      <c r="J13" s="22"/>
      <c r="K13" s="22"/>
      <c r="L13" s="22"/>
      <c r="M13" s="24"/>
      <c r="N13" s="24"/>
      <c r="O13" s="138"/>
      <c r="P13" s="22"/>
      <c r="Q13" s="24"/>
      <c r="R13" s="150"/>
      <c r="S13" s="150"/>
      <c r="T13" s="150"/>
      <c r="U13" s="151"/>
      <c r="V13" s="151"/>
      <c r="W13" s="152"/>
    </row>
    <row r="14" spans="1:23" ht="51" x14ac:dyDescent="0.25">
      <c r="A14" s="116"/>
      <c r="B14" s="28"/>
      <c r="C14" s="29"/>
      <c r="D14" s="27" t="s">
        <v>16</v>
      </c>
      <c r="E14" s="22"/>
      <c r="F14" s="23"/>
      <c r="G14" s="23"/>
      <c r="H14" s="23"/>
      <c r="I14" s="22"/>
      <c r="J14" s="22"/>
      <c r="K14" s="22"/>
      <c r="L14" s="22"/>
      <c r="M14" s="24"/>
      <c r="N14" s="24"/>
      <c r="O14" s="138"/>
      <c r="P14" s="22"/>
      <c r="Q14" s="24"/>
      <c r="R14" s="153"/>
      <c r="S14" s="153"/>
      <c r="T14" s="153"/>
      <c r="U14" s="148"/>
      <c r="V14" s="143"/>
      <c r="W14" s="154"/>
    </row>
    <row r="15" spans="1:23" ht="41.25" customHeight="1" x14ac:dyDescent="0.25">
      <c r="A15" s="116"/>
      <c r="B15" s="30" t="s">
        <v>17</v>
      </c>
      <c r="C15" s="30" t="s">
        <v>18</v>
      </c>
      <c r="D15" s="31" t="s">
        <v>19</v>
      </c>
      <c r="E15" s="22" t="s">
        <v>20</v>
      </c>
      <c r="F15" s="23"/>
      <c r="G15" s="23"/>
      <c r="H15" s="23"/>
      <c r="I15" s="22"/>
      <c r="J15" s="22"/>
      <c r="K15" s="22"/>
      <c r="L15" s="22"/>
      <c r="M15" s="24"/>
      <c r="N15" s="24"/>
      <c r="O15" s="138"/>
      <c r="P15" s="22"/>
      <c r="Q15" s="24"/>
      <c r="R15" s="155"/>
      <c r="S15" s="155"/>
      <c r="T15" s="155"/>
      <c r="U15" s="156"/>
      <c r="V15" s="150"/>
      <c r="W15" s="157"/>
    </row>
    <row r="16" spans="1:23" ht="51" x14ac:dyDescent="0.25">
      <c r="A16" s="116"/>
      <c r="B16" s="32"/>
      <c r="C16" s="32"/>
      <c r="D16" s="31" t="s">
        <v>21</v>
      </c>
      <c r="E16" s="22" t="s">
        <v>841</v>
      </c>
      <c r="F16" s="23"/>
      <c r="G16" s="23"/>
      <c r="H16" s="23"/>
      <c r="I16" s="22"/>
      <c r="J16" s="22"/>
      <c r="K16" s="22"/>
      <c r="L16" s="22"/>
      <c r="M16" s="24"/>
      <c r="N16" s="24"/>
      <c r="O16" s="138"/>
      <c r="P16" s="22"/>
      <c r="Q16" s="24"/>
      <c r="R16" s="143"/>
      <c r="S16" s="143"/>
      <c r="T16" s="143"/>
      <c r="U16" s="144"/>
      <c r="V16" s="144"/>
      <c r="W16" s="158"/>
    </row>
    <row r="17" spans="1:23" ht="25.5" x14ac:dyDescent="0.25">
      <c r="A17" s="116"/>
      <c r="B17" s="32"/>
      <c r="C17" s="32"/>
      <c r="D17" s="27" t="s">
        <v>22</v>
      </c>
      <c r="E17" s="22" t="s">
        <v>842</v>
      </c>
      <c r="F17" s="23"/>
      <c r="G17" s="23"/>
      <c r="H17" s="23"/>
      <c r="I17" s="22"/>
      <c r="J17" s="22"/>
      <c r="K17" s="22"/>
      <c r="L17" s="22"/>
      <c r="M17" s="24"/>
      <c r="N17" s="24"/>
      <c r="O17" s="138"/>
      <c r="P17" s="22"/>
      <c r="Q17" s="24"/>
      <c r="R17" s="143"/>
      <c r="S17" s="143"/>
      <c r="T17" s="143"/>
      <c r="U17" s="144"/>
      <c r="V17" s="144"/>
      <c r="W17" s="145"/>
    </row>
    <row r="18" spans="1:23" ht="51" x14ac:dyDescent="0.25">
      <c r="A18" s="117"/>
      <c r="B18" s="33"/>
      <c r="C18" s="33"/>
      <c r="D18" s="27" t="s">
        <v>23</v>
      </c>
      <c r="E18" s="22" t="s">
        <v>843</v>
      </c>
      <c r="F18" s="23"/>
      <c r="G18" s="23"/>
      <c r="H18" s="23"/>
      <c r="I18" s="22"/>
      <c r="J18" s="22"/>
      <c r="K18" s="22"/>
      <c r="L18" s="22"/>
      <c r="M18" s="24"/>
      <c r="N18" s="24"/>
      <c r="O18" s="138"/>
      <c r="P18" s="22"/>
      <c r="Q18" s="24"/>
      <c r="R18" s="143"/>
      <c r="S18" s="143"/>
      <c r="T18" s="143"/>
      <c r="U18" s="143"/>
      <c r="V18" s="143"/>
      <c r="W18" s="145"/>
    </row>
    <row r="19" spans="1:23" ht="48" customHeight="1" x14ac:dyDescent="0.25">
      <c r="A19" s="118" t="s">
        <v>24</v>
      </c>
      <c r="B19" s="30" t="s">
        <v>25</v>
      </c>
      <c r="C19" s="34"/>
      <c r="D19" s="35" t="s">
        <v>26</v>
      </c>
      <c r="E19" s="36" t="s">
        <v>844</v>
      </c>
      <c r="F19" s="23" t="s">
        <v>27</v>
      </c>
      <c r="G19" s="23"/>
      <c r="H19" s="23"/>
      <c r="I19" s="22" t="s">
        <v>28</v>
      </c>
      <c r="J19" s="22" t="s">
        <v>29</v>
      </c>
      <c r="K19" s="22" t="s">
        <v>30</v>
      </c>
      <c r="L19" s="22" t="s">
        <v>31</v>
      </c>
      <c r="M19" s="24">
        <v>2</v>
      </c>
      <c r="N19" s="24">
        <v>1</v>
      </c>
      <c r="O19" s="138">
        <v>2</v>
      </c>
      <c r="P19" s="22" t="s">
        <v>32</v>
      </c>
      <c r="Q19" s="24">
        <v>4</v>
      </c>
      <c r="R19" s="143"/>
      <c r="S19" s="143"/>
      <c r="T19" s="143"/>
      <c r="U19" s="143"/>
      <c r="V19" s="143"/>
      <c r="W19" s="145"/>
    </row>
    <row r="20" spans="1:23" ht="60.75" customHeight="1" x14ac:dyDescent="0.25">
      <c r="A20" s="119"/>
      <c r="B20" s="32"/>
      <c r="C20" s="37"/>
      <c r="D20" s="38"/>
      <c r="E20" s="39"/>
      <c r="F20" s="23"/>
      <c r="G20" s="23" t="s">
        <v>27</v>
      </c>
      <c r="H20" s="23"/>
      <c r="I20" s="22" t="s">
        <v>33</v>
      </c>
      <c r="J20" s="22" t="s">
        <v>34</v>
      </c>
      <c r="K20" s="22" t="s">
        <v>35</v>
      </c>
      <c r="L20" s="22" t="s">
        <v>36</v>
      </c>
      <c r="M20" s="24">
        <v>2</v>
      </c>
      <c r="N20" s="24">
        <v>1</v>
      </c>
      <c r="O20" s="138">
        <v>2</v>
      </c>
      <c r="P20" s="22" t="s">
        <v>37</v>
      </c>
      <c r="Q20" s="24">
        <v>3</v>
      </c>
      <c r="R20" s="143"/>
      <c r="S20" s="143"/>
      <c r="T20" s="143"/>
      <c r="U20" s="143"/>
      <c r="V20" s="143"/>
      <c r="W20" s="145"/>
    </row>
    <row r="21" spans="1:23" ht="113.25" customHeight="1" x14ac:dyDescent="0.25">
      <c r="A21" s="119"/>
      <c r="B21" s="33"/>
      <c r="C21" s="40"/>
      <c r="D21" s="41"/>
      <c r="E21" s="42"/>
      <c r="F21" s="23" t="s">
        <v>27</v>
      </c>
      <c r="G21" s="23"/>
      <c r="H21" s="23"/>
      <c r="I21" s="22" t="s">
        <v>38</v>
      </c>
      <c r="J21" s="22" t="s">
        <v>39</v>
      </c>
      <c r="K21" s="22" t="s">
        <v>40</v>
      </c>
      <c r="L21" s="22" t="s">
        <v>41</v>
      </c>
      <c r="M21" s="24">
        <v>2</v>
      </c>
      <c r="N21" s="24">
        <v>1</v>
      </c>
      <c r="O21" s="138">
        <v>2</v>
      </c>
      <c r="P21" s="22" t="s">
        <v>42</v>
      </c>
      <c r="Q21" s="24">
        <v>4</v>
      </c>
      <c r="R21" s="143"/>
      <c r="S21" s="143"/>
      <c r="T21" s="143"/>
      <c r="U21" s="143"/>
      <c r="V21" s="143"/>
      <c r="W21" s="145"/>
    </row>
    <row r="22" spans="1:23" ht="108.75" customHeight="1" x14ac:dyDescent="0.25">
      <c r="A22" s="119"/>
      <c r="B22" s="25" t="s">
        <v>43</v>
      </c>
      <c r="C22" s="30"/>
      <c r="D22" s="31" t="s">
        <v>44</v>
      </c>
      <c r="E22" s="22" t="s">
        <v>845</v>
      </c>
      <c r="F22" s="23"/>
      <c r="G22" s="23"/>
      <c r="H22" s="23" t="s">
        <v>27</v>
      </c>
      <c r="I22" s="22" t="s">
        <v>45</v>
      </c>
      <c r="J22" s="22" t="s">
        <v>46</v>
      </c>
      <c r="K22" s="22" t="s">
        <v>47</v>
      </c>
      <c r="L22" s="22" t="s">
        <v>48</v>
      </c>
      <c r="M22" s="24">
        <v>1</v>
      </c>
      <c r="N22" s="24">
        <v>1</v>
      </c>
      <c r="O22" s="138">
        <v>1</v>
      </c>
      <c r="P22" s="22" t="s">
        <v>761</v>
      </c>
      <c r="Q22" s="24">
        <v>2</v>
      </c>
      <c r="R22" s="143"/>
      <c r="S22" s="143"/>
      <c r="T22" s="143"/>
      <c r="U22" s="143"/>
      <c r="V22" s="143"/>
      <c r="W22" s="145"/>
    </row>
    <row r="23" spans="1:23" ht="96" customHeight="1" x14ac:dyDescent="0.25">
      <c r="A23" s="119"/>
      <c r="B23" s="25"/>
      <c r="C23" s="32"/>
      <c r="D23" s="35" t="s">
        <v>49</v>
      </c>
      <c r="E23" s="43" t="s">
        <v>846</v>
      </c>
      <c r="F23" s="23" t="s">
        <v>27</v>
      </c>
      <c r="G23" s="23"/>
      <c r="H23" s="23"/>
      <c r="I23" s="22" t="s">
        <v>50</v>
      </c>
      <c r="J23" s="22" t="s">
        <v>51</v>
      </c>
      <c r="K23" s="22" t="s">
        <v>52</v>
      </c>
      <c r="L23" s="22" t="s">
        <v>53</v>
      </c>
      <c r="M23" s="24">
        <v>3</v>
      </c>
      <c r="N23" s="24">
        <v>1</v>
      </c>
      <c r="O23" s="138">
        <v>3</v>
      </c>
      <c r="P23" s="22" t="s">
        <v>762</v>
      </c>
      <c r="Q23" s="24">
        <v>3</v>
      </c>
      <c r="R23" s="143"/>
      <c r="S23" s="143"/>
      <c r="T23" s="143"/>
      <c r="U23" s="143"/>
      <c r="V23" s="143"/>
      <c r="W23" s="145"/>
    </row>
    <row r="24" spans="1:23" ht="122.25" customHeight="1" x14ac:dyDescent="0.25">
      <c r="A24" s="119"/>
      <c r="B24" s="25"/>
      <c r="C24" s="32"/>
      <c r="D24" s="38"/>
      <c r="E24" s="44"/>
      <c r="F24" s="23"/>
      <c r="G24" s="23" t="s">
        <v>27</v>
      </c>
      <c r="H24" s="23"/>
      <c r="I24" s="22" t="s">
        <v>54</v>
      </c>
      <c r="J24" s="22" t="s">
        <v>55</v>
      </c>
      <c r="K24" s="22" t="s">
        <v>56</v>
      </c>
      <c r="L24" s="22" t="s">
        <v>53</v>
      </c>
      <c r="M24" s="24">
        <v>2</v>
      </c>
      <c r="N24" s="24">
        <v>1</v>
      </c>
      <c r="O24" s="138">
        <v>2</v>
      </c>
      <c r="P24" s="22" t="s">
        <v>57</v>
      </c>
      <c r="Q24" s="24">
        <v>4</v>
      </c>
      <c r="R24" s="143"/>
      <c r="S24" s="143"/>
      <c r="T24" s="143"/>
      <c r="U24" s="143"/>
      <c r="V24" s="143"/>
      <c r="W24" s="145"/>
    </row>
    <row r="25" spans="1:23" ht="38.25" x14ac:dyDescent="0.25">
      <c r="A25" s="119"/>
      <c r="B25" s="25"/>
      <c r="C25" s="32"/>
      <c r="D25" s="38"/>
      <c r="E25" s="44"/>
      <c r="F25" s="23"/>
      <c r="G25" s="23"/>
      <c r="H25" s="23" t="s">
        <v>27</v>
      </c>
      <c r="I25" s="22" t="s">
        <v>58</v>
      </c>
      <c r="J25" s="22" t="s">
        <v>59</v>
      </c>
      <c r="K25" s="22" t="s">
        <v>60</v>
      </c>
      <c r="L25" s="22" t="s">
        <v>61</v>
      </c>
      <c r="M25" s="24">
        <v>4</v>
      </c>
      <c r="N25" s="24">
        <v>4</v>
      </c>
      <c r="O25" s="138">
        <v>16</v>
      </c>
      <c r="P25" s="22" t="s">
        <v>62</v>
      </c>
      <c r="Q25" s="24">
        <v>2</v>
      </c>
      <c r="R25" s="143"/>
      <c r="S25" s="143"/>
      <c r="T25" s="143"/>
      <c r="U25" s="143"/>
      <c r="V25" s="143"/>
      <c r="W25" s="145"/>
    </row>
    <row r="26" spans="1:23" ht="63.75" x14ac:dyDescent="0.25">
      <c r="A26" s="119"/>
      <c r="B26" s="25"/>
      <c r="C26" s="32"/>
      <c r="D26" s="41"/>
      <c r="E26" s="45"/>
      <c r="F26" s="23"/>
      <c r="G26" s="23"/>
      <c r="H26" s="23" t="s">
        <v>27</v>
      </c>
      <c r="I26" s="22" t="s">
        <v>63</v>
      </c>
      <c r="J26" s="22" t="s">
        <v>64</v>
      </c>
      <c r="K26" s="22" t="s">
        <v>65</v>
      </c>
      <c r="L26" s="22" t="s">
        <v>41</v>
      </c>
      <c r="M26" s="24">
        <v>1</v>
      </c>
      <c r="N26" s="24">
        <v>1</v>
      </c>
      <c r="O26" s="138">
        <v>1</v>
      </c>
      <c r="P26" s="22" t="s">
        <v>66</v>
      </c>
      <c r="Q26" s="24">
        <v>2</v>
      </c>
      <c r="R26" s="143"/>
      <c r="S26" s="143"/>
      <c r="T26" s="143"/>
      <c r="U26" s="144"/>
      <c r="V26" s="144"/>
      <c r="W26" s="158"/>
    </row>
    <row r="27" spans="1:23" ht="80.25" customHeight="1" x14ac:dyDescent="0.25">
      <c r="A27" s="119"/>
      <c r="B27" s="25"/>
      <c r="C27" s="32"/>
      <c r="D27" s="20" t="s">
        <v>67</v>
      </c>
      <c r="E27" s="36" t="s">
        <v>847</v>
      </c>
      <c r="F27" s="23"/>
      <c r="G27" s="23"/>
      <c r="H27" s="23" t="s">
        <v>27</v>
      </c>
      <c r="I27" s="22" t="s">
        <v>63</v>
      </c>
      <c r="J27" s="22" t="s">
        <v>64</v>
      </c>
      <c r="K27" s="22" t="s">
        <v>68</v>
      </c>
      <c r="L27" s="22" t="s">
        <v>41</v>
      </c>
      <c r="M27" s="24">
        <v>2</v>
      </c>
      <c r="N27" s="24">
        <v>2</v>
      </c>
      <c r="O27" s="138">
        <v>4</v>
      </c>
      <c r="P27" s="22" t="s">
        <v>66</v>
      </c>
      <c r="Q27" s="24">
        <v>2</v>
      </c>
      <c r="R27" s="143"/>
      <c r="S27" s="143"/>
      <c r="T27" s="143"/>
      <c r="U27" s="144"/>
      <c r="V27" s="144"/>
      <c r="W27" s="158"/>
    </row>
    <row r="28" spans="1:23" ht="156.75" customHeight="1" x14ac:dyDescent="0.25">
      <c r="A28" s="119"/>
      <c r="B28" s="25"/>
      <c r="C28" s="32"/>
      <c r="D28" s="25"/>
      <c r="E28" s="39"/>
      <c r="F28" s="23"/>
      <c r="G28" s="23"/>
      <c r="H28" s="23" t="s">
        <v>27</v>
      </c>
      <c r="I28" s="22" t="s">
        <v>63</v>
      </c>
      <c r="J28" s="22" t="s">
        <v>69</v>
      </c>
      <c r="K28" s="22" t="s">
        <v>70</v>
      </c>
      <c r="L28" s="22" t="s">
        <v>41</v>
      </c>
      <c r="M28" s="24">
        <v>3</v>
      </c>
      <c r="N28" s="24">
        <v>2</v>
      </c>
      <c r="O28" s="138">
        <v>6</v>
      </c>
      <c r="P28" s="22" t="s">
        <v>71</v>
      </c>
      <c r="Q28" s="24">
        <v>3</v>
      </c>
      <c r="R28" s="143"/>
      <c r="S28" s="143"/>
      <c r="T28" s="143"/>
      <c r="U28" s="144"/>
      <c r="V28" s="144"/>
      <c r="W28" s="158"/>
    </row>
    <row r="29" spans="1:23" ht="57" customHeight="1" x14ac:dyDescent="0.25">
      <c r="A29" s="119"/>
      <c r="B29" s="25"/>
      <c r="C29" s="32"/>
      <c r="D29" s="25"/>
      <c r="E29" s="39"/>
      <c r="F29" s="23"/>
      <c r="G29" s="23" t="s">
        <v>27</v>
      </c>
      <c r="H29" s="23"/>
      <c r="I29" s="22" t="s">
        <v>63</v>
      </c>
      <c r="J29" s="22" t="s">
        <v>72</v>
      </c>
      <c r="K29" s="22" t="s">
        <v>73</v>
      </c>
      <c r="L29" s="22" t="s">
        <v>61</v>
      </c>
      <c r="M29" s="24">
        <v>2</v>
      </c>
      <c r="N29" s="24">
        <v>2</v>
      </c>
      <c r="O29" s="138">
        <v>4</v>
      </c>
      <c r="P29" s="22" t="s">
        <v>37</v>
      </c>
      <c r="Q29" s="24">
        <v>2</v>
      </c>
      <c r="R29" s="143"/>
      <c r="S29" s="143"/>
      <c r="T29" s="143"/>
      <c r="U29" s="144"/>
      <c r="V29" s="144"/>
      <c r="W29" s="158"/>
    </row>
    <row r="30" spans="1:23" ht="63.75" x14ac:dyDescent="0.25">
      <c r="A30" s="119"/>
      <c r="B30" s="25"/>
      <c r="C30" s="32"/>
      <c r="D30" s="28"/>
      <c r="E30" s="42"/>
      <c r="F30" s="23" t="s">
        <v>27</v>
      </c>
      <c r="G30" s="23"/>
      <c r="H30" s="23"/>
      <c r="I30" s="22" t="s">
        <v>63</v>
      </c>
      <c r="J30" s="22" t="s">
        <v>74</v>
      </c>
      <c r="K30" s="22" t="s">
        <v>75</v>
      </c>
      <c r="L30" s="22" t="s">
        <v>48</v>
      </c>
      <c r="M30" s="24">
        <v>4</v>
      </c>
      <c r="N30" s="24">
        <v>1</v>
      </c>
      <c r="O30" s="138">
        <v>4</v>
      </c>
      <c r="P30" s="22" t="s">
        <v>76</v>
      </c>
      <c r="Q30" s="24">
        <v>4</v>
      </c>
      <c r="R30" s="143"/>
      <c r="S30" s="143"/>
      <c r="T30" s="143"/>
      <c r="U30" s="144"/>
      <c r="V30" s="144"/>
      <c r="W30" s="158"/>
    </row>
    <row r="31" spans="1:23" ht="125.25" customHeight="1" x14ac:dyDescent="0.25">
      <c r="A31" s="119"/>
      <c r="B31" s="25"/>
      <c r="C31" s="32"/>
      <c r="D31" s="20" t="s">
        <v>77</v>
      </c>
      <c r="E31" s="36" t="s">
        <v>848</v>
      </c>
      <c r="F31" s="23"/>
      <c r="G31" s="23"/>
      <c r="H31" s="23" t="s">
        <v>27</v>
      </c>
      <c r="I31" s="22" t="s">
        <v>78</v>
      </c>
      <c r="J31" s="22" t="s">
        <v>79</v>
      </c>
      <c r="K31" s="22" t="s">
        <v>80</v>
      </c>
      <c r="L31" s="22" t="s">
        <v>61</v>
      </c>
      <c r="M31" s="24">
        <v>2</v>
      </c>
      <c r="N31" s="24">
        <v>4</v>
      </c>
      <c r="O31" s="138">
        <v>8</v>
      </c>
      <c r="P31" s="22" t="s">
        <v>81</v>
      </c>
      <c r="Q31" s="24">
        <v>4</v>
      </c>
      <c r="R31" s="143"/>
      <c r="S31" s="143"/>
      <c r="T31" s="143"/>
      <c r="U31" s="144"/>
      <c r="V31" s="144"/>
      <c r="W31" s="158"/>
    </row>
    <row r="32" spans="1:23" ht="108" customHeight="1" x14ac:dyDescent="0.25">
      <c r="A32" s="119"/>
      <c r="B32" s="25"/>
      <c r="C32" s="32"/>
      <c r="D32" s="25"/>
      <c r="E32" s="39"/>
      <c r="F32" s="23"/>
      <c r="G32" s="23" t="s">
        <v>27</v>
      </c>
      <c r="H32" s="23"/>
      <c r="I32" s="22" t="s">
        <v>82</v>
      </c>
      <c r="J32" s="22" t="s">
        <v>83</v>
      </c>
      <c r="K32" s="22" t="s">
        <v>84</v>
      </c>
      <c r="L32" s="22" t="s">
        <v>85</v>
      </c>
      <c r="M32" s="24">
        <v>2</v>
      </c>
      <c r="N32" s="24">
        <v>1</v>
      </c>
      <c r="O32" s="138">
        <v>2</v>
      </c>
      <c r="P32" s="22" t="s">
        <v>86</v>
      </c>
      <c r="Q32" s="24">
        <v>4</v>
      </c>
      <c r="R32" s="143"/>
      <c r="S32" s="143"/>
      <c r="T32" s="143"/>
      <c r="U32" s="144"/>
      <c r="V32" s="144"/>
      <c r="W32" s="158"/>
    </row>
    <row r="33" spans="1:23" ht="165.75" x14ac:dyDescent="0.25">
      <c r="A33" s="119"/>
      <c r="B33" s="25"/>
      <c r="C33" s="32"/>
      <c r="D33" s="28"/>
      <c r="E33" s="42"/>
      <c r="F33" s="23" t="s">
        <v>27</v>
      </c>
      <c r="G33" s="23"/>
      <c r="H33" s="23"/>
      <c r="I33" s="22" t="s">
        <v>87</v>
      </c>
      <c r="J33" s="22" t="s">
        <v>88</v>
      </c>
      <c r="K33" s="22" t="s">
        <v>89</v>
      </c>
      <c r="L33" s="22" t="s">
        <v>85</v>
      </c>
      <c r="M33" s="24">
        <v>2</v>
      </c>
      <c r="N33" s="24">
        <v>1</v>
      </c>
      <c r="O33" s="138">
        <v>2</v>
      </c>
      <c r="P33" s="22" t="s">
        <v>90</v>
      </c>
      <c r="Q33" s="24">
        <v>4</v>
      </c>
      <c r="R33" s="143"/>
      <c r="S33" s="143"/>
      <c r="T33" s="143"/>
      <c r="U33" s="144"/>
      <c r="V33" s="144"/>
      <c r="W33" s="158"/>
    </row>
    <row r="34" spans="1:23" ht="114.75" customHeight="1" x14ac:dyDescent="0.25">
      <c r="A34" s="119"/>
      <c r="B34" s="25"/>
      <c r="C34" s="32"/>
      <c r="D34" s="20" t="s">
        <v>91</v>
      </c>
      <c r="E34" s="36" t="s">
        <v>849</v>
      </c>
      <c r="F34" s="23"/>
      <c r="G34" s="23" t="s">
        <v>27</v>
      </c>
      <c r="H34" s="23"/>
      <c r="I34" s="22" t="s">
        <v>82</v>
      </c>
      <c r="J34" s="22" t="s">
        <v>83</v>
      </c>
      <c r="K34" s="22" t="s">
        <v>84</v>
      </c>
      <c r="L34" s="22" t="s">
        <v>85</v>
      </c>
      <c r="M34" s="24">
        <v>2</v>
      </c>
      <c r="N34" s="24">
        <v>1</v>
      </c>
      <c r="O34" s="138">
        <v>2</v>
      </c>
      <c r="P34" s="22" t="s">
        <v>92</v>
      </c>
      <c r="Q34" s="24">
        <v>4</v>
      </c>
      <c r="R34" s="143"/>
      <c r="S34" s="143"/>
      <c r="T34" s="143"/>
      <c r="U34" s="144"/>
      <c r="V34" s="144"/>
      <c r="W34" s="158"/>
    </row>
    <row r="35" spans="1:23" ht="185.25" customHeight="1" x14ac:dyDescent="0.25">
      <c r="A35" s="119"/>
      <c r="B35" s="25"/>
      <c r="C35" s="32"/>
      <c r="D35" s="25"/>
      <c r="E35" s="39"/>
      <c r="F35" s="23" t="s">
        <v>27</v>
      </c>
      <c r="G35" s="23"/>
      <c r="H35" s="23"/>
      <c r="I35" s="22" t="s">
        <v>87</v>
      </c>
      <c r="J35" s="22" t="s">
        <v>88</v>
      </c>
      <c r="K35" s="22" t="s">
        <v>89</v>
      </c>
      <c r="L35" s="22" t="s">
        <v>85</v>
      </c>
      <c r="M35" s="24">
        <v>3</v>
      </c>
      <c r="N35" s="24">
        <v>1</v>
      </c>
      <c r="O35" s="138">
        <v>3</v>
      </c>
      <c r="P35" s="22" t="s">
        <v>90</v>
      </c>
      <c r="Q35" s="24">
        <v>4</v>
      </c>
      <c r="R35" s="143"/>
      <c r="S35" s="143"/>
      <c r="T35" s="143"/>
      <c r="U35" s="144"/>
      <c r="V35" s="144"/>
      <c r="W35" s="158"/>
    </row>
    <row r="36" spans="1:23" ht="114.75" x14ac:dyDescent="0.25">
      <c r="A36" s="119"/>
      <c r="B36" s="28"/>
      <c r="C36" s="33"/>
      <c r="D36" s="28"/>
      <c r="E36" s="42"/>
      <c r="F36" s="23"/>
      <c r="G36" s="23"/>
      <c r="H36" s="23" t="s">
        <v>27</v>
      </c>
      <c r="I36" s="22" t="s">
        <v>78</v>
      </c>
      <c r="J36" s="22" t="s">
        <v>79</v>
      </c>
      <c r="K36" s="22" t="s">
        <v>80</v>
      </c>
      <c r="L36" s="22" t="s">
        <v>61</v>
      </c>
      <c r="M36" s="24">
        <v>2</v>
      </c>
      <c r="N36" s="24">
        <v>4</v>
      </c>
      <c r="O36" s="138">
        <v>8</v>
      </c>
      <c r="P36" s="22" t="s">
        <v>81</v>
      </c>
      <c r="Q36" s="24">
        <v>4</v>
      </c>
      <c r="R36" s="143"/>
      <c r="S36" s="143"/>
      <c r="T36" s="143"/>
      <c r="U36" s="144"/>
      <c r="V36" s="144"/>
      <c r="W36" s="158"/>
    </row>
    <row r="37" spans="1:23" ht="125.25" customHeight="1" x14ac:dyDescent="0.25">
      <c r="A37" s="119"/>
      <c r="B37" s="30" t="s">
        <v>93</v>
      </c>
      <c r="C37" s="46" t="s">
        <v>94</v>
      </c>
      <c r="D37" s="31" t="s">
        <v>95</v>
      </c>
      <c r="E37" s="36" t="s">
        <v>850</v>
      </c>
      <c r="F37" s="23" t="s">
        <v>27</v>
      </c>
      <c r="G37" s="23"/>
      <c r="H37" s="23"/>
      <c r="I37" s="22" t="s">
        <v>96</v>
      </c>
      <c r="J37" s="22" t="s">
        <v>97</v>
      </c>
      <c r="K37" s="22" t="s">
        <v>98</v>
      </c>
      <c r="L37" s="22" t="s">
        <v>85</v>
      </c>
      <c r="M37" s="24">
        <v>3</v>
      </c>
      <c r="N37" s="24">
        <v>1</v>
      </c>
      <c r="O37" s="138">
        <v>3</v>
      </c>
      <c r="P37" s="22" t="s">
        <v>99</v>
      </c>
      <c r="Q37" s="24">
        <v>4</v>
      </c>
      <c r="R37" s="143"/>
      <c r="S37" s="143"/>
      <c r="T37" s="143"/>
      <c r="U37" s="144"/>
      <c r="V37" s="144"/>
      <c r="W37" s="158"/>
    </row>
    <row r="38" spans="1:23" ht="160.5" customHeight="1" x14ac:dyDescent="0.25">
      <c r="A38" s="119"/>
      <c r="B38" s="32"/>
      <c r="C38" s="37" t="s">
        <v>100</v>
      </c>
      <c r="D38" s="31" t="s">
        <v>101</v>
      </c>
      <c r="E38" s="42"/>
      <c r="F38" s="23"/>
      <c r="G38" s="23" t="s">
        <v>27</v>
      </c>
      <c r="H38" s="23"/>
      <c r="I38" s="22" t="s">
        <v>102</v>
      </c>
      <c r="J38" s="22" t="s">
        <v>103</v>
      </c>
      <c r="K38" s="22" t="s">
        <v>104</v>
      </c>
      <c r="L38" s="22" t="s">
        <v>48</v>
      </c>
      <c r="M38" s="24">
        <v>2</v>
      </c>
      <c r="N38" s="24">
        <v>2</v>
      </c>
      <c r="O38" s="138">
        <v>4</v>
      </c>
      <c r="P38" s="22" t="s">
        <v>105</v>
      </c>
      <c r="Q38" s="24">
        <v>4</v>
      </c>
      <c r="R38" s="143"/>
      <c r="S38" s="143"/>
      <c r="T38" s="143"/>
      <c r="U38" s="144"/>
      <c r="V38" s="144"/>
      <c r="W38" s="158"/>
    </row>
    <row r="39" spans="1:23" ht="204" x14ac:dyDescent="0.25">
      <c r="A39" s="119"/>
      <c r="B39" s="32"/>
      <c r="C39" s="30" t="s">
        <v>106</v>
      </c>
      <c r="D39" s="47" t="s">
        <v>107</v>
      </c>
      <c r="E39" s="36" t="s">
        <v>851</v>
      </c>
      <c r="F39" s="23" t="s">
        <v>27</v>
      </c>
      <c r="G39" s="23"/>
      <c r="H39" s="23"/>
      <c r="I39" s="22" t="s">
        <v>108</v>
      </c>
      <c r="J39" s="22" t="s">
        <v>109</v>
      </c>
      <c r="K39" s="22" t="s">
        <v>110</v>
      </c>
      <c r="L39" s="22" t="s">
        <v>111</v>
      </c>
      <c r="M39" s="24">
        <v>3</v>
      </c>
      <c r="N39" s="24">
        <v>2</v>
      </c>
      <c r="O39" s="138">
        <v>6</v>
      </c>
      <c r="P39" s="22" t="s">
        <v>112</v>
      </c>
      <c r="Q39" s="24">
        <v>3</v>
      </c>
      <c r="R39" s="143"/>
      <c r="S39" s="143"/>
      <c r="T39" s="143"/>
      <c r="U39" s="144"/>
      <c r="V39" s="144"/>
      <c r="W39" s="158"/>
    </row>
    <row r="40" spans="1:23" ht="220.5" customHeight="1" x14ac:dyDescent="0.25">
      <c r="A40" s="119"/>
      <c r="B40" s="33"/>
      <c r="C40" s="33"/>
      <c r="D40" s="48"/>
      <c r="E40" s="39"/>
      <c r="F40" s="23"/>
      <c r="G40" s="23" t="s">
        <v>27</v>
      </c>
      <c r="H40" s="23"/>
      <c r="I40" s="22" t="s">
        <v>108</v>
      </c>
      <c r="J40" s="22" t="s">
        <v>113</v>
      </c>
      <c r="K40" s="22" t="s">
        <v>114</v>
      </c>
      <c r="L40" s="22" t="s">
        <v>111</v>
      </c>
      <c r="M40" s="24">
        <v>2</v>
      </c>
      <c r="N40" s="24">
        <v>2</v>
      </c>
      <c r="O40" s="138">
        <v>4</v>
      </c>
      <c r="P40" s="22" t="s">
        <v>112</v>
      </c>
      <c r="Q40" s="24">
        <v>3</v>
      </c>
      <c r="R40" s="143"/>
      <c r="S40" s="143"/>
      <c r="T40" s="143"/>
      <c r="U40" s="144"/>
      <c r="V40" s="144"/>
      <c r="W40" s="158"/>
    </row>
    <row r="41" spans="1:23" ht="76.5" x14ac:dyDescent="0.25">
      <c r="A41" s="119"/>
      <c r="B41" s="20" t="s">
        <v>115</v>
      </c>
      <c r="C41" s="49"/>
      <c r="D41" s="31" t="s">
        <v>763</v>
      </c>
      <c r="E41" s="22"/>
      <c r="F41" s="23"/>
      <c r="G41" s="23"/>
      <c r="H41" s="23"/>
      <c r="I41" s="22"/>
      <c r="J41" s="22"/>
      <c r="K41" s="22"/>
      <c r="L41" s="22"/>
      <c r="M41" s="24"/>
      <c r="N41" s="24"/>
      <c r="O41" s="138"/>
      <c r="P41" s="22"/>
      <c r="Q41" s="24"/>
      <c r="R41" s="143"/>
      <c r="S41" s="143"/>
      <c r="T41" s="143"/>
      <c r="U41" s="143"/>
      <c r="V41" s="143"/>
      <c r="W41" s="145"/>
    </row>
    <row r="42" spans="1:23" ht="66" customHeight="1" x14ac:dyDescent="0.25">
      <c r="A42" s="119"/>
      <c r="B42" s="25"/>
      <c r="C42" s="50"/>
      <c r="D42" s="31" t="s">
        <v>764</v>
      </c>
      <c r="E42" s="22"/>
      <c r="F42" s="23"/>
      <c r="G42" s="23"/>
      <c r="H42" s="23"/>
      <c r="I42" s="22"/>
      <c r="J42" s="22"/>
      <c r="K42" s="22"/>
      <c r="L42" s="22"/>
      <c r="M42" s="24"/>
      <c r="N42" s="24"/>
      <c r="O42" s="138"/>
      <c r="P42" s="22"/>
      <c r="Q42" s="24"/>
      <c r="R42" s="143"/>
      <c r="S42" s="143"/>
      <c r="T42" s="143"/>
      <c r="U42" s="144"/>
      <c r="V42" s="144"/>
      <c r="W42" s="145"/>
    </row>
    <row r="43" spans="1:23" ht="55.5" customHeight="1" x14ac:dyDescent="0.25">
      <c r="A43" s="119"/>
      <c r="B43" s="25"/>
      <c r="C43" s="50"/>
      <c r="D43" s="31" t="s">
        <v>765</v>
      </c>
      <c r="E43" s="22"/>
      <c r="F43" s="23"/>
      <c r="G43" s="23"/>
      <c r="H43" s="23"/>
      <c r="I43" s="22"/>
      <c r="J43" s="22"/>
      <c r="K43" s="22"/>
      <c r="L43" s="22"/>
      <c r="M43" s="24"/>
      <c r="N43" s="24"/>
      <c r="O43" s="138"/>
      <c r="P43" s="22"/>
      <c r="Q43" s="24"/>
      <c r="R43" s="143"/>
      <c r="S43" s="143"/>
      <c r="T43" s="143"/>
      <c r="U43" s="143"/>
      <c r="V43" s="143"/>
      <c r="W43" s="145"/>
    </row>
    <row r="44" spans="1:23" ht="93" customHeight="1" x14ac:dyDescent="0.25">
      <c r="A44" s="119"/>
      <c r="B44" s="25"/>
      <c r="C44" s="50"/>
      <c r="D44" s="31" t="s">
        <v>766</v>
      </c>
      <c r="E44" s="22"/>
      <c r="F44" s="23"/>
      <c r="G44" s="23"/>
      <c r="H44" s="23"/>
      <c r="I44" s="22"/>
      <c r="J44" s="22"/>
      <c r="K44" s="22"/>
      <c r="L44" s="22"/>
      <c r="M44" s="24"/>
      <c r="N44" s="24"/>
      <c r="O44" s="138"/>
      <c r="P44" s="22"/>
      <c r="Q44" s="24"/>
      <c r="R44" s="143"/>
      <c r="S44" s="143"/>
      <c r="T44" s="143"/>
      <c r="U44" s="144"/>
      <c r="V44" s="144"/>
      <c r="W44" s="158"/>
    </row>
    <row r="45" spans="1:23" ht="51" x14ac:dyDescent="0.25">
      <c r="A45" s="119"/>
      <c r="B45" s="25"/>
      <c r="C45" s="50"/>
      <c r="D45" s="31" t="s">
        <v>767</v>
      </c>
      <c r="E45" s="22"/>
      <c r="F45" s="23"/>
      <c r="G45" s="23"/>
      <c r="H45" s="23"/>
      <c r="I45" s="22"/>
      <c r="J45" s="22"/>
      <c r="K45" s="22"/>
      <c r="L45" s="22"/>
      <c r="M45" s="24"/>
      <c r="N45" s="24"/>
      <c r="O45" s="138"/>
      <c r="P45" s="22"/>
      <c r="Q45" s="24"/>
      <c r="R45" s="143"/>
      <c r="S45" s="143"/>
      <c r="T45" s="143"/>
      <c r="U45" s="144"/>
      <c r="V45" s="144"/>
      <c r="W45" s="145"/>
    </row>
    <row r="46" spans="1:23" ht="54" customHeight="1" x14ac:dyDescent="0.25">
      <c r="A46" s="119"/>
      <c r="B46" s="25"/>
      <c r="C46" s="50"/>
      <c r="D46" s="31" t="s">
        <v>768</v>
      </c>
      <c r="E46" s="22"/>
      <c r="F46" s="23"/>
      <c r="G46" s="23"/>
      <c r="H46" s="23"/>
      <c r="I46" s="22"/>
      <c r="J46" s="22"/>
      <c r="K46" s="22"/>
      <c r="L46" s="22"/>
      <c r="M46" s="24"/>
      <c r="N46" s="24"/>
      <c r="O46" s="138"/>
      <c r="P46" s="22"/>
      <c r="Q46" s="24"/>
      <c r="R46" s="143"/>
      <c r="S46" s="143"/>
      <c r="T46" s="143"/>
      <c r="U46" s="143"/>
      <c r="V46" s="143"/>
      <c r="W46" s="145"/>
    </row>
    <row r="47" spans="1:23" ht="69.75" customHeight="1" x14ac:dyDescent="0.25">
      <c r="A47" s="119"/>
      <c r="B47" s="25"/>
      <c r="C47" s="50"/>
      <c r="D47" s="31" t="s">
        <v>769</v>
      </c>
      <c r="E47" s="22"/>
      <c r="F47" s="23"/>
      <c r="G47" s="23"/>
      <c r="H47" s="23"/>
      <c r="I47" s="22"/>
      <c r="J47" s="22"/>
      <c r="K47" s="22"/>
      <c r="L47" s="22"/>
      <c r="M47" s="24"/>
      <c r="N47" s="24"/>
      <c r="O47" s="138"/>
      <c r="P47" s="22"/>
      <c r="Q47" s="24"/>
      <c r="R47" s="143"/>
      <c r="S47" s="143"/>
      <c r="T47" s="143"/>
      <c r="U47" s="144"/>
      <c r="V47" s="144"/>
      <c r="W47" s="145"/>
    </row>
    <row r="48" spans="1:23" ht="56.25" customHeight="1" x14ac:dyDescent="0.25">
      <c r="A48" s="119"/>
      <c r="B48" s="28"/>
      <c r="C48" s="51"/>
      <c r="D48" s="31" t="s">
        <v>770</v>
      </c>
      <c r="E48" s="22"/>
      <c r="F48" s="23"/>
      <c r="G48" s="23"/>
      <c r="H48" s="23"/>
      <c r="I48" s="22"/>
      <c r="J48" s="22"/>
      <c r="K48" s="22"/>
      <c r="L48" s="22"/>
      <c r="M48" s="24"/>
      <c r="N48" s="24"/>
      <c r="O48" s="138"/>
      <c r="P48" s="22"/>
      <c r="Q48" s="24"/>
      <c r="R48" s="143"/>
      <c r="S48" s="143"/>
      <c r="T48" s="143"/>
      <c r="U48" s="144"/>
      <c r="V48" s="144"/>
      <c r="W48" s="158"/>
    </row>
    <row r="49" spans="1:23" ht="177.75" customHeight="1" x14ac:dyDescent="0.25">
      <c r="A49" s="119"/>
      <c r="B49" s="20" t="s">
        <v>116</v>
      </c>
      <c r="C49" s="50"/>
      <c r="D49" s="31" t="s">
        <v>771</v>
      </c>
      <c r="E49" s="22"/>
      <c r="F49" s="23"/>
      <c r="G49" s="23"/>
      <c r="H49" s="23"/>
      <c r="I49" s="22"/>
      <c r="J49" s="22"/>
      <c r="K49" s="22"/>
      <c r="L49" s="22"/>
      <c r="M49" s="24"/>
      <c r="N49" s="24"/>
      <c r="O49" s="138"/>
      <c r="P49" s="22"/>
      <c r="Q49" s="24"/>
      <c r="R49" s="143"/>
      <c r="S49" s="143"/>
      <c r="T49" s="143"/>
      <c r="U49" s="144"/>
      <c r="V49" s="144"/>
      <c r="W49" s="158"/>
    </row>
    <row r="50" spans="1:23" ht="105" customHeight="1" x14ac:dyDescent="0.25">
      <c r="A50" s="119"/>
      <c r="B50" s="28"/>
      <c r="C50" s="50"/>
      <c r="D50" s="52" t="s">
        <v>772</v>
      </c>
      <c r="E50" s="22"/>
      <c r="F50" s="23"/>
      <c r="G50" s="23"/>
      <c r="H50" s="23"/>
      <c r="I50" s="22"/>
      <c r="J50" s="22"/>
      <c r="K50" s="22"/>
      <c r="L50" s="22"/>
      <c r="M50" s="24"/>
      <c r="N50" s="24"/>
      <c r="O50" s="138"/>
      <c r="P50" s="22"/>
      <c r="Q50" s="24"/>
      <c r="R50" s="143"/>
      <c r="S50" s="143"/>
      <c r="T50" s="143"/>
      <c r="U50" s="144"/>
      <c r="V50" s="144"/>
      <c r="W50" s="158"/>
    </row>
    <row r="51" spans="1:23" ht="140.25" x14ac:dyDescent="0.25">
      <c r="A51" s="119"/>
      <c r="B51" s="20" t="s">
        <v>117</v>
      </c>
      <c r="C51" s="20" t="s">
        <v>118</v>
      </c>
      <c r="D51" s="20" t="s">
        <v>773</v>
      </c>
      <c r="E51" s="36" t="s">
        <v>852</v>
      </c>
      <c r="F51" s="23"/>
      <c r="G51" s="23"/>
      <c r="H51" s="23" t="s">
        <v>27</v>
      </c>
      <c r="I51" s="22" t="s">
        <v>63</v>
      </c>
      <c r="J51" s="22" t="s">
        <v>119</v>
      </c>
      <c r="K51" s="22" t="s">
        <v>120</v>
      </c>
      <c r="L51" s="22" t="s">
        <v>121</v>
      </c>
      <c r="M51" s="24">
        <v>2</v>
      </c>
      <c r="N51" s="24">
        <v>2</v>
      </c>
      <c r="O51" s="138">
        <v>4</v>
      </c>
      <c r="P51" s="22" t="s">
        <v>122</v>
      </c>
      <c r="Q51" s="24">
        <v>2</v>
      </c>
      <c r="R51" s="143"/>
      <c r="S51" s="143"/>
      <c r="T51" s="143"/>
      <c r="U51" s="144"/>
      <c r="V51" s="144"/>
      <c r="W51" s="158"/>
    </row>
    <row r="52" spans="1:23" ht="140.25" x14ac:dyDescent="0.25">
      <c r="A52" s="119"/>
      <c r="B52" s="25"/>
      <c r="C52" s="25"/>
      <c r="D52" s="28"/>
      <c r="E52" s="42"/>
      <c r="F52" s="23" t="s">
        <v>27</v>
      </c>
      <c r="G52" s="23"/>
      <c r="H52" s="23"/>
      <c r="I52" s="22" t="s">
        <v>123</v>
      </c>
      <c r="J52" s="22" t="s">
        <v>124</v>
      </c>
      <c r="K52" s="22" t="s">
        <v>125</v>
      </c>
      <c r="L52" s="22" t="s">
        <v>48</v>
      </c>
      <c r="M52" s="24">
        <v>3</v>
      </c>
      <c r="N52" s="24">
        <v>2</v>
      </c>
      <c r="O52" s="138">
        <v>6</v>
      </c>
      <c r="P52" s="22" t="s">
        <v>126</v>
      </c>
      <c r="Q52" s="24">
        <v>4</v>
      </c>
      <c r="R52" s="143"/>
      <c r="S52" s="143"/>
      <c r="T52" s="143"/>
      <c r="U52" s="144"/>
      <c r="V52" s="144"/>
      <c r="W52" s="158"/>
    </row>
    <row r="53" spans="1:23" ht="76.5" x14ac:dyDescent="0.25">
      <c r="A53" s="119"/>
      <c r="B53" s="25"/>
      <c r="C53" s="25"/>
      <c r="D53" s="20" t="s">
        <v>774</v>
      </c>
      <c r="E53" s="36" t="s">
        <v>127</v>
      </c>
      <c r="F53" s="23"/>
      <c r="G53" s="23"/>
      <c r="H53" s="23" t="s">
        <v>27</v>
      </c>
      <c r="I53" s="22" t="s">
        <v>128</v>
      </c>
      <c r="J53" s="22" t="s">
        <v>129</v>
      </c>
      <c r="K53" s="22" t="s">
        <v>130</v>
      </c>
      <c r="L53" s="22" t="s">
        <v>131</v>
      </c>
      <c r="M53" s="24">
        <v>2</v>
      </c>
      <c r="N53" s="24">
        <v>1</v>
      </c>
      <c r="O53" s="138">
        <v>2</v>
      </c>
      <c r="P53" s="22" t="s">
        <v>132</v>
      </c>
      <c r="Q53" s="24">
        <v>3</v>
      </c>
      <c r="R53" s="143"/>
      <c r="S53" s="143"/>
      <c r="T53" s="143"/>
      <c r="U53" s="144"/>
      <c r="V53" s="144"/>
      <c r="W53" s="158"/>
    </row>
    <row r="54" spans="1:23" ht="140.25" x14ac:dyDescent="0.25">
      <c r="A54" s="119"/>
      <c r="B54" s="25"/>
      <c r="C54" s="25"/>
      <c r="D54" s="28"/>
      <c r="E54" s="42"/>
      <c r="F54" s="23" t="s">
        <v>27</v>
      </c>
      <c r="G54" s="23"/>
      <c r="H54" s="23"/>
      <c r="I54" s="22" t="s">
        <v>133</v>
      </c>
      <c r="J54" s="22" t="s">
        <v>134</v>
      </c>
      <c r="K54" s="22" t="s">
        <v>135</v>
      </c>
      <c r="L54" s="22" t="s">
        <v>111</v>
      </c>
      <c r="M54" s="24">
        <v>3</v>
      </c>
      <c r="N54" s="24">
        <v>2</v>
      </c>
      <c r="O54" s="138">
        <v>6</v>
      </c>
      <c r="P54" s="22" t="s">
        <v>136</v>
      </c>
      <c r="Q54" s="24">
        <v>3</v>
      </c>
      <c r="R54" s="143"/>
      <c r="S54" s="143"/>
      <c r="T54" s="143"/>
      <c r="U54" s="144"/>
      <c r="V54" s="144"/>
      <c r="W54" s="158"/>
    </row>
    <row r="55" spans="1:23" ht="89.25" x14ac:dyDescent="0.25">
      <c r="A55" s="119"/>
      <c r="B55" s="25"/>
      <c r="C55" s="25"/>
      <c r="D55" s="20" t="s">
        <v>775</v>
      </c>
      <c r="E55" s="36" t="s">
        <v>853</v>
      </c>
      <c r="F55" s="23"/>
      <c r="G55" s="23"/>
      <c r="H55" s="23" t="s">
        <v>27</v>
      </c>
      <c r="I55" s="22" t="s">
        <v>137</v>
      </c>
      <c r="J55" s="22" t="s">
        <v>138</v>
      </c>
      <c r="K55" s="22" t="s">
        <v>139</v>
      </c>
      <c r="L55" s="22" t="s">
        <v>48</v>
      </c>
      <c r="M55" s="24">
        <v>3</v>
      </c>
      <c r="N55" s="24">
        <v>2</v>
      </c>
      <c r="O55" s="138">
        <v>6</v>
      </c>
      <c r="P55" s="22" t="s">
        <v>140</v>
      </c>
      <c r="Q55" s="24">
        <v>3</v>
      </c>
      <c r="R55" s="143"/>
      <c r="S55" s="143"/>
      <c r="T55" s="143"/>
      <c r="U55" s="144"/>
      <c r="V55" s="144"/>
      <c r="W55" s="158"/>
    </row>
    <row r="56" spans="1:23" ht="102" x14ac:dyDescent="0.25">
      <c r="A56" s="119"/>
      <c r="B56" s="25"/>
      <c r="C56" s="25"/>
      <c r="D56" s="28"/>
      <c r="E56" s="42"/>
      <c r="F56" s="23" t="s">
        <v>27</v>
      </c>
      <c r="G56" s="23"/>
      <c r="H56" s="23"/>
      <c r="I56" s="22" t="s">
        <v>141</v>
      </c>
      <c r="J56" s="22" t="s">
        <v>142</v>
      </c>
      <c r="K56" s="22" t="s">
        <v>143</v>
      </c>
      <c r="L56" s="22" t="s">
        <v>36</v>
      </c>
      <c r="M56" s="24">
        <v>3</v>
      </c>
      <c r="N56" s="24">
        <v>2</v>
      </c>
      <c r="O56" s="138">
        <f xml:space="preserve"> (M56*N56)</f>
        <v>6</v>
      </c>
      <c r="P56" s="22" t="s">
        <v>144</v>
      </c>
      <c r="Q56" s="24">
        <v>3</v>
      </c>
      <c r="R56" s="143"/>
      <c r="S56" s="143"/>
      <c r="T56" s="143"/>
      <c r="U56" s="144"/>
      <c r="V56" s="144"/>
      <c r="W56" s="158"/>
    </row>
    <row r="57" spans="1:23" ht="140.25" x14ac:dyDescent="0.25">
      <c r="A57" s="119"/>
      <c r="B57" s="25"/>
      <c r="C57" s="25"/>
      <c r="D57" s="20" t="s">
        <v>145</v>
      </c>
      <c r="E57" s="36" t="s">
        <v>854</v>
      </c>
      <c r="F57" s="23" t="s">
        <v>27</v>
      </c>
      <c r="G57" s="23"/>
      <c r="H57" s="23"/>
      <c r="I57" s="22" t="s">
        <v>146</v>
      </c>
      <c r="J57" s="22" t="s">
        <v>147</v>
      </c>
      <c r="K57" s="22" t="s">
        <v>148</v>
      </c>
      <c r="L57" s="22" t="s">
        <v>48</v>
      </c>
      <c r="M57" s="24">
        <v>3</v>
      </c>
      <c r="N57" s="24">
        <v>2</v>
      </c>
      <c r="O57" s="138">
        <f xml:space="preserve"> (M57*N57)</f>
        <v>6</v>
      </c>
      <c r="P57" s="22" t="s">
        <v>149</v>
      </c>
      <c r="Q57" s="24">
        <v>3</v>
      </c>
      <c r="R57" s="143"/>
      <c r="S57" s="143"/>
      <c r="T57" s="143"/>
      <c r="U57" s="144"/>
      <c r="V57" s="144"/>
      <c r="W57" s="158"/>
    </row>
    <row r="58" spans="1:23" ht="114.75" x14ac:dyDescent="0.25">
      <c r="A58" s="119"/>
      <c r="B58" s="25"/>
      <c r="C58" s="25"/>
      <c r="D58" s="28"/>
      <c r="E58" s="42"/>
      <c r="F58" s="23"/>
      <c r="G58" s="23"/>
      <c r="H58" s="23" t="s">
        <v>27</v>
      </c>
      <c r="I58" s="22" t="s">
        <v>146</v>
      </c>
      <c r="J58" s="22" t="s">
        <v>150</v>
      </c>
      <c r="K58" s="22" t="s">
        <v>151</v>
      </c>
      <c r="L58" s="22" t="s">
        <v>131</v>
      </c>
      <c r="M58" s="24">
        <v>3</v>
      </c>
      <c r="N58" s="24">
        <v>2</v>
      </c>
      <c r="O58" s="138">
        <f t="shared" ref="O58:O121" si="0" xml:space="preserve"> (M58*N58)</f>
        <v>6</v>
      </c>
      <c r="P58" s="22" t="s">
        <v>81</v>
      </c>
      <c r="Q58" s="24">
        <v>4</v>
      </c>
      <c r="R58" s="143"/>
      <c r="S58" s="143"/>
      <c r="T58" s="143"/>
      <c r="U58" s="144"/>
      <c r="V58" s="144"/>
      <c r="W58" s="158"/>
    </row>
    <row r="59" spans="1:23" ht="111.75" customHeight="1" x14ac:dyDescent="0.25">
      <c r="A59" s="119"/>
      <c r="B59" s="25"/>
      <c r="C59" s="53" t="s">
        <v>152</v>
      </c>
      <c r="D59" s="53" t="s">
        <v>776</v>
      </c>
      <c r="E59" s="54" t="s">
        <v>153</v>
      </c>
      <c r="F59" s="55" t="s">
        <v>27</v>
      </c>
      <c r="G59" s="55"/>
      <c r="H59" s="55"/>
      <c r="I59" s="22" t="s">
        <v>154</v>
      </c>
      <c r="J59" s="22" t="s">
        <v>155</v>
      </c>
      <c r="K59" s="22" t="s">
        <v>156</v>
      </c>
      <c r="L59" s="22" t="s">
        <v>48</v>
      </c>
      <c r="M59" s="24">
        <v>3</v>
      </c>
      <c r="N59" s="24">
        <v>2</v>
      </c>
      <c r="O59" s="138">
        <f t="shared" si="0"/>
        <v>6</v>
      </c>
      <c r="P59" s="22" t="s">
        <v>157</v>
      </c>
      <c r="Q59" s="24">
        <v>4</v>
      </c>
      <c r="R59" s="143"/>
      <c r="S59" s="143"/>
      <c r="T59" s="143"/>
      <c r="U59" s="144"/>
      <c r="V59" s="144"/>
      <c r="W59" s="145"/>
    </row>
    <row r="60" spans="1:23" ht="51" x14ac:dyDescent="0.25">
      <c r="A60" s="119"/>
      <c r="B60" s="25"/>
      <c r="C60" s="56"/>
      <c r="D60" s="56"/>
      <c r="E60" s="54" t="s">
        <v>855</v>
      </c>
      <c r="F60" s="55"/>
      <c r="G60" s="55" t="s">
        <v>27</v>
      </c>
      <c r="H60" s="55"/>
      <c r="I60" s="22" t="s">
        <v>154</v>
      </c>
      <c r="J60" s="22" t="s">
        <v>158</v>
      </c>
      <c r="K60" s="22" t="s">
        <v>159</v>
      </c>
      <c r="L60" s="22" t="s">
        <v>36</v>
      </c>
      <c r="M60" s="24">
        <v>3</v>
      </c>
      <c r="N60" s="24">
        <v>1</v>
      </c>
      <c r="O60" s="138">
        <f t="shared" si="0"/>
        <v>3</v>
      </c>
      <c r="P60" s="22" t="s">
        <v>160</v>
      </c>
      <c r="Q60" s="24">
        <v>2</v>
      </c>
      <c r="R60" s="143"/>
      <c r="S60" s="143"/>
      <c r="T60" s="143"/>
      <c r="U60" s="144"/>
      <c r="V60" s="144"/>
      <c r="W60" s="145"/>
    </row>
    <row r="61" spans="1:23" ht="153" x14ac:dyDescent="0.25">
      <c r="A61" s="119"/>
      <c r="B61" s="25"/>
      <c r="C61" s="57" t="s">
        <v>161</v>
      </c>
      <c r="D61" s="20" t="s">
        <v>777</v>
      </c>
      <c r="E61" s="22" t="s">
        <v>856</v>
      </c>
      <c r="F61" s="23"/>
      <c r="G61" s="23"/>
      <c r="H61" s="23" t="s">
        <v>27</v>
      </c>
      <c r="I61" s="22" t="s">
        <v>154</v>
      </c>
      <c r="J61" s="22" t="s">
        <v>162</v>
      </c>
      <c r="K61" s="22" t="s">
        <v>163</v>
      </c>
      <c r="L61" s="22" t="s">
        <v>131</v>
      </c>
      <c r="M61" s="24">
        <v>3</v>
      </c>
      <c r="N61" s="24">
        <v>2</v>
      </c>
      <c r="O61" s="138">
        <f t="shared" si="0"/>
        <v>6</v>
      </c>
      <c r="P61" s="22" t="s">
        <v>164</v>
      </c>
      <c r="Q61" s="24">
        <v>3</v>
      </c>
      <c r="R61" s="143"/>
      <c r="S61" s="143"/>
      <c r="T61" s="143"/>
      <c r="U61" s="144"/>
      <c r="V61" s="144"/>
      <c r="W61" s="145"/>
    </row>
    <row r="62" spans="1:23" ht="153" x14ac:dyDescent="0.25">
      <c r="A62" s="119"/>
      <c r="B62" s="25"/>
      <c r="C62" s="57"/>
      <c r="D62" s="28"/>
      <c r="E62" s="22" t="s">
        <v>857</v>
      </c>
      <c r="F62" s="23" t="s">
        <v>27</v>
      </c>
      <c r="G62" s="23"/>
      <c r="H62" s="23"/>
      <c r="I62" s="22" t="s">
        <v>165</v>
      </c>
      <c r="J62" s="22" t="s">
        <v>166</v>
      </c>
      <c r="K62" s="22" t="s">
        <v>167</v>
      </c>
      <c r="L62" s="22" t="s">
        <v>36</v>
      </c>
      <c r="M62" s="24">
        <v>2</v>
      </c>
      <c r="N62" s="24">
        <v>1</v>
      </c>
      <c r="O62" s="138">
        <f t="shared" si="0"/>
        <v>2</v>
      </c>
      <c r="P62" s="22" t="s">
        <v>164</v>
      </c>
      <c r="Q62" s="24">
        <v>3</v>
      </c>
      <c r="R62" s="143"/>
      <c r="S62" s="143"/>
      <c r="T62" s="143"/>
      <c r="U62" s="144"/>
      <c r="V62" s="144"/>
      <c r="W62" s="145"/>
    </row>
    <row r="63" spans="1:23" ht="102" x14ac:dyDescent="0.25">
      <c r="A63" s="119"/>
      <c r="B63" s="25"/>
      <c r="C63" s="57" t="s">
        <v>168</v>
      </c>
      <c r="D63" s="20" t="s">
        <v>778</v>
      </c>
      <c r="E63" s="36" t="s">
        <v>858</v>
      </c>
      <c r="F63" s="23"/>
      <c r="G63" s="23"/>
      <c r="H63" s="23" t="s">
        <v>27</v>
      </c>
      <c r="I63" s="22" t="s">
        <v>169</v>
      </c>
      <c r="J63" s="22" t="s">
        <v>170</v>
      </c>
      <c r="K63" s="22" t="s">
        <v>171</v>
      </c>
      <c r="L63" s="22" t="s">
        <v>48</v>
      </c>
      <c r="M63" s="24">
        <v>1</v>
      </c>
      <c r="N63" s="24">
        <v>4</v>
      </c>
      <c r="O63" s="138">
        <f t="shared" si="0"/>
        <v>4</v>
      </c>
      <c r="P63" s="22" t="s">
        <v>172</v>
      </c>
      <c r="Q63" s="24">
        <v>3</v>
      </c>
      <c r="R63" s="143"/>
      <c r="S63" s="143"/>
      <c r="T63" s="143"/>
      <c r="U63" s="144"/>
      <c r="V63" s="144"/>
      <c r="W63" s="145"/>
    </row>
    <row r="64" spans="1:23" ht="191.25" x14ac:dyDescent="0.25">
      <c r="A64" s="119"/>
      <c r="B64" s="25"/>
      <c r="C64" s="57"/>
      <c r="D64" s="28"/>
      <c r="E64" s="42"/>
      <c r="F64" s="23" t="s">
        <v>27</v>
      </c>
      <c r="G64" s="23"/>
      <c r="H64" s="23"/>
      <c r="I64" s="22" t="s">
        <v>63</v>
      </c>
      <c r="J64" s="22" t="s">
        <v>173</v>
      </c>
      <c r="K64" s="22" t="s">
        <v>174</v>
      </c>
      <c r="L64" s="22" t="s">
        <v>48</v>
      </c>
      <c r="M64" s="24">
        <v>3</v>
      </c>
      <c r="N64" s="24">
        <v>1</v>
      </c>
      <c r="O64" s="138">
        <f t="shared" si="0"/>
        <v>3</v>
      </c>
      <c r="P64" s="22" t="s">
        <v>175</v>
      </c>
      <c r="Q64" s="24">
        <v>4</v>
      </c>
      <c r="R64" s="143"/>
      <c r="S64" s="143"/>
      <c r="T64" s="143"/>
      <c r="U64" s="144"/>
      <c r="V64" s="144"/>
      <c r="W64" s="145"/>
    </row>
    <row r="65" spans="1:23" ht="140.25" x14ac:dyDescent="0.25">
      <c r="A65" s="119"/>
      <c r="B65" s="25"/>
      <c r="C65" s="57"/>
      <c r="D65" s="49" t="s">
        <v>779</v>
      </c>
      <c r="E65" s="58" t="s">
        <v>859</v>
      </c>
      <c r="F65" s="23" t="s">
        <v>27</v>
      </c>
      <c r="G65" s="23"/>
      <c r="H65" s="23"/>
      <c r="I65" s="22" t="s">
        <v>176</v>
      </c>
      <c r="J65" s="22" t="s">
        <v>177</v>
      </c>
      <c r="K65" s="22" t="s">
        <v>178</v>
      </c>
      <c r="L65" s="22" t="s">
        <v>48</v>
      </c>
      <c r="M65" s="24">
        <v>3</v>
      </c>
      <c r="N65" s="24">
        <v>1</v>
      </c>
      <c r="O65" s="138">
        <f t="shared" si="0"/>
        <v>3</v>
      </c>
      <c r="P65" s="22" t="s">
        <v>179</v>
      </c>
      <c r="Q65" s="24">
        <v>3</v>
      </c>
      <c r="R65" s="143"/>
      <c r="S65" s="143"/>
      <c r="T65" s="143"/>
      <c r="U65" s="144"/>
      <c r="V65" s="144"/>
      <c r="W65" s="145"/>
    </row>
    <row r="66" spans="1:23" ht="89.25" x14ac:dyDescent="0.25">
      <c r="A66" s="119"/>
      <c r="B66" s="25"/>
      <c r="C66" s="57"/>
      <c r="D66" s="20" t="s">
        <v>780</v>
      </c>
      <c r="E66" s="36" t="s">
        <v>860</v>
      </c>
      <c r="F66" s="23"/>
      <c r="G66" s="23" t="s">
        <v>27</v>
      </c>
      <c r="H66" s="23"/>
      <c r="I66" s="22" t="s">
        <v>180</v>
      </c>
      <c r="J66" s="22" t="s">
        <v>158</v>
      </c>
      <c r="K66" s="22" t="s">
        <v>181</v>
      </c>
      <c r="L66" s="22" t="s">
        <v>48</v>
      </c>
      <c r="M66" s="24">
        <v>3</v>
      </c>
      <c r="N66" s="24">
        <v>1</v>
      </c>
      <c r="O66" s="138">
        <f t="shared" si="0"/>
        <v>3</v>
      </c>
      <c r="P66" s="22" t="s">
        <v>182</v>
      </c>
      <c r="Q66" s="24">
        <v>4</v>
      </c>
      <c r="R66" s="143"/>
      <c r="S66" s="143"/>
      <c r="T66" s="143"/>
      <c r="U66" s="144"/>
      <c r="V66" s="144"/>
      <c r="W66" s="145"/>
    </row>
    <row r="67" spans="1:23" ht="255" x14ac:dyDescent="0.25">
      <c r="A67" s="119"/>
      <c r="B67" s="25"/>
      <c r="C67" s="57"/>
      <c r="D67" s="28"/>
      <c r="E67" s="42"/>
      <c r="F67" s="23" t="s">
        <v>27</v>
      </c>
      <c r="G67" s="23"/>
      <c r="H67" s="23"/>
      <c r="I67" s="22" t="s">
        <v>180</v>
      </c>
      <c r="J67" s="22" t="s">
        <v>183</v>
      </c>
      <c r="K67" s="22" t="s">
        <v>184</v>
      </c>
      <c r="L67" s="22" t="s">
        <v>48</v>
      </c>
      <c r="M67" s="24">
        <v>2</v>
      </c>
      <c r="N67" s="24">
        <v>2</v>
      </c>
      <c r="O67" s="138">
        <f t="shared" si="0"/>
        <v>4</v>
      </c>
      <c r="P67" s="22" t="s">
        <v>185</v>
      </c>
      <c r="Q67" s="24">
        <v>4</v>
      </c>
      <c r="R67" s="143"/>
      <c r="S67" s="143"/>
      <c r="T67" s="143"/>
      <c r="U67" s="144"/>
      <c r="V67" s="144"/>
      <c r="W67" s="145"/>
    </row>
    <row r="68" spans="1:23" ht="140.25" x14ac:dyDescent="0.25">
      <c r="A68" s="119"/>
      <c r="B68" s="25"/>
      <c r="C68" s="57" t="s">
        <v>186</v>
      </c>
      <c r="D68" s="20" t="s">
        <v>781</v>
      </c>
      <c r="E68" s="36" t="s">
        <v>861</v>
      </c>
      <c r="F68" s="23"/>
      <c r="G68" s="23"/>
      <c r="H68" s="23" t="s">
        <v>27</v>
      </c>
      <c r="I68" s="22" t="s">
        <v>63</v>
      </c>
      <c r="J68" s="22" t="s">
        <v>119</v>
      </c>
      <c r="K68" s="22" t="s">
        <v>120</v>
      </c>
      <c r="L68" s="22" t="s">
        <v>41</v>
      </c>
      <c r="M68" s="24">
        <v>2</v>
      </c>
      <c r="N68" s="24">
        <v>2</v>
      </c>
      <c r="O68" s="138">
        <f t="shared" si="0"/>
        <v>4</v>
      </c>
      <c r="P68" s="22" t="s">
        <v>122</v>
      </c>
      <c r="Q68" s="24">
        <v>4</v>
      </c>
      <c r="R68" s="143"/>
      <c r="S68" s="143"/>
      <c r="T68" s="143"/>
      <c r="U68" s="144"/>
      <c r="V68" s="144"/>
      <c r="W68" s="145"/>
    </row>
    <row r="69" spans="1:23" ht="76.5" x14ac:dyDescent="0.25">
      <c r="A69" s="119"/>
      <c r="B69" s="25"/>
      <c r="C69" s="57"/>
      <c r="D69" s="28"/>
      <c r="E69" s="42"/>
      <c r="F69" s="23" t="s">
        <v>27</v>
      </c>
      <c r="G69" s="23"/>
      <c r="H69" s="23"/>
      <c r="I69" s="22" t="s">
        <v>123</v>
      </c>
      <c r="J69" s="22" t="s">
        <v>124</v>
      </c>
      <c r="K69" s="22" t="s">
        <v>125</v>
      </c>
      <c r="L69" s="22" t="s">
        <v>48</v>
      </c>
      <c r="M69" s="24">
        <v>2</v>
      </c>
      <c r="N69" s="24">
        <v>1</v>
      </c>
      <c r="O69" s="138">
        <f t="shared" si="0"/>
        <v>2</v>
      </c>
      <c r="P69" s="22" t="s">
        <v>187</v>
      </c>
      <c r="Q69" s="24">
        <v>4</v>
      </c>
      <c r="R69" s="143"/>
      <c r="S69" s="143"/>
      <c r="T69" s="143"/>
      <c r="U69" s="144"/>
      <c r="V69" s="144"/>
      <c r="W69" s="145"/>
    </row>
    <row r="70" spans="1:23" ht="114.75" x14ac:dyDescent="0.25">
      <c r="A70" s="119"/>
      <c r="B70" s="25"/>
      <c r="C70" s="57"/>
      <c r="D70" s="20" t="s">
        <v>782</v>
      </c>
      <c r="E70" s="36" t="s">
        <v>862</v>
      </c>
      <c r="F70" s="23"/>
      <c r="G70" s="23"/>
      <c r="H70" s="23" t="s">
        <v>27</v>
      </c>
      <c r="I70" s="22" t="s">
        <v>188</v>
      </c>
      <c r="J70" s="22" t="s">
        <v>189</v>
      </c>
      <c r="K70" s="22" t="s">
        <v>190</v>
      </c>
      <c r="L70" s="22" t="s">
        <v>191</v>
      </c>
      <c r="M70" s="24">
        <v>3</v>
      </c>
      <c r="N70" s="24">
        <v>2</v>
      </c>
      <c r="O70" s="138">
        <f t="shared" si="0"/>
        <v>6</v>
      </c>
      <c r="P70" s="22" t="s">
        <v>81</v>
      </c>
      <c r="Q70" s="24">
        <v>4</v>
      </c>
      <c r="R70" s="143"/>
      <c r="S70" s="143"/>
      <c r="T70" s="143"/>
      <c r="U70" s="144"/>
      <c r="V70" s="144"/>
      <c r="W70" s="145"/>
    </row>
    <row r="71" spans="1:23" ht="89.25" x14ac:dyDescent="0.25">
      <c r="A71" s="119"/>
      <c r="B71" s="25"/>
      <c r="C71" s="57"/>
      <c r="D71" s="28"/>
      <c r="E71" s="42"/>
      <c r="F71" s="23" t="s">
        <v>27</v>
      </c>
      <c r="G71" s="23"/>
      <c r="H71" s="23"/>
      <c r="I71" s="22" t="s">
        <v>192</v>
      </c>
      <c r="J71" s="22" t="s">
        <v>193</v>
      </c>
      <c r="K71" s="22" t="s">
        <v>194</v>
      </c>
      <c r="L71" s="22" t="s">
        <v>36</v>
      </c>
      <c r="M71" s="24">
        <v>2</v>
      </c>
      <c r="N71" s="24">
        <v>2</v>
      </c>
      <c r="O71" s="138">
        <f t="shared" si="0"/>
        <v>4</v>
      </c>
      <c r="P71" s="22" t="s">
        <v>195</v>
      </c>
      <c r="Q71" s="24">
        <v>4</v>
      </c>
      <c r="R71" s="143"/>
      <c r="S71" s="143"/>
      <c r="T71" s="143"/>
      <c r="U71" s="144"/>
      <c r="V71" s="144"/>
      <c r="W71" s="145"/>
    </row>
    <row r="72" spans="1:23" ht="114.75" x14ac:dyDescent="0.25">
      <c r="A72" s="119"/>
      <c r="B72" s="25"/>
      <c r="C72" s="57"/>
      <c r="D72" s="20" t="s">
        <v>783</v>
      </c>
      <c r="E72" s="36" t="s">
        <v>863</v>
      </c>
      <c r="F72" s="23"/>
      <c r="G72" s="23"/>
      <c r="H72" s="23" t="s">
        <v>27</v>
      </c>
      <c r="I72" s="22" t="s">
        <v>196</v>
      </c>
      <c r="J72" s="22" t="s">
        <v>197</v>
      </c>
      <c r="K72" s="22" t="s">
        <v>198</v>
      </c>
      <c r="L72" s="22" t="s">
        <v>36</v>
      </c>
      <c r="M72" s="24">
        <v>3</v>
      </c>
      <c r="N72" s="24">
        <v>2</v>
      </c>
      <c r="O72" s="138">
        <f t="shared" si="0"/>
        <v>6</v>
      </c>
      <c r="P72" s="22" t="s">
        <v>199</v>
      </c>
      <c r="Q72" s="24">
        <v>4</v>
      </c>
      <c r="R72" s="143"/>
      <c r="S72" s="143"/>
      <c r="T72" s="143"/>
      <c r="U72" s="144"/>
      <c r="V72" s="144"/>
      <c r="W72" s="145"/>
    </row>
    <row r="73" spans="1:23" ht="114.75" x14ac:dyDescent="0.25">
      <c r="A73" s="119"/>
      <c r="B73" s="25"/>
      <c r="C73" s="57"/>
      <c r="D73" s="28"/>
      <c r="E73" s="42"/>
      <c r="F73" s="23" t="s">
        <v>27</v>
      </c>
      <c r="G73" s="23"/>
      <c r="H73" s="23"/>
      <c r="I73" s="22" t="s">
        <v>200</v>
      </c>
      <c r="J73" s="22" t="s">
        <v>201</v>
      </c>
      <c r="K73" s="22" t="s">
        <v>202</v>
      </c>
      <c r="L73" s="22" t="s">
        <v>48</v>
      </c>
      <c r="M73" s="24">
        <v>2</v>
      </c>
      <c r="N73" s="24">
        <v>2</v>
      </c>
      <c r="O73" s="138">
        <f t="shared" si="0"/>
        <v>4</v>
      </c>
      <c r="P73" s="22" t="s">
        <v>199</v>
      </c>
      <c r="Q73" s="24">
        <v>4</v>
      </c>
      <c r="R73" s="143"/>
      <c r="S73" s="143"/>
      <c r="T73" s="143"/>
      <c r="U73" s="144"/>
      <c r="V73" s="144"/>
      <c r="W73" s="145"/>
    </row>
    <row r="74" spans="1:23" ht="165.75" x14ac:dyDescent="0.25">
      <c r="A74" s="119"/>
      <c r="B74" s="25"/>
      <c r="C74" s="57"/>
      <c r="D74" s="31" t="s">
        <v>784</v>
      </c>
      <c r="E74" s="22" t="s">
        <v>864</v>
      </c>
      <c r="F74" s="23" t="s">
        <v>27</v>
      </c>
      <c r="G74" s="23"/>
      <c r="H74" s="23"/>
      <c r="I74" s="22" t="s">
        <v>200</v>
      </c>
      <c r="J74" s="22" t="s">
        <v>201</v>
      </c>
      <c r="K74" s="22" t="s">
        <v>203</v>
      </c>
      <c r="L74" s="22" t="s">
        <v>48</v>
      </c>
      <c r="M74" s="24">
        <v>2</v>
      </c>
      <c r="N74" s="24">
        <v>2</v>
      </c>
      <c r="O74" s="138">
        <f t="shared" si="0"/>
        <v>4</v>
      </c>
      <c r="P74" s="22" t="s">
        <v>204</v>
      </c>
      <c r="Q74" s="24">
        <v>4</v>
      </c>
      <c r="R74" s="143"/>
      <c r="S74" s="143"/>
      <c r="T74" s="143"/>
      <c r="U74" s="144"/>
      <c r="V74" s="144"/>
      <c r="W74" s="145"/>
    </row>
    <row r="75" spans="1:23" ht="178.5" x14ac:dyDescent="0.25">
      <c r="A75" s="119"/>
      <c r="B75" s="25"/>
      <c r="C75" s="20" t="s">
        <v>205</v>
      </c>
      <c r="D75" s="20" t="s">
        <v>785</v>
      </c>
      <c r="E75" s="36" t="s">
        <v>861</v>
      </c>
      <c r="F75" s="23" t="s">
        <v>27</v>
      </c>
      <c r="G75" s="23"/>
      <c r="H75" s="23"/>
      <c r="I75" s="22" t="s">
        <v>63</v>
      </c>
      <c r="J75" s="22" t="s">
        <v>206</v>
      </c>
      <c r="K75" s="22" t="s">
        <v>75</v>
      </c>
      <c r="L75" s="22" t="s">
        <v>48</v>
      </c>
      <c r="M75" s="24">
        <v>4</v>
      </c>
      <c r="N75" s="24">
        <v>1</v>
      </c>
      <c r="O75" s="138">
        <f t="shared" si="0"/>
        <v>4</v>
      </c>
      <c r="P75" s="22" t="s">
        <v>207</v>
      </c>
      <c r="Q75" s="24">
        <v>3</v>
      </c>
      <c r="R75" s="143"/>
      <c r="S75" s="143"/>
      <c r="T75" s="143"/>
      <c r="U75" s="144"/>
      <c r="V75" s="144"/>
      <c r="W75" s="145"/>
    </row>
    <row r="76" spans="1:23" ht="127.5" x14ac:dyDescent="0.25">
      <c r="A76" s="119"/>
      <c r="B76" s="25"/>
      <c r="C76" s="25"/>
      <c r="D76" s="28"/>
      <c r="E76" s="42"/>
      <c r="F76" s="23"/>
      <c r="G76" s="23"/>
      <c r="H76" s="23" t="s">
        <v>27</v>
      </c>
      <c r="I76" s="22" t="s">
        <v>63</v>
      </c>
      <c r="J76" s="22" t="s">
        <v>208</v>
      </c>
      <c r="K76" s="22" t="s">
        <v>209</v>
      </c>
      <c r="L76" s="22" t="s">
        <v>41</v>
      </c>
      <c r="M76" s="24">
        <v>2</v>
      </c>
      <c r="N76" s="24">
        <v>2</v>
      </c>
      <c r="O76" s="138">
        <f t="shared" si="0"/>
        <v>4</v>
      </c>
      <c r="P76" s="22" t="s">
        <v>210</v>
      </c>
      <c r="Q76" s="24">
        <v>3</v>
      </c>
      <c r="R76" s="143"/>
      <c r="S76" s="143"/>
      <c r="T76" s="143"/>
      <c r="U76" s="144"/>
      <c r="V76" s="144"/>
      <c r="W76" s="145"/>
    </row>
    <row r="77" spans="1:23" ht="114.75" x14ac:dyDescent="0.25">
      <c r="A77" s="119"/>
      <c r="B77" s="25"/>
      <c r="C77" s="25"/>
      <c r="D77" s="20" t="s">
        <v>211</v>
      </c>
      <c r="E77" s="36" t="s">
        <v>865</v>
      </c>
      <c r="F77" s="23"/>
      <c r="G77" s="23" t="s">
        <v>27</v>
      </c>
      <c r="H77" s="23"/>
      <c r="I77" s="22" t="s">
        <v>212</v>
      </c>
      <c r="J77" s="22" t="s">
        <v>213</v>
      </c>
      <c r="K77" s="22" t="s">
        <v>159</v>
      </c>
      <c r="L77" s="22" t="s">
        <v>53</v>
      </c>
      <c r="M77" s="24">
        <v>3</v>
      </c>
      <c r="N77" s="24">
        <v>1</v>
      </c>
      <c r="O77" s="138">
        <f t="shared" si="0"/>
        <v>3</v>
      </c>
      <c r="P77" s="22" t="s">
        <v>214</v>
      </c>
      <c r="Q77" s="24">
        <v>5</v>
      </c>
      <c r="R77" s="143"/>
      <c r="S77" s="143"/>
      <c r="T77" s="143"/>
      <c r="U77" s="144"/>
      <c r="V77" s="144"/>
      <c r="W77" s="145"/>
    </row>
    <row r="78" spans="1:23" ht="114.75" x14ac:dyDescent="0.25">
      <c r="A78" s="119"/>
      <c r="B78" s="25"/>
      <c r="C78" s="25"/>
      <c r="D78" s="25"/>
      <c r="E78" s="39"/>
      <c r="F78" s="23"/>
      <c r="G78" s="23"/>
      <c r="H78" s="23" t="s">
        <v>27</v>
      </c>
      <c r="I78" s="22" t="s">
        <v>215</v>
      </c>
      <c r="J78" s="22" t="s">
        <v>216</v>
      </c>
      <c r="K78" s="22" t="s">
        <v>217</v>
      </c>
      <c r="L78" s="22" t="s">
        <v>191</v>
      </c>
      <c r="M78" s="24">
        <v>2</v>
      </c>
      <c r="N78" s="24">
        <v>2</v>
      </c>
      <c r="O78" s="138">
        <f t="shared" si="0"/>
        <v>4</v>
      </c>
      <c r="P78" s="22" t="s">
        <v>218</v>
      </c>
      <c r="Q78" s="24">
        <v>3</v>
      </c>
      <c r="R78" s="143"/>
      <c r="S78" s="143"/>
      <c r="T78" s="143"/>
      <c r="U78" s="144"/>
      <c r="V78" s="144"/>
      <c r="W78" s="145"/>
    </row>
    <row r="79" spans="1:23" ht="114.75" x14ac:dyDescent="0.25">
      <c r="A79" s="119"/>
      <c r="B79" s="25"/>
      <c r="C79" s="25"/>
      <c r="D79" s="28"/>
      <c r="E79" s="42"/>
      <c r="F79" s="23" t="s">
        <v>27</v>
      </c>
      <c r="G79" s="23"/>
      <c r="H79" s="23"/>
      <c r="I79" s="22" t="s">
        <v>219</v>
      </c>
      <c r="J79" s="22" t="s">
        <v>220</v>
      </c>
      <c r="K79" s="22" t="s">
        <v>221</v>
      </c>
      <c r="L79" s="22" t="s">
        <v>31</v>
      </c>
      <c r="M79" s="24">
        <v>3</v>
      </c>
      <c r="N79" s="24">
        <v>1</v>
      </c>
      <c r="O79" s="138">
        <f t="shared" si="0"/>
        <v>3</v>
      </c>
      <c r="P79" s="22" t="s">
        <v>222</v>
      </c>
      <c r="Q79" s="24">
        <v>4</v>
      </c>
      <c r="R79" s="143"/>
      <c r="S79" s="143"/>
      <c r="T79" s="143"/>
      <c r="U79" s="144"/>
      <c r="V79" s="144"/>
      <c r="W79" s="145"/>
    </row>
    <row r="80" spans="1:23" ht="114.75" x14ac:dyDescent="0.25">
      <c r="A80" s="119"/>
      <c r="B80" s="20" t="s">
        <v>223</v>
      </c>
      <c r="C80" s="20" t="s">
        <v>224</v>
      </c>
      <c r="D80" s="20" t="s">
        <v>786</v>
      </c>
      <c r="E80" s="36" t="s">
        <v>866</v>
      </c>
      <c r="F80" s="23" t="s">
        <v>27</v>
      </c>
      <c r="G80" s="23"/>
      <c r="H80" s="23"/>
      <c r="I80" s="22" t="s">
        <v>225</v>
      </c>
      <c r="J80" s="22" t="s">
        <v>226</v>
      </c>
      <c r="K80" s="22" t="s">
        <v>227</v>
      </c>
      <c r="L80" s="22" t="s">
        <v>36</v>
      </c>
      <c r="M80" s="24">
        <v>3</v>
      </c>
      <c r="N80" s="24">
        <v>2</v>
      </c>
      <c r="O80" s="138">
        <f t="shared" si="0"/>
        <v>6</v>
      </c>
      <c r="P80" s="22" t="s">
        <v>228</v>
      </c>
      <c r="Q80" s="24">
        <v>4</v>
      </c>
      <c r="R80" s="143"/>
      <c r="S80" s="143"/>
      <c r="T80" s="143"/>
      <c r="U80" s="144"/>
      <c r="V80" s="144"/>
      <c r="W80" s="145"/>
    </row>
    <row r="81" spans="1:23" ht="76.5" x14ac:dyDescent="0.25">
      <c r="A81" s="119"/>
      <c r="B81" s="25"/>
      <c r="C81" s="25"/>
      <c r="D81" s="28"/>
      <c r="E81" s="42"/>
      <c r="F81" s="23"/>
      <c r="G81" s="23"/>
      <c r="H81" s="23" t="s">
        <v>27</v>
      </c>
      <c r="I81" s="22" t="s">
        <v>229</v>
      </c>
      <c r="J81" s="22" t="s">
        <v>230</v>
      </c>
      <c r="K81" s="22" t="s">
        <v>231</v>
      </c>
      <c r="L81" s="22" t="s">
        <v>232</v>
      </c>
      <c r="M81" s="24">
        <v>2</v>
      </c>
      <c r="N81" s="24">
        <v>2</v>
      </c>
      <c r="O81" s="138">
        <f t="shared" si="0"/>
        <v>4</v>
      </c>
      <c r="P81" s="22" t="s">
        <v>233</v>
      </c>
      <c r="Q81" s="24">
        <v>4</v>
      </c>
      <c r="R81" s="143"/>
      <c r="S81" s="143"/>
      <c r="T81" s="143"/>
      <c r="U81" s="144"/>
      <c r="V81" s="144"/>
      <c r="W81" s="145"/>
    </row>
    <row r="82" spans="1:23" ht="242.25" x14ac:dyDescent="0.25">
      <c r="A82" s="119"/>
      <c r="B82" s="25"/>
      <c r="C82" s="25"/>
      <c r="D82" s="49" t="s">
        <v>787</v>
      </c>
      <c r="E82" s="36" t="s">
        <v>867</v>
      </c>
      <c r="F82" s="23" t="s">
        <v>27</v>
      </c>
      <c r="G82" s="23"/>
      <c r="H82" s="23"/>
      <c r="I82" s="22" t="s">
        <v>234</v>
      </c>
      <c r="J82" s="22" t="s">
        <v>235</v>
      </c>
      <c r="K82" s="22" t="s">
        <v>236</v>
      </c>
      <c r="L82" s="22" t="s">
        <v>48</v>
      </c>
      <c r="M82" s="24">
        <v>3</v>
      </c>
      <c r="N82" s="24">
        <v>2</v>
      </c>
      <c r="O82" s="138">
        <f t="shared" si="0"/>
        <v>6</v>
      </c>
      <c r="P82" s="22" t="s">
        <v>237</v>
      </c>
      <c r="Q82" s="24">
        <v>4</v>
      </c>
      <c r="R82" s="143"/>
      <c r="S82" s="143"/>
      <c r="T82" s="143"/>
      <c r="U82" s="144"/>
      <c r="V82" s="144"/>
      <c r="W82" s="145"/>
    </row>
    <row r="83" spans="1:23" ht="216.75" x14ac:dyDescent="0.25">
      <c r="A83" s="119"/>
      <c r="B83" s="25"/>
      <c r="C83" s="28"/>
      <c r="D83" s="31" t="s">
        <v>788</v>
      </c>
      <c r="E83" s="42"/>
      <c r="F83" s="23" t="s">
        <v>27</v>
      </c>
      <c r="G83" s="23"/>
      <c r="H83" s="23"/>
      <c r="I83" s="22" t="s">
        <v>238</v>
      </c>
      <c r="J83" s="22" t="s">
        <v>235</v>
      </c>
      <c r="K83" s="22" t="s">
        <v>239</v>
      </c>
      <c r="L83" s="22" t="s">
        <v>48</v>
      </c>
      <c r="M83" s="24">
        <v>4</v>
      </c>
      <c r="N83" s="24">
        <v>2</v>
      </c>
      <c r="O83" s="138">
        <f t="shared" si="0"/>
        <v>8</v>
      </c>
      <c r="P83" s="22" t="s">
        <v>240</v>
      </c>
      <c r="Q83" s="24">
        <v>4</v>
      </c>
      <c r="R83" s="143"/>
      <c r="S83" s="143"/>
      <c r="T83" s="143"/>
      <c r="U83" s="144"/>
      <c r="V83" s="144"/>
      <c r="W83" s="145"/>
    </row>
    <row r="84" spans="1:23" ht="216.75" x14ac:dyDescent="0.25">
      <c r="A84" s="119"/>
      <c r="B84" s="25"/>
      <c r="C84" s="20" t="s">
        <v>241</v>
      </c>
      <c r="D84" s="31" t="s">
        <v>789</v>
      </c>
      <c r="E84" s="22" t="s">
        <v>868</v>
      </c>
      <c r="F84" s="23" t="s">
        <v>27</v>
      </c>
      <c r="G84" s="23"/>
      <c r="H84" s="23"/>
      <c r="I84" s="22" t="s">
        <v>63</v>
      </c>
      <c r="J84" s="22" t="s">
        <v>242</v>
      </c>
      <c r="K84" s="22" t="s">
        <v>243</v>
      </c>
      <c r="L84" s="22" t="s">
        <v>41</v>
      </c>
      <c r="M84" s="24">
        <v>3</v>
      </c>
      <c r="N84" s="24">
        <v>1</v>
      </c>
      <c r="O84" s="138">
        <f t="shared" si="0"/>
        <v>3</v>
      </c>
      <c r="P84" s="22" t="s">
        <v>244</v>
      </c>
      <c r="Q84" s="24">
        <v>4</v>
      </c>
      <c r="R84" s="143"/>
      <c r="S84" s="143"/>
      <c r="T84" s="143"/>
      <c r="U84" s="144"/>
      <c r="V84" s="144"/>
      <c r="W84" s="145"/>
    </row>
    <row r="85" spans="1:23" ht="153" x14ac:dyDescent="0.25">
      <c r="A85" s="119"/>
      <c r="B85" s="25"/>
      <c r="C85" s="25"/>
      <c r="D85" s="20" t="s">
        <v>245</v>
      </c>
      <c r="E85" s="36" t="s">
        <v>869</v>
      </c>
      <c r="F85" s="23" t="s">
        <v>27</v>
      </c>
      <c r="G85" s="23"/>
      <c r="H85" s="23"/>
      <c r="I85" s="22" t="s">
        <v>246</v>
      </c>
      <c r="J85" s="22" t="s">
        <v>247</v>
      </c>
      <c r="K85" s="22" t="s">
        <v>248</v>
      </c>
      <c r="L85" s="22" t="s">
        <v>48</v>
      </c>
      <c r="M85" s="24">
        <v>2</v>
      </c>
      <c r="N85" s="24">
        <v>2</v>
      </c>
      <c r="O85" s="138">
        <f t="shared" si="0"/>
        <v>4</v>
      </c>
      <c r="P85" s="22" t="s">
        <v>249</v>
      </c>
      <c r="Q85" s="24">
        <v>4</v>
      </c>
      <c r="R85" s="143"/>
      <c r="S85" s="143"/>
      <c r="T85" s="143"/>
      <c r="U85" s="144"/>
      <c r="V85" s="144"/>
      <c r="W85" s="145"/>
    </row>
    <row r="86" spans="1:23" ht="114.75" x14ac:dyDescent="0.25">
      <c r="A86" s="119"/>
      <c r="B86" s="25"/>
      <c r="C86" s="25"/>
      <c r="D86" s="28"/>
      <c r="E86" s="42"/>
      <c r="F86" s="23"/>
      <c r="G86" s="23"/>
      <c r="H86" s="23" t="s">
        <v>27</v>
      </c>
      <c r="I86" s="22" t="s">
        <v>250</v>
      </c>
      <c r="J86" s="22" t="s">
        <v>230</v>
      </c>
      <c r="K86" s="22" t="s">
        <v>251</v>
      </c>
      <c r="L86" s="22" t="s">
        <v>232</v>
      </c>
      <c r="M86" s="24">
        <v>2</v>
      </c>
      <c r="N86" s="24">
        <v>2</v>
      </c>
      <c r="O86" s="138">
        <f t="shared" si="0"/>
        <v>4</v>
      </c>
      <c r="P86" s="22" t="s">
        <v>252</v>
      </c>
      <c r="Q86" s="24">
        <v>4</v>
      </c>
      <c r="R86" s="143"/>
      <c r="S86" s="143"/>
      <c r="T86" s="143"/>
      <c r="U86" s="144"/>
      <c r="V86" s="144"/>
      <c r="W86" s="145"/>
    </row>
    <row r="87" spans="1:23" ht="216.75" x14ac:dyDescent="0.25">
      <c r="A87" s="119"/>
      <c r="B87" s="25"/>
      <c r="C87" s="25"/>
      <c r="D87" s="20" t="s">
        <v>790</v>
      </c>
      <c r="E87" s="59" t="s">
        <v>870</v>
      </c>
      <c r="F87" s="23" t="s">
        <v>27</v>
      </c>
      <c r="G87" s="23"/>
      <c r="H87" s="23"/>
      <c r="I87" s="22" t="s">
        <v>253</v>
      </c>
      <c r="J87" s="22" t="s">
        <v>254</v>
      </c>
      <c r="K87" s="22" t="s">
        <v>255</v>
      </c>
      <c r="L87" s="22" t="s">
        <v>48</v>
      </c>
      <c r="M87" s="24">
        <v>2</v>
      </c>
      <c r="N87" s="24">
        <v>2</v>
      </c>
      <c r="O87" s="138">
        <f t="shared" si="0"/>
        <v>4</v>
      </c>
      <c r="P87" s="22" t="s">
        <v>256</v>
      </c>
      <c r="Q87" s="24">
        <v>4</v>
      </c>
      <c r="R87" s="143"/>
      <c r="S87" s="143"/>
      <c r="T87" s="143"/>
      <c r="U87" s="144"/>
      <c r="V87" s="144"/>
      <c r="W87" s="145"/>
    </row>
    <row r="88" spans="1:23" ht="267.75" x14ac:dyDescent="0.25">
      <c r="A88" s="119"/>
      <c r="B88" s="25"/>
      <c r="C88" s="25"/>
      <c r="D88" s="28"/>
      <c r="E88" s="59" t="s">
        <v>871</v>
      </c>
      <c r="F88" s="23" t="s">
        <v>27</v>
      </c>
      <c r="G88" s="23"/>
      <c r="H88" s="23"/>
      <c r="I88" s="22" t="s">
        <v>257</v>
      </c>
      <c r="J88" s="22" t="s">
        <v>258</v>
      </c>
      <c r="K88" s="22" t="s">
        <v>259</v>
      </c>
      <c r="L88" s="22" t="s">
        <v>260</v>
      </c>
      <c r="M88" s="24">
        <v>2</v>
      </c>
      <c r="N88" s="24">
        <v>2</v>
      </c>
      <c r="O88" s="138">
        <f t="shared" si="0"/>
        <v>4</v>
      </c>
      <c r="P88" s="22" t="s">
        <v>261</v>
      </c>
      <c r="Q88" s="24">
        <v>4</v>
      </c>
      <c r="R88" s="143"/>
      <c r="S88" s="143"/>
      <c r="T88" s="143"/>
      <c r="U88" s="144"/>
      <c r="V88" s="144"/>
      <c r="W88" s="145"/>
    </row>
    <row r="89" spans="1:23" ht="242.25" x14ac:dyDescent="0.25">
      <c r="A89" s="119"/>
      <c r="B89" s="25"/>
      <c r="C89" s="20" t="s">
        <v>106</v>
      </c>
      <c r="D89" s="20" t="s">
        <v>791</v>
      </c>
      <c r="E89" s="22" t="s">
        <v>872</v>
      </c>
      <c r="F89" s="23" t="s">
        <v>27</v>
      </c>
      <c r="G89" s="23"/>
      <c r="H89" s="23"/>
      <c r="I89" s="22" t="s">
        <v>262</v>
      </c>
      <c r="J89" s="22" t="s">
        <v>263</v>
      </c>
      <c r="K89" s="22" t="s">
        <v>264</v>
      </c>
      <c r="L89" s="22" t="s">
        <v>48</v>
      </c>
      <c r="M89" s="24">
        <v>3</v>
      </c>
      <c r="N89" s="24">
        <v>2</v>
      </c>
      <c r="O89" s="138">
        <f t="shared" si="0"/>
        <v>6</v>
      </c>
      <c r="P89" s="22" t="s">
        <v>265</v>
      </c>
      <c r="Q89" s="24">
        <v>4</v>
      </c>
      <c r="R89" s="143"/>
      <c r="S89" s="143"/>
      <c r="T89" s="143"/>
      <c r="U89" s="144"/>
      <c r="V89" s="144"/>
      <c r="W89" s="145"/>
    </row>
    <row r="90" spans="1:23" ht="140.25" x14ac:dyDescent="0.25">
      <c r="A90" s="119"/>
      <c r="B90" s="25"/>
      <c r="C90" s="25"/>
      <c r="D90" s="25"/>
      <c r="E90" s="59" t="s">
        <v>873</v>
      </c>
      <c r="F90" s="23" t="s">
        <v>27</v>
      </c>
      <c r="G90" s="23"/>
      <c r="H90" s="23"/>
      <c r="I90" s="22" t="s">
        <v>266</v>
      </c>
      <c r="J90" s="22" t="s">
        <v>258</v>
      </c>
      <c r="K90" s="22" t="s">
        <v>259</v>
      </c>
      <c r="L90" s="22" t="s">
        <v>260</v>
      </c>
      <c r="M90" s="24">
        <v>2</v>
      </c>
      <c r="N90" s="24">
        <v>1</v>
      </c>
      <c r="O90" s="138">
        <f t="shared" si="0"/>
        <v>2</v>
      </c>
      <c r="P90" s="22" t="s">
        <v>267</v>
      </c>
      <c r="Q90" s="24">
        <v>4</v>
      </c>
      <c r="R90" s="143"/>
      <c r="S90" s="143"/>
      <c r="T90" s="143"/>
      <c r="U90" s="144"/>
      <c r="V90" s="144"/>
      <c r="W90" s="145"/>
    </row>
    <row r="91" spans="1:23" ht="229.5" x14ac:dyDescent="0.25">
      <c r="A91" s="119"/>
      <c r="B91" s="25"/>
      <c r="C91" s="28"/>
      <c r="D91" s="28"/>
      <c r="E91" s="59" t="s">
        <v>874</v>
      </c>
      <c r="F91" s="23" t="s">
        <v>27</v>
      </c>
      <c r="G91" s="23"/>
      <c r="H91" s="23"/>
      <c r="I91" s="22" t="s">
        <v>268</v>
      </c>
      <c r="J91" s="22" t="s">
        <v>258</v>
      </c>
      <c r="K91" s="22" t="s">
        <v>269</v>
      </c>
      <c r="L91" s="22" t="s">
        <v>260</v>
      </c>
      <c r="M91" s="24">
        <v>2</v>
      </c>
      <c r="N91" s="24">
        <v>2</v>
      </c>
      <c r="O91" s="138">
        <f t="shared" si="0"/>
        <v>4</v>
      </c>
      <c r="P91" s="22" t="s">
        <v>270</v>
      </c>
      <c r="Q91" s="24">
        <v>4</v>
      </c>
      <c r="R91" s="143"/>
      <c r="S91" s="143"/>
      <c r="T91" s="143"/>
      <c r="U91" s="144"/>
      <c r="V91" s="144"/>
      <c r="W91" s="145"/>
    </row>
    <row r="92" spans="1:23" ht="229.5" x14ac:dyDescent="0.25">
      <c r="A92" s="119"/>
      <c r="B92" s="25"/>
      <c r="C92" s="20" t="s">
        <v>100</v>
      </c>
      <c r="D92" s="31" t="s">
        <v>792</v>
      </c>
      <c r="E92" s="22" t="s">
        <v>875</v>
      </c>
      <c r="F92" s="23" t="s">
        <v>27</v>
      </c>
      <c r="G92" s="23"/>
      <c r="H92" s="23"/>
      <c r="I92" s="22" t="s">
        <v>271</v>
      </c>
      <c r="J92" s="22" t="s">
        <v>258</v>
      </c>
      <c r="K92" s="22" t="s">
        <v>269</v>
      </c>
      <c r="L92" s="22" t="s">
        <v>260</v>
      </c>
      <c r="M92" s="24">
        <v>2</v>
      </c>
      <c r="N92" s="24">
        <v>1</v>
      </c>
      <c r="O92" s="138">
        <f t="shared" si="0"/>
        <v>2</v>
      </c>
      <c r="P92" s="22" t="s">
        <v>270</v>
      </c>
      <c r="Q92" s="24">
        <v>4</v>
      </c>
      <c r="R92" s="143"/>
      <c r="S92" s="143"/>
      <c r="T92" s="143"/>
      <c r="U92" s="144"/>
      <c r="V92" s="144"/>
      <c r="W92" s="145"/>
    </row>
    <row r="93" spans="1:23" ht="229.5" x14ac:dyDescent="0.25">
      <c r="A93" s="119"/>
      <c r="B93" s="25"/>
      <c r="C93" s="25"/>
      <c r="D93" s="20" t="s">
        <v>793</v>
      </c>
      <c r="E93" s="22" t="s">
        <v>876</v>
      </c>
      <c r="F93" s="120" t="s">
        <v>27</v>
      </c>
      <c r="G93" s="23"/>
      <c r="H93" s="23"/>
      <c r="I93" s="22" t="s">
        <v>273</v>
      </c>
      <c r="J93" s="22" t="s">
        <v>274</v>
      </c>
      <c r="K93" s="22" t="s">
        <v>275</v>
      </c>
      <c r="L93" s="22" t="s">
        <v>36</v>
      </c>
      <c r="M93" s="24">
        <v>4</v>
      </c>
      <c r="N93" s="24">
        <v>2</v>
      </c>
      <c r="O93" s="138">
        <f t="shared" si="0"/>
        <v>8</v>
      </c>
      <c r="P93" s="22" t="s">
        <v>270</v>
      </c>
      <c r="Q93" s="24">
        <v>4</v>
      </c>
      <c r="R93" s="143"/>
      <c r="S93" s="143"/>
      <c r="T93" s="143"/>
      <c r="U93" s="144"/>
      <c r="V93" s="144"/>
      <c r="W93" s="145"/>
    </row>
    <row r="94" spans="1:23" ht="191.25" x14ac:dyDescent="0.25">
      <c r="A94" s="119"/>
      <c r="B94" s="25"/>
      <c r="C94" s="28"/>
      <c r="D94" s="28"/>
      <c r="E94" s="22" t="s">
        <v>877</v>
      </c>
      <c r="F94" s="23" t="s">
        <v>27</v>
      </c>
      <c r="G94" s="23"/>
      <c r="H94" s="23"/>
      <c r="I94" s="22" t="s">
        <v>276</v>
      </c>
      <c r="J94" s="22" t="s">
        <v>277</v>
      </c>
      <c r="K94" s="22" t="s">
        <v>159</v>
      </c>
      <c r="L94" s="22" t="s">
        <v>85</v>
      </c>
      <c r="M94" s="24">
        <v>3</v>
      </c>
      <c r="N94" s="24">
        <v>1</v>
      </c>
      <c r="O94" s="138">
        <f t="shared" si="0"/>
        <v>3</v>
      </c>
      <c r="P94" s="22" t="s">
        <v>278</v>
      </c>
      <c r="Q94" s="24">
        <v>4</v>
      </c>
      <c r="R94" s="143"/>
      <c r="S94" s="143"/>
      <c r="T94" s="143"/>
      <c r="U94" s="144"/>
      <c r="V94" s="144"/>
      <c r="W94" s="145"/>
    </row>
    <row r="95" spans="1:23" ht="255" x14ac:dyDescent="0.25">
      <c r="A95" s="119"/>
      <c r="B95" s="25"/>
      <c r="C95" s="20" t="s">
        <v>279</v>
      </c>
      <c r="D95" s="53" t="s">
        <v>794</v>
      </c>
      <c r="E95" s="59" t="s">
        <v>878</v>
      </c>
      <c r="F95" s="23" t="s">
        <v>27</v>
      </c>
      <c r="G95" s="23"/>
      <c r="H95" s="23"/>
      <c r="I95" s="22" t="s">
        <v>280</v>
      </c>
      <c r="J95" s="22" t="s">
        <v>281</v>
      </c>
      <c r="K95" s="22" t="s">
        <v>282</v>
      </c>
      <c r="L95" s="22" t="s">
        <v>48</v>
      </c>
      <c r="M95" s="24">
        <v>4</v>
      </c>
      <c r="N95" s="24">
        <v>1</v>
      </c>
      <c r="O95" s="138">
        <f t="shared" si="0"/>
        <v>4</v>
      </c>
      <c r="P95" s="22" t="s">
        <v>283</v>
      </c>
      <c r="Q95" s="24">
        <v>4</v>
      </c>
      <c r="R95" s="143"/>
      <c r="S95" s="143"/>
      <c r="T95" s="143"/>
      <c r="U95" s="144"/>
      <c r="V95" s="144"/>
      <c r="W95" s="145"/>
    </row>
    <row r="96" spans="1:23" ht="306" x14ac:dyDescent="0.25">
      <c r="A96" s="119"/>
      <c r="B96" s="25"/>
      <c r="C96" s="25"/>
      <c r="D96" s="56"/>
      <c r="E96" s="59" t="s">
        <v>284</v>
      </c>
      <c r="F96" s="23" t="s">
        <v>27</v>
      </c>
      <c r="G96" s="23"/>
      <c r="H96" s="23"/>
      <c r="I96" s="22" t="s">
        <v>285</v>
      </c>
      <c r="J96" s="22" t="s">
        <v>281</v>
      </c>
      <c r="K96" s="22" t="s">
        <v>282</v>
      </c>
      <c r="L96" s="22" t="s">
        <v>48</v>
      </c>
      <c r="M96" s="24">
        <v>4</v>
      </c>
      <c r="N96" s="24">
        <v>1</v>
      </c>
      <c r="O96" s="138">
        <f t="shared" si="0"/>
        <v>4</v>
      </c>
      <c r="P96" s="22" t="s">
        <v>286</v>
      </c>
      <c r="Q96" s="24">
        <v>4</v>
      </c>
      <c r="R96" s="143"/>
      <c r="S96" s="143"/>
      <c r="T96" s="143"/>
      <c r="U96" s="144"/>
      <c r="V96" s="144"/>
      <c r="W96" s="145"/>
    </row>
    <row r="97" spans="1:23" ht="255" x14ac:dyDescent="0.25">
      <c r="A97" s="119"/>
      <c r="B97" s="25"/>
      <c r="C97" s="28"/>
      <c r="D97" s="60"/>
      <c r="E97" s="59" t="s">
        <v>879</v>
      </c>
      <c r="F97" s="23" t="s">
        <v>27</v>
      </c>
      <c r="G97" s="23"/>
      <c r="H97" s="23"/>
      <c r="I97" s="22" t="s">
        <v>268</v>
      </c>
      <c r="J97" s="22" t="s">
        <v>258</v>
      </c>
      <c r="K97" s="22" t="s">
        <v>269</v>
      </c>
      <c r="L97" s="22" t="s">
        <v>260</v>
      </c>
      <c r="M97" s="24">
        <v>2</v>
      </c>
      <c r="N97" s="24">
        <v>1</v>
      </c>
      <c r="O97" s="138">
        <f t="shared" si="0"/>
        <v>2</v>
      </c>
      <c r="P97" s="22" t="s">
        <v>287</v>
      </c>
      <c r="Q97" s="24">
        <v>4</v>
      </c>
      <c r="R97" s="143"/>
      <c r="S97" s="143"/>
      <c r="T97" s="143"/>
      <c r="U97" s="144"/>
      <c r="V97" s="144"/>
      <c r="W97" s="145"/>
    </row>
    <row r="98" spans="1:23" ht="242.25" x14ac:dyDescent="0.25">
      <c r="A98" s="119"/>
      <c r="B98" s="25"/>
      <c r="C98" s="20" t="s">
        <v>288</v>
      </c>
      <c r="D98" s="20" t="s">
        <v>794</v>
      </c>
      <c r="E98" s="36" t="s">
        <v>880</v>
      </c>
      <c r="F98" s="23" t="s">
        <v>27</v>
      </c>
      <c r="G98" s="23"/>
      <c r="H98" s="23"/>
      <c r="I98" s="22" t="s">
        <v>289</v>
      </c>
      <c r="J98" s="22" t="s">
        <v>290</v>
      </c>
      <c r="K98" s="22" t="s">
        <v>291</v>
      </c>
      <c r="L98" s="22" t="s">
        <v>48</v>
      </c>
      <c r="M98" s="24">
        <v>2</v>
      </c>
      <c r="N98" s="24">
        <v>2</v>
      </c>
      <c r="O98" s="138">
        <f t="shared" si="0"/>
        <v>4</v>
      </c>
      <c r="P98" s="22" t="s">
        <v>292</v>
      </c>
      <c r="Q98" s="24">
        <v>4</v>
      </c>
      <c r="R98" s="143"/>
      <c r="S98" s="143"/>
      <c r="T98" s="143"/>
      <c r="U98" s="144"/>
      <c r="V98" s="144"/>
      <c r="W98" s="145"/>
    </row>
    <row r="99" spans="1:23" ht="114.75" x14ac:dyDescent="0.25">
      <c r="A99" s="119"/>
      <c r="B99" s="28"/>
      <c r="C99" s="28"/>
      <c r="D99" s="28"/>
      <c r="E99" s="42"/>
      <c r="F99" s="23"/>
      <c r="G99" s="23"/>
      <c r="H99" s="23" t="s">
        <v>27</v>
      </c>
      <c r="I99" s="22" t="s">
        <v>272</v>
      </c>
      <c r="J99" s="22" t="s">
        <v>293</v>
      </c>
      <c r="K99" s="22" t="s">
        <v>251</v>
      </c>
      <c r="L99" s="22" t="s">
        <v>111</v>
      </c>
      <c r="M99" s="24">
        <v>2</v>
      </c>
      <c r="N99" s="24">
        <v>1</v>
      </c>
      <c r="O99" s="138">
        <f t="shared" si="0"/>
        <v>2</v>
      </c>
      <c r="P99" s="22" t="s">
        <v>252</v>
      </c>
      <c r="Q99" s="24">
        <v>4</v>
      </c>
      <c r="R99" s="143"/>
      <c r="S99" s="143"/>
      <c r="T99" s="143"/>
      <c r="U99" s="144"/>
      <c r="V99" s="144"/>
      <c r="W99" s="145"/>
    </row>
    <row r="100" spans="1:23" ht="280.5" x14ac:dyDescent="0.25">
      <c r="A100" s="119"/>
      <c r="B100" s="20" t="s">
        <v>294</v>
      </c>
      <c r="C100" s="57" t="s">
        <v>94</v>
      </c>
      <c r="D100" s="49" t="s">
        <v>295</v>
      </c>
      <c r="E100" s="34" t="s">
        <v>881</v>
      </c>
      <c r="F100" s="61" t="s">
        <v>27</v>
      </c>
      <c r="G100" s="61"/>
      <c r="H100" s="61"/>
      <c r="I100" s="21" t="s">
        <v>296</v>
      </c>
      <c r="J100" s="21" t="s">
        <v>297</v>
      </c>
      <c r="K100" s="21" t="s">
        <v>298</v>
      </c>
      <c r="L100" s="21" t="s">
        <v>48</v>
      </c>
      <c r="M100" s="46">
        <v>4</v>
      </c>
      <c r="N100" s="46">
        <v>2</v>
      </c>
      <c r="O100" s="138">
        <f t="shared" si="0"/>
        <v>8</v>
      </c>
      <c r="P100" s="21" t="s">
        <v>299</v>
      </c>
      <c r="Q100" s="46">
        <v>4</v>
      </c>
      <c r="R100" s="143"/>
      <c r="S100" s="143"/>
      <c r="T100" s="143"/>
      <c r="U100" s="144"/>
      <c r="V100" s="144"/>
      <c r="W100" s="145"/>
    </row>
    <row r="101" spans="1:23" ht="306" x14ac:dyDescent="0.25">
      <c r="A101" s="119"/>
      <c r="B101" s="25"/>
      <c r="C101" s="57"/>
      <c r="D101" s="52" t="s">
        <v>795</v>
      </c>
      <c r="E101" s="21" t="s">
        <v>882</v>
      </c>
      <c r="F101" s="61" t="s">
        <v>27</v>
      </c>
      <c r="G101" s="61"/>
      <c r="H101" s="61"/>
      <c r="I101" s="21" t="s">
        <v>300</v>
      </c>
      <c r="J101" s="21" t="s">
        <v>301</v>
      </c>
      <c r="K101" s="21" t="s">
        <v>302</v>
      </c>
      <c r="L101" s="21" t="s">
        <v>85</v>
      </c>
      <c r="M101" s="46">
        <v>4</v>
      </c>
      <c r="N101" s="46">
        <v>2</v>
      </c>
      <c r="O101" s="138">
        <f t="shared" si="0"/>
        <v>8</v>
      </c>
      <c r="P101" s="22" t="s">
        <v>286</v>
      </c>
      <c r="Q101" s="46">
        <v>4</v>
      </c>
      <c r="R101" s="143"/>
      <c r="S101" s="143"/>
      <c r="T101" s="143"/>
      <c r="U101" s="144"/>
      <c r="V101" s="144"/>
      <c r="W101" s="145"/>
    </row>
    <row r="102" spans="1:23" ht="408" x14ac:dyDescent="0.25">
      <c r="A102" s="119"/>
      <c r="B102" s="28"/>
      <c r="C102" s="57"/>
      <c r="D102" s="121" t="s">
        <v>796</v>
      </c>
      <c r="E102" s="21" t="s">
        <v>883</v>
      </c>
      <c r="F102" s="61" t="s">
        <v>27</v>
      </c>
      <c r="G102" s="61"/>
      <c r="H102" s="61"/>
      <c r="I102" s="21" t="s">
        <v>303</v>
      </c>
      <c r="J102" s="21" t="s">
        <v>304</v>
      </c>
      <c r="K102" s="21" t="s">
        <v>305</v>
      </c>
      <c r="L102" s="21" t="s">
        <v>48</v>
      </c>
      <c r="M102" s="46">
        <v>4</v>
      </c>
      <c r="N102" s="46">
        <v>2</v>
      </c>
      <c r="O102" s="138">
        <f t="shared" si="0"/>
        <v>8</v>
      </c>
      <c r="P102" s="22" t="s">
        <v>306</v>
      </c>
      <c r="Q102" s="46">
        <v>4</v>
      </c>
      <c r="R102" s="143"/>
      <c r="S102" s="143"/>
      <c r="T102" s="143"/>
      <c r="U102" s="144"/>
      <c r="V102" s="144"/>
      <c r="W102" s="145"/>
    </row>
    <row r="103" spans="1:23" ht="204" x14ac:dyDescent="0.25">
      <c r="A103" s="119"/>
      <c r="B103" s="30" t="s">
        <v>307</v>
      </c>
      <c r="C103" s="30" t="s">
        <v>308</v>
      </c>
      <c r="D103" s="31" t="s">
        <v>797</v>
      </c>
      <c r="E103" s="22" t="s">
        <v>884</v>
      </c>
      <c r="F103" s="23" t="s">
        <v>27</v>
      </c>
      <c r="G103" s="23"/>
      <c r="H103" s="23"/>
      <c r="I103" s="22" t="s">
        <v>309</v>
      </c>
      <c r="J103" s="22" t="s">
        <v>310</v>
      </c>
      <c r="K103" s="22" t="s">
        <v>311</v>
      </c>
      <c r="L103" s="22" t="s">
        <v>48</v>
      </c>
      <c r="M103" s="24">
        <v>4</v>
      </c>
      <c r="N103" s="24">
        <v>1</v>
      </c>
      <c r="O103" s="138">
        <f t="shared" si="0"/>
        <v>4</v>
      </c>
      <c r="P103" s="22" t="s">
        <v>312</v>
      </c>
      <c r="Q103" s="24">
        <v>4</v>
      </c>
      <c r="R103" s="143"/>
      <c r="S103" s="143"/>
      <c r="T103" s="143"/>
      <c r="U103" s="144"/>
      <c r="V103" s="144"/>
      <c r="W103" s="145"/>
    </row>
    <row r="104" spans="1:23" ht="89.25" x14ac:dyDescent="0.25">
      <c r="A104" s="119"/>
      <c r="B104" s="32"/>
      <c r="C104" s="32"/>
      <c r="D104" s="31" t="s">
        <v>798</v>
      </c>
      <c r="E104" s="22" t="s">
        <v>885</v>
      </c>
      <c r="F104" s="23" t="s">
        <v>27</v>
      </c>
      <c r="G104" s="23"/>
      <c r="H104" s="23"/>
      <c r="I104" s="22" t="s">
        <v>268</v>
      </c>
      <c r="J104" s="22" t="s">
        <v>313</v>
      </c>
      <c r="K104" s="22" t="s">
        <v>314</v>
      </c>
      <c r="L104" s="22" t="s">
        <v>36</v>
      </c>
      <c r="M104" s="24">
        <v>1</v>
      </c>
      <c r="N104" s="24">
        <v>1</v>
      </c>
      <c r="O104" s="138">
        <f t="shared" si="0"/>
        <v>1</v>
      </c>
      <c r="P104" s="22" t="s">
        <v>315</v>
      </c>
      <c r="Q104" s="24">
        <v>4</v>
      </c>
      <c r="R104" s="143"/>
      <c r="S104" s="143"/>
      <c r="T104" s="143"/>
      <c r="U104" s="144"/>
      <c r="V104" s="144"/>
      <c r="W104" s="145"/>
    </row>
    <row r="105" spans="1:23" ht="153" x14ac:dyDescent="0.25">
      <c r="A105" s="119"/>
      <c r="B105" s="32"/>
      <c r="C105" s="32"/>
      <c r="D105" s="20" t="s">
        <v>799</v>
      </c>
      <c r="E105" s="36" t="s">
        <v>886</v>
      </c>
      <c r="F105" s="23" t="s">
        <v>27</v>
      </c>
      <c r="G105" s="23"/>
      <c r="H105" s="23"/>
      <c r="I105" s="22" t="s">
        <v>316</v>
      </c>
      <c r="J105" s="22" t="s">
        <v>317</v>
      </c>
      <c r="K105" s="22" t="s">
        <v>318</v>
      </c>
      <c r="L105" s="22" t="s">
        <v>85</v>
      </c>
      <c r="M105" s="24">
        <v>3</v>
      </c>
      <c r="N105" s="24">
        <v>2</v>
      </c>
      <c r="O105" s="138">
        <f t="shared" si="0"/>
        <v>6</v>
      </c>
      <c r="P105" s="22" t="s">
        <v>319</v>
      </c>
      <c r="Q105" s="24">
        <v>4</v>
      </c>
      <c r="R105" s="143"/>
      <c r="S105" s="143"/>
      <c r="T105" s="143"/>
      <c r="U105" s="144"/>
      <c r="V105" s="144"/>
      <c r="W105" s="145"/>
    </row>
    <row r="106" spans="1:23" ht="76.5" x14ac:dyDescent="0.25">
      <c r="A106" s="119"/>
      <c r="B106" s="32"/>
      <c r="C106" s="32"/>
      <c r="D106" s="28"/>
      <c r="E106" s="42"/>
      <c r="F106" s="23"/>
      <c r="G106" s="23"/>
      <c r="H106" s="23" t="s">
        <v>27</v>
      </c>
      <c r="I106" s="22" t="s">
        <v>253</v>
      </c>
      <c r="J106" s="22" t="s">
        <v>230</v>
      </c>
      <c r="K106" s="22" t="s">
        <v>316</v>
      </c>
      <c r="L106" s="22" t="s">
        <v>191</v>
      </c>
      <c r="M106" s="24">
        <v>2</v>
      </c>
      <c r="N106" s="24">
        <v>1</v>
      </c>
      <c r="O106" s="138">
        <f t="shared" si="0"/>
        <v>2</v>
      </c>
      <c r="P106" s="22" t="s">
        <v>233</v>
      </c>
      <c r="Q106" s="24">
        <v>4</v>
      </c>
      <c r="R106" s="143"/>
      <c r="S106" s="143"/>
      <c r="T106" s="143"/>
      <c r="U106" s="144"/>
      <c r="V106" s="144"/>
      <c r="W106" s="145"/>
    </row>
    <row r="107" spans="1:23" ht="153" x14ac:dyDescent="0.25">
      <c r="A107" s="119"/>
      <c r="B107" s="32"/>
      <c r="C107" s="32"/>
      <c r="D107" s="20" t="s">
        <v>800</v>
      </c>
      <c r="E107" s="36" t="s">
        <v>887</v>
      </c>
      <c r="F107" s="23" t="s">
        <v>27</v>
      </c>
      <c r="G107" s="23"/>
      <c r="H107" s="23"/>
      <c r="I107" s="22" t="s">
        <v>316</v>
      </c>
      <c r="J107" s="22" t="s">
        <v>320</v>
      </c>
      <c r="K107" s="22" t="s">
        <v>318</v>
      </c>
      <c r="L107" s="22" t="s">
        <v>31</v>
      </c>
      <c r="M107" s="24">
        <v>4</v>
      </c>
      <c r="N107" s="24">
        <v>1</v>
      </c>
      <c r="O107" s="138">
        <f t="shared" si="0"/>
        <v>4</v>
      </c>
      <c r="P107" s="22" t="s">
        <v>319</v>
      </c>
      <c r="Q107" s="24">
        <v>4</v>
      </c>
      <c r="R107" s="143"/>
      <c r="S107" s="143"/>
      <c r="T107" s="143"/>
      <c r="U107" s="144"/>
      <c r="V107" s="144"/>
      <c r="W107" s="145"/>
    </row>
    <row r="108" spans="1:23" ht="76.5" x14ac:dyDescent="0.25">
      <c r="A108" s="119"/>
      <c r="B108" s="32"/>
      <c r="C108" s="33"/>
      <c r="D108" s="28"/>
      <c r="E108" s="42"/>
      <c r="F108" s="23"/>
      <c r="G108" s="23"/>
      <c r="H108" s="23" t="s">
        <v>27</v>
      </c>
      <c r="I108" s="22" t="s">
        <v>253</v>
      </c>
      <c r="J108" s="22" t="s">
        <v>230</v>
      </c>
      <c r="K108" s="22" t="s">
        <v>316</v>
      </c>
      <c r="L108" s="22" t="s">
        <v>321</v>
      </c>
      <c r="M108" s="24">
        <v>2</v>
      </c>
      <c r="N108" s="24">
        <v>1</v>
      </c>
      <c r="O108" s="138">
        <f t="shared" si="0"/>
        <v>2</v>
      </c>
      <c r="P108" s="22" t="s">
        <v>233</v>
      </c>
      <c r="Q108" s="24">
        <v>4</v>
      </c>
      <c r="R108" s="143"/>
      <c r="S108" s="143"/>
      <c r="T108" s="143"/>
      <c r="U108" s="144"/>
      <c r="V108" s="144"/>
      <c r="W108" s="145"/>
    </row>
    <row r="109" spans="1:23" ht="102" x14ac:dyDescent="0.25">
      <c r="A109" s="119"/>
      <c r="B109" s="33"/>
      <c r="C109" s="62" t="s">
        <v>322</v>
      </c>
      <c r="D109" s="63" t="s">
        <v>801</v>
      </c>
      <c r="E109" s="22" t="s">
        <v>888</v>
      </c>
      <c r="F109" s="23" t="s">
        <v>27</v>
      </c>
      <c r="G109" s="23"/>
      <c r="H109" s="23"/>
      <c r="I109" s="22" t="s">
        <v>323</v>
      </c>
      <c r="J109" s="22" t="s">
        <v>324</v>
      </c>
      <c r="K109" s="22" t="s">
        <v>325</v>
      </c>
      <c r="L109" s="22" t="s">
        <v>191</v>
      </c>
      <c r="M109" s="24">
        <v>2</v>
      </c>
      <c r="N109" s="24">
        <v>1</v>
      </c>
      <c r="O109" s="138">
        <f t="shared" si="0"/>
        <v>2</v>
      </c>
      <c r="P109" s="22" t="s">
        <v>326</v>
      </c>
      <c r="Q109" s="24">
        <v>4</v>
      </c>
      <c r="R109" s="143"/>
      <c r="S109" s="143"/>
      <c r="T109" s="143"/>
      <c r="U109" s="144"/>
      <c r="V109" s="144"/>
      <c r="W109" s="145"/>
    </row>
    <row r="110" spans="1:23" ht="267.75" x14ac:dyDescent="0.25">
      <c r="A110" s="119"/>
      <c r="B110" s="20" t="s">
        <v>327</v>
      </c>
      <c r="C110" s="20" t="s">
        <v>328</v>
      </c>
      <c r="D110" s="31" t="s">
        <v>802</v>
      </c>
      <c r="E110" s="22" t="s">
        <v>889</v>
      </c>
      <c r="F110" s="23" t="s">
        <v>27</v>
      </c>
      <c r="G110" s="23"/>
      <c r="H110" s="23"/>
      <c r="I110" s="22" t="s">
        <v>329</v>
      </c>
      <c r="J110" s="22" t="s">
        <v>330</v>
      </c>
      <c r="K110" s="22" t="s">
        <v>331</v>
      </c>
      <c r="L110" s="22" t="s">
        <v>48</v>
      </c>
      <c r="M110" s="24">
        <v>3</v>
      </c>
      <c r="N110" s="24">
        <v>2</v>
      </c>
      <c r="O110" s="138">
        <f t="shared" si="0"/>
        <v>6</v>
      </c>
      <c r="P110" s="22" t="s">
        <v>332</v>
      </c>
      <c r="Q110" s="24">
        <v>4</v>
      </c>
      <c r="R110" s="143"/>
      <c r="S110" s="143"/>
      <c r="T110" s="143"/>
      <c r="U110" s="144"/>
      <c r="V110" s="144"/>
      <c r="W110" s="145"/>
    </row>
    <row r="111" spans="1:23" ht="255" x14ac:dyDescent="0.25">
      <c r="A111" s="119"/>
      <c r="B111" s="25"/>
      <c r="C111" s="25"/>
      <c r="D111" s="20" t="s">
        <v>803</v>
      </c>
      <c r="E111" s="36" t="s">
        <v>890</v>
      </c>
      <c r="F111" s="23" t="s">
        <v>27</v>
      </c>
      <c r="G111" s="23"/>
      <c r="H111" s="23"/>
      <c r="I111" s="22" t="s">
        <v>333</v>
      </c>
      <c r="J111" s="22" t="s">
        <v>334</v>
      </c>
      <c r="K111" s="22" t="s">
        <v>282</v>
      </c>
      <c r="L111" s="22" t="s">
        <v>48</v>
      </c>
      <c r="M111" s="24">
        <v>4</v>
      </c>
      <c r="N111" s="24">
        <v>2</v>
      </c>
      <c r="O111" s="138">
        <f t="shared" si="0"/>
        <v>8</v>
      </c>
      <c r="P111" s="22" t="s">
        <v>335</v>
      </c>
      <c r="Q111" s="24">
        <v>4</v>
      </c>
      <c r="R111" s="143"/>
      <c r="S111" s="143"/>
      <c r="T111" s="143"/>
      <c r="U111" s="144"/>
      <c r="V111" s="144"/>
      <c r="W111" s="145"/>
    </row>
    <row r="112" spans="1:23" ht="102" x14ac:dyDescent="0.25">
      <c r="A112" s="119"/>
      <c r="B112" s="25"/>
      <c r="C112" s="25"/>
      <c r="D112" s="25"/>
      <c r="E112" s="39"/>
      <c r="F112" s="23"/>
      <c r="G112" s="23" t="s">
        <v>27</v>
      </c>
      <c r="H112" s="23"/>
      <c r="I112" s="22" t="s">
        <v>336</v>
      </c>
      <c r="J112" s="22" t="s">
        <v>337</v>
      </c>
      <c r="K112" s="22" t="s">
        <v>338</v>
      </c>
      <c r="L112" s="22" t="s">
        <v>48</v>
      </c>
      <c r="M112" s="24">
        <v>3</v>
      </c>
      <c r="N112" s="24">
        <v>1</v>
      </c>
      <c r="O112" s="138">
        <f t="shared" si="0"/>
        <v>3</v>
      </c>
      <c r="P112" s="22" t="s">
        <v>339</v>
      </c>
      <c r="Q112" s="24">
        <v>5</v>
      </c>
      <c r="R112" s="143"/>
      <c r="S112" s="143"/>
      <c r="T112" s="143"/>
      <c r="U112" s="144"/>
      <c r="V112" s="144"/>
      <c r="W112" s="145"/>
    </row>
    <row r="113" spans="1:23" ht="76.5" x14ac:dyDescent="0.25">
      <c r="A113" s="119"/>
      <c r="B113" s="25"/>
      <c r="C113" s="28"/>
      <c r="D113" s="28"/>
      <c r="E113" s="42"/>
      <c r="F113" s="23"/>
      <c r="G113" s="23"/>
      <c r="H113" s="23" t="s">
        <v>27</v>
      </c>
      <c r="I113" s="22" t="s">
        <v>340</v>
      </c>
      <c r="J113" s="22" t="s">
        <v>293</v>
      </c>
      <c r="K113" s="22" t="s">
        <v>251</v>
      </c>
      <c r="L113" s="22" t="s">
        <v>191</v>
      </c>
      <c r="M113" s="24">
        <v>2</v>
      </c>
      <c r="N113" s="24">
        <v>2</v>
      </c>
      <c r="O113" s="138">
        <f t="shared" si="0"/>
        <v>4</v>
      </c>
      <c r="P113" s="22" t="s">
        <v>233</v>
      </c>
      <c r="Q113" s="24">
        <v>4</v>
      </c>
      <c r="R113" s="143"/>
      <c r="S113" s="143"/>
      <c r="T113" s="143"/>
      <c r="U113" s="144"/>
      <c r="V113" s="144"/>
      <c r="W113" s="145"/>
    </row>
    <row r="114" spans="1:23" ht="267.75" x14ac:dyDescent="0.25">
      <c r="A114" s="119"/>
      <c r="B114" s="25"/>
      <c r="C114" s="34" t="s">
        <v>341</v>
      </c>
      <c r="D114" s="31" t="s">
        <v>802</v>
      </c>
      <c r="E114" s="22" t="s">
        <v>891</v>
      </c>
      <c r="F114" s="23" t="s">
        <v>27</v>
      </c>
      <c r="G114" s="23"/>
      <c r="H114" s="23"/>
      <c r="I114" s="22" t="s">
        <v>329</v>
      </c>
      <c r="J114" s="22" t="s">
        <v>330</v>
      </c>
      <c r="K114" s="22" t="s">
        <v>331</v>
      </c>
      <c r="L114" s="22" t="s">
        <v>48</v>
      </c>
      <c r="M114" s="24">
        <v>3</v>
      </c>
      <c r="N114" s="24">
        <v>2</v>
      </c>
      <c r="O114" s="138">
        <f t="shared" si="0"/>
        <v>6</v>
      </c>
      <c r="P114" s="22" t="s">
        <v>332</v>
      </c>
      <c r="Q114" s="24">
        <v>4</v>
      </c>
      <c r="R114" s="143"/>
      <c r="S114" s="143"/>
      <c r="T114" s="143"/>
      <c r="U114" s="144"/>
      <c r="V114" s="144"/>
      <c r="W114" s="145"/>
    </row>
    <row r="115" spans="1:23" ht="216.75" x14ac:dyDescent="0.25">
      <c r="A115" s="119"/>
      <c r="B115" s="25"/>
      <c r="C115" s="20" t="s">
        <v>342</v>
      </c>
      <c r="D115" s="20" t="s">
        <v>804</v>
      </c>
      <c r="E115" s="36" t="s">
        <v>892</v>
      </c>
      <c r="F115" s="23" t="s">
        <v>27</v>
      </c>
      <c r="G115" s="23"/>
      <c r="H115" s="23"/>
      <c r="I115" s="22" t="s">
        <v>289</v>
      </c>
      <c r="J115" s="22" t="s">
        <v>343</v>
      </c>
      <c r="K115" s="22" t="s">
        <v>194</v>
      </c>
      <c r="L115" s="22" t="s">
        <v>85</v>
      </c>
      <c r="M115" s="24">
        <v>3</v>
      </c>
      <c r="N115" s="24">
        <v>2</v>
      </c>
      <c r="O115" s="138">
        <f t="shared" si="0"/>
        <v>6</v>
      </c>
      <c r="P115" s="22" t="s">
        <v>256</v>
      </c>
      <c r="Q115" s="24">
        <v>4</v>
      </c>
      <c r="R115" s="143"/>
      <c r="S115" s="143"/>
      <c r="T115" s="143"/>
      <c r="U115" s="144"/>
      <c r="V115" s="144"/>
      <c r="W115" s="145"/>
    </row>
    <row r="116" spans="1:23" ht="76.5" x14ac:dyDescent="0.25">
      <c r="A116" s="119"/>
      <c r="B116" s="28"/>
      <c r="C116" s="28"/>
      <c r="D116" s="28"/>
      <c r="E116" s="42"/>
      <c r="F116" s="23"/>
      <c r="G116" s="23"/>
      <c r="H116" s="23" t="s">
        <v>27</v>
      </c>
      <c r="I116" s="22" t="s">
        <v>289</v>
      </c>
      <c r="J116" s="22" t="s">
        <v>344</v>
      </c>
      <c r="K116" s="22" t="s">
        <v>251</v>
      </c>
      <c r="L116" s="22" t="s">
        <v>191</v>
      </c>
      <c r="M116" s="24">
        <v>2</v>
      </c>
      <c r="N116" s="24">
        <v>2</v>
      </c>
      <c r="O116" s="138">
        <f t="shared" si="0"/>
        <v>4</v>
      </c>
      <c r="P116" s="22" t="s">
        <v>233</v>
      </c>
      <c r="Q116" s="24">
        <v>4</v>
      </c>
      <c r="R116" s="143"/>
      <c r="S116" s="143"/>
      <c r="T116" s="143"/>
      <c r="U116" s="144"/>
      <c r="V116" s="144"/>
      <c r="W116" s="145"/>
    </row>
    <row r="117" spans="1:23" ht="76.5" x14ac:dyDescent="0.25">
      <c r="A117" s="119"/>
      <c r="B117" s="20" t="s">
        <v>345</v>
      </c>
      <c r="C117" s="20" t="s">
        <v>346</v>
      </c>
      <c r="D117" s="20" t="s">
        <v>805</v>
      </c>
      <c r="E117" s="36" t="s">
        <v>893</v>
      </c>
      <c r="F117" s="23"/>
      <c r="G117" s="23"/>
      <c r="H117" s="23" t="s">
        <v>27</v>
      </c>
      <c r="I117" s="22" t="s">
        <v>289</v>
      </c>
      <c r="J117" s="22" t="s">
        <v>347</v>
      </c>
      <c r="K117" s="22" t="s">
        <v>251</v>
      </c>
      <c r="L117" s="22" t="s">
        <v>191</v>
      </c>
      <c r="M117" s="24">
        <v>2</v>
      </c>
      <c r="N117" s="24">
        <v>2</v>
      </c>
      <c r="O117" s="138">
        <f t="shared" si="0"/>
        <v>4</v>
      </c>
      <c r="P117" s="22" t="s">
        <v>233</v>
      </c>
      <c r="Q117" s="24">
        <v>4</v>
      </c>
      <c r="R117" s="143"/>
      <c r="S117" s="143"/>
      <c r="T117" s="143"/>
      <c r="U117" s="144"/>
      <c r="V117" s="144"/>
      <c r="W117" s="145"/>
    </row>
    <row r="118" spans="1:23" ht="242.25" x14ac:dyDescent="0.25">
      <c r="A118" s="119"/>
      <c r="B118" s="28"/>
      <c r="C118" s="28"/>
      <c r="D118" s="28"/>
      <c r="E118" s="42"/>
      <c r="F118" s="23" t="s">
        <v>27</v>
      </c>
      <c r="G118" s="23"/>
      <c r="H118" s="23"/>
      <c r="I118" s="22" t="s">
        <v>289</v>
      </c>
      <c r="J118" s="22" t="s">
        <v>348</v>
      </c>
      <c r="K118" s="22" t="s">
        <v>272</v>
      </c>
      <c r="L118" s="22" t="s">
        <v>48</v>
      </c>
      <c r="M118" s="24">
        <v>3</v>
      </c>
      <c r="N118" s="24">
        <v>2</v>
      </c>
      <c r="O118" s="138">
        <f t="shared" si="0"/>
        <v>6</v>
      </c>
      <c r="P118" s="22" t="s">
        <v>292</v>
      </c>
      <c r="Q118" s="24">
        <v>4</v>
      </c>
      <c r="R118" s="143"/>
      <c r="S118" s="143"/>
      <c r="T118" s="143"/>
      <c r="U118" s="144"/>
      <c r="V118" s="144"/>
      <c r="W118" s="145"/>
    </row>
    <row r="119" spans="1:23" ht="255" x14ac:dyDescent="0.25">
      <c r="A119" s="119"/>
      <c r="B119" s="20" t="s">
        <v>349</v>
      </c>
      <c r="C119" s="20" t="s">
        <v>350</v>
      </c>
      <c r="D119" s="30" t="s">
        <v>806</v>
      </c>
      <c r="E119" s="36" t="s">
        <v>894</v>
      </c>
      <c r="F119" s="64" t="s">
        <v>27</v>
      </c>
      <c r="G119" s="64"/>
      <c r="H119" s="64"/>
      <c r="I119" s="22" t="s">
        <v>200</v>
      </c>
      <c r="J119" s="22" t="s">
        <v>351</v>
      </c>
      <c r="K119" s="22" t="s">
        <v>352</v>
      </c>
      <c r="L119" s="22" t="s">
        <v>48</v>
      </c>
      <c r="M119" s="24">
        <v>3</v>
      </c>
      <c r="N119" s="24">
        <v>3</v>
      </c>
      <c r="O119" s="138">
        <f t="shared" si="0"/>
        <v>9</v>
      </c>
      <c r="P119" s="22" t="s">
        <v>353</v>
      </c>
      <c r="Q119" s="24">
        <v>4</v>
      </c>
      <c r="R119" s="143"/>
      <c r="S119" s="143"/>
      <c r="T119" s="143"/>
      <c r="U119" s="144"/>
      <c r="V119" s="144"/>
      <c r="W119" s="145"/>
    </row>
    <row r="120" spans="1:23" ht="89.25" x14ac:dyDescent="0.25">
      <c r="A120" s="119"/>
      <c r="B120" s="25"/>
      <c r="C120" s="25"/>
      <c r="D120" s="33"/>
      <c r="E120" s="39"/>
      <c r="F120" s="64"/>
      <c r="G120" s="64" t="s">
        <v>27</v>
      </c>
      <c r="H120" s="64"/>
      <c r="I120" s="22" t="s">
        <v>200</v>
      </c>
      <c r="J120" s="22" t="s">
        <v>354</v>
      </c>
      <c r="K120" s="22" t="s">
        <v>355</v>
      </c>
      <c r="L120" s="22" t="s">
        <v>260</v>
      </c>
      <c r="M120" s="24">
        <v>3</v>
      </c>
      <c r="N120" s="24">
        <v>1</v>
      </c>
      <c r="O120" s="138">
        <f t="shared" si="0"/>
        <v>3</v>
      </c>
      <c r="P120" s="22" t="s">
        <v>356</v>
      </c>
      <c r="Q120" s="24">
        <v>5</v>
      </c>
      <c r="R120" s="143"/>
      <c r="S120" s="143"/>
      <c r="T120" s="143"/>
      <c r="U120" s="144"/>
      <c r="V120" s="144"/>
      <c r="W120" s="145"/>
    </row>
    <row r="121" spans="1:23" ht="102" x14ac:dyDescent="0.25">
      <c r="A121" s="119"/>
      <c r="B121" s="25"/>
      <c r="C121" s="25"/>
      <c r="D121" s="31" t="s">
        <v>357</v>
      </c>
      <c r="E121" s="42"/>
      <c r="F121" s="65"/>
      <c r="G121" s="65"/>
      <c r="H121" s="65" t="s">
        <v>27</v>
      </c>
      <c r="I121" s="22" t="s">
        <v>200</v>
      </c>
      <c r="J121" s="22" t="s">
        <v>358</v>
      </c>
      <c r="K121" s="22" t="s">
        <v>359</v>
      </c>
      <c r="L121" s="22" t="s">
        <v>191</v>
      </c>
      <c r="M121" s="24">
        <v>3</v>
      </c>
      <c r="N121" s="24">
        <v>4</v>
      </c>
      <c r="O121" s="138">
        <f t="shared" si="0"/>
        <v>12</v>
      </c>
      <c r="P121" s="22"/>
      <c r="Q121" s="24"/>
      <c r="R121" s="143"/>
      <c r="S121" s="143"/>
      <c r="T121" s="143"/>
      <c r="U121" s="144"/>
      <c r="V121" s="144"/>
      <c r="W121" s="145"/>
    </row>
    <row r="122" spans="1:23" ht="255" x14ac:dyDescent="0.25">
      <c r="A122" s="119"/>
      <c r="B122" s="25"/>
      <c r="C122" s="20" t="s">
        <v>360</v>
      </c>
      <c r="D122" s="20" t="s">
        <v>361</v>
      </c>
      <c r="E122" s="36" t="s">
        <v>895</v>
      </c>
      <c r="F122" s="64" t="s">
        <v>27</v>
      </c>
      <c r="G122" s="64"/>
      <c r="H122" s="64"/>
      <c r="I122" s="22" t="s">
        <v>200</v>
      </c>
      <c r="J122" s="22" t="s">
        <v>351</v>
      </c>
      <c r="K122" s="22" t="s">
        <v>352</v>
      </c>
      <c r="L122" s="22" t="s">
        <v>85</v>
      </c>
      <c r="M122" s="24">
        <v>3</v>
      </c>
      <c r="N122" s="24">
        <v>2</v>
      </c>
      <c r="O122" s="138">
        <f t="shared" ref="O122:O142" si="1" xml:space="preserve"> (M122*N122)</f>
        <v>6</v>
      </c>
      <c r="P122" s="22" t="s">
        <v>353</v>
      </c>
      <c r="Q122" s="24">
        <v>4</v>
      </c>
      <c r="R122" s="143"/>
      <c r="S122" s="143"/>
      <c r="T122" s="143"/>
      <c r="U122" s="144"/>
      <c r="V122" s="144"/>
      <c r="W122" s="145"/>
    </row>
    <row r="123" spans="1:23" ht="76.5" x14ac:dyDescent="0.25">
      <c r="A123" s="119"/>
      <c r="B123" s="28"/>
      <c r="C123" s="28"/>
      <c r="D123" s="28"/>
      <c r="E123" s="42"/>
      <c r="F123" s="64"/>
      <c r="G123" s="64"/>
      <c r="H123" s="64" t="s">
        <v>27</v>
      </c>
      <c r="I123" s="22" t="s">
        <v>200</v>
      </c>
      <c r="J123" s="22" t="s">
        <v>293</v>
      </c>
      <c r="K123" s="22" t="s">
        <v>359</v>
      </c>
      <c r="L123" s="22" t="s">
        <v>191</v>
      </c>
      <c r="M123" s="24">
        <v>3</v>
      </c>
      <c r="N123" s="24">
        <v>2</v>
      </c>
      <c r="O123" s="138">
        <f t="shared" si="1"/>
        <v>6</v>
      </c>
      <c r="P123" s="22" t="s">
        <v>233</v>
      </c>
      <c r="Q123" s="24">
        <v>4</v>
      </c>
      <c r="R123" s="143"/>
      <c r="S123" s="143"/>
      <c r="T123" s="143"/>
      <c r="U123" s="144"/>
      <c r="V123" s="144"/>
      <c r="W123" s="145"/>
    </row>
    <row r="124" spans="1:23" ht="293.25" x14ac:dyDescent="0.25">
      <c r="A124" s="119"/>
      <c r="B124" s="20" t="s">
        <v>362</v>
      </c>
      <c r="C124" s="20" t="s">
        <v>363</v>
      </c>
      <c r="D124" s="20" t="s">
        <v>364</v>
      </c>
      <c r="E124" s="36" t="s">
        <v>896</v>
      </c>
      <c r="F124" s="64" t="s">
        <v>27</v>
      </c>
      <c r="G124" s="64"/>
      <c r="H124" s="64"/>
      <c r="I124" s="22" t="s">
        <v>200</v>
      </c>
      <c r="J124" s="22" t="s">
        <v>365</v>
      </c>
      <c r="K124" s="22" t="s">
        <v>352</v>
      </c>
      <c r="L124" s="22" t="s">
        <v>85</v>
      </c>
      <c r="M124" s="24">
        <v>3</v>
      </c>
      <c r="N124" s="24">
        <v>2</v>
      </c>
      <c r="O124" s="138">
        <f t="shared" si="1"/>
        <v>6</v>
      </c>
      <c r="P124" s="22" t="s">
        <v>366</v>
      </c>
      <c r="Q124" s="24">
        <v>4</v>
      </c>
      <c r="R124" s="143"/>
      <c r="S124" s="143"/>
      <c r="T124" s="143"/>
      <c r="U124" s="144"/>
      <c r="V124" s="144"/>
      <c r="W124" s="145"/>
    </row>
    <row r="125" spans="1:23" ht="92.25" customHeight="1" x14ac:dyDescent="0.25">
      <c r="A125" s="119"/>
      <c r="B125" s="25"/>
      <c r="C125" s="25"/>
      <c r="D125" s="25"/>
      <c r="E125" s="39"/>
      <c r="F125" s="64"/>
      <c r="G125" s="64" t="s">
        <v>27</v>
      </c>
      <c r="H125" s="64"/>
      <c r="I125" s="22" t="s">
        <v>200</v>
      </c>
      <c r="J125" s="22" t="s">
        <v>354</v>
      </c>
      <c r="K125" s="22" t="s">
        <v>355</v>
      </c>
      <c r="L125" s="22" t="s">
        <v>85</v>
      </c>
      <c r="M125" s="24">
        <v>2</v>
      </c>
      <c r="N125" s="24">
        <v>2</v>
      </c>
      <c r="O125" s="138">
        <f t="shared" si="1"/>
        <v>4</v>
      </c>
      <c r="P125" s="22" t="s">
        <v>356</v>
      </c>
      <c r="Q125" s="24">
        <v>5</v>
      </c>
      <c r="R125" s="143"/>
      <c r="S125" s="143"/>
      <c r="T125" s="143"/>
      <c r="U125" s="144"/>
      <c r="V125" s="144"/>
      <c r="W125" s="145"/>
    </row>
    <row r="126" spans="1:23" ht="114.75" x14ac:dyDescent="0.25">
      <c r="A126" s="119"/>
      <c r="B126" s="25"/>
      <c r="C126" s="28"/>
      <c r="D126" s="28"/>
      <c r="E126" s="42"/>
      <c r="F126" s="65"/>
      <c r="G126" s="65"/>
      <c r="H126" s="65" t="s">
        <v>27</v>
      </c>
      <c r="I126" s="22" t="s">
        <v>200</v>
      </c>
      <c r="J126" s="22" t="s">
        <v>367</v>
      </c>
      <c r="K126" s="22" t="s">
        <v>368</v>
      </c>
      <c r="L126" s="22" t="s">
        <v>191</v>
      </c>
      <c r="M126" s="24">
        <v>3</v>
      </c>
      <c r="N126" s="24">
        <v>2</v>
      </c>
      <c r="O126" s="138">
        <f t="shared" si="1"/>
        <v>6</v>
      </c>
      <c r="P126" s="22"/>
      <c r="Q126" s="24"/>
      <c r="R126" s="143"/>
      <c r="S126" s="143"/>
      <c r="T126" s="143"/>
      <c r="U126" s="144"/>
      <c r="V126" s="144"/>
      <c r="W126" s="145"/>
    </row>
    <row r="127" spans="1:23" ht="357" x14ac:dyDescent="0.25">
      <c r="A127" s="119"/>
      <c r="B127" s="25"/>
      <c r="C127" s="66" t="s">
        <v>369</v>
      </c>
      <c r="D127" s="31" t="s">
        <v>807</v>
      </c>
      <c r="E127" s="22" t="s">
        <v>897</v>
      </c>
      <c r="F127" s="64" t="s">
        <v>27</v>
      </c>
      <c r="G127" s="64"/>
      <c r="H127" s="64"/>
      <c r="I127" s="22" t="s">
        <v>200</v>
      </c>
      <c r="J127" s="22" t="s">
        <v>365</v>
      </c>
      <c r="K127" s="22" t="s">
        <v>352</v>
      </c>
      <c r="L127" s="22" t="s">
        <v>85</v>
      </c>
      <c r="M127" s="24">
        <v>3</v>
      </c>
      <c r="N127" s="24">
        <v>2</v>
      </c>
      <c r="O127" s="138">
        <f t="shared" si="1"/>
        <v>6</v>
      </c>
      <c r="P127" s="22" t="s">
        <v>370</v>
      </c>
      <c r="Q127" s="24">
        <v>4</v>
      </c>
      <c r="R127" s="143"/>
      <c r="S127" s="143"/>
      <c r="T127" s="143"/>
      <c r="U127" s="144"/>
      <c r="V127" s="144"/>
      <c r="W127" s="145"/>
    </row>
    <row r="128" spans="1:23" ht="229.5" x14ac:dyDescent="0.25">
      <c r="A128" s="119"/>
      <c r="B128" s="25"/>
      <c r="C128" s="51" t="s">
        <v>371</v>
      </c>
      <c r="D128" s="31" t="s">
        <v>808</v>
      </c>
      <c r="E128" s="22" t="s">
        <v>898</v>
      </c>
      <c r="F128" s="64" t="s">
        <v>27</v>
      </c>
      <c r="G128" s="64"/>
      <c r="H128" s="64"/>
      <c r="I128" s="22" t="s">
        <v>200</v>
      </c>
      <c r="J128" s="22" t="s">
        <v>372</v>
      </c>
      <c r="K128" s="22" t="s">
        <v>352</v>
      </c>
      <c r="L128" s="22" t="s">
        <v>85</v>
      </c>
      <c r="M128" s="24">
        <v>3</v>
      </c>
      <c r="N128" s="24">
        <v>2</v>
      </c>
      <c r="O128" s="138">
        <f t="shared" si="1"/>
        <v>6</v>
      </c>
      <c r="P128" s="22" t="s">
        <v>373</v>
      </c>
      <c r="Q128" s="24">
        <v>4</v>
      </c>
      <c r="R128" s="143"/>
      <c r="S128" s="143"/>
      <c r="T128" s="143"/>
      <c r="U128" s="144"/>
      <c r="V128" s="144"/>
      <c r="W128" s="145"/>
    </row>
    <row r="129" spans="1:23" ht="357" x14ac:dyDescent="0.25">
      <c r="A129" s="119"/>
      <c r="B129" s="25"/>
      <c r="C129" s="51" t="s">
        <v>374</v>
      </c>
      <c r="D129" s="31" t="s">
        <v>809</v>
      </c>
      <c r="E129" s="36" t="s">
        <v>899</v>
      </c>
      <c r="F129" s="23" t="s">
        <v>27</v>
      </c>
      <c r="G129" s="23"/>
      <c r="H129" s="23"/>
      <c r="I129" s="22" t="s">
        <v>200</v>
      </c>
      <c r="J129" s="22" t="s">
        <v>365</v>
      </c>
      <c r="K129" s="22" t="s">
        <v>352</v>
      </c>
      <c r="L129" s="22" t="s">
        <v>85</v>
      </c>
      <c r="M129" s="24">
        <v>3</v>
      </c>
      <c r="N129" s="24">
        <v>2</v>
      </c>
      <c r="O129" s="138">
        <f t="shared" si="1"/>
        <v>6</v>
      </c>
      <c r="P129" s="22" t="s">
        <v>370</v>
      </c>
      <c r="Q129" s="24">
        <v>4</v>
      </c>
      <c r="R129" s="143"/>
      <c r="S129" s="143"/>
      <c r="T129" s="143"/>
      <c r="U129" s="144"/>
      <c r="V129" s="144"/>
      <c r="W129" s="145"/>
    </row>
    <row r="130" spans="1:23" ht="357" x14ac:dyDescent="0.25">
      <c r="A130" s="119"/>
      <c r="B130" s="28"/>
      <c r="C130" s="51" t="s">
        <v>375</v>
      </c>
      <c r="D130" s="31" t="s">
        <v>810</v>
      </c>
      <c r="E130" s="42"/>
      <c r="F130" s="23"/>
      <c r="G130" s="23"/>
      <c r="H130" s="23" t="s">
        <v>27</v>
      </c>
      <c r="I130" s="22" t="s">
        <v>200</v>
      </c>
      <c r="J130" s="22" t="s">
        <v>367</v>
      </c>
      <c r="K130" s="22" t="s">
        <v>368</v>
      </c>
      <c r="L130" s="22" t="s">
        <v>85</v>
      </c>
      <c r="M130" s="24">
        <v>3</v>
      </c>
      <c r="N130" s="24">
        <v>2</v>
      </c>
      <c r="O130" s="138">
        <f t="shared" si="1"/>
        <v>6</v>
      </c>
      <c r="P130" s="22" t="s">
        <v>370</v>
      </c>
      <c r="Q130" s="24">
        <v>4</v>
      </c>
      <c r="R130" s="143"/>
      <c r="S130" s="143"/>
      <c r="T130" s="143"/>
      <c r="U130" s="144"/>
      <c r="V130" s="144"/>
      <c r="W130" s="145"/>
    </row>
    <row r="131" spans="1:23" ht="191.25" x14ac:dyDescent="0.25">
      <c r="A131" s="119"/>
      <c r="B131" s="20" t="s">
        <v>376</v>
      </c>
      <c r="C131" s="20" t="s">
        <v>106</v>
      </c>
      <c r="D131" s="31" t="s">
        <v>811</v>
      </c>
      <c r="E131" s="22" t="s">
        <v>900</v>
      </c>
      <c r="F131" s="23" t="s">
        <v>27</v>
      </c>
      <c r="G131" s="23"/>
      <c r="H131" s="23"/>
      <c r="I131" s="22" t="s">
        <v>377</v>
      </c>
      <c r="J131" s="22" t="s">
        <v>378</v>
      </c>
      <c r="K131" s="22" t="s">
        <v>379</v>
      </c>
      <c r="L131" s="22" t="s">
        <v>85</v>
      </c>
      <c r="M131" s="24">
        <v>2</v>
      </c>
      <c r="N131" s="24">
        <v>1</v>
      </c>
      <c r="O131" s="138">
        <f t="shared" si="1"/>
        <v>2</v>
      </c>
      <c r="P131" s="22" t="s">
        <v>380</v>
      </c>
      <c r="Q131" s="24">
        <v>4</v>
      </c>
      <c r="R131" s="143"/>
      <c r="S131" s="143"/>
      <c r="T131" s="143"/>
      <c r="U131" s="144"/>
      <c r="V131" s="144"/>
      <c r="W131" s="145"/>
    </row>
    <row r="132" spans="1:23" ht="267.75" x14ac:dyDescent="0.25">
      <c r="A132" s="119"/>
      <c r="B132" s="25"/>
      <c r="C132" s="25"/>
      <c r="D132" s="20" t="s">
        <v>812</v>
      </c>
      <c r="E132" s="36" t="s">
        <v>901</v>
      </c>
      <c r="F132" s="23" t="s">
        <v>27</v>
      </c>
      <c r="G132" s="23"/>
      <c r="H132" s="23"/>
      <c r="I132" s="22" t="s">
        <v>381</v>
      </c>
      <c r="J132" s="22" t="s">
        <v>382</v>
      </c>
      <c r="K132" s="22" t="s">
        <v>383</v>
      </c>
      <c r="L132" s="22" t="s">
        <v>85</v>
      </c>
      <c r="M132" s="24">
        <v>3</v>
      </c>
      <c r="N132" s="24">
        <v>1</v>
      </c>
      <c r="O132" s="138">
        <f t="shared" si="1"/>
        <v>3</v>
      </c>
      <c r="P132" s="22" t="s">
        <v>332</v>
      </c>
      <c r="Q132" s="24">
        <v>4</v>
      </c>
      <c r="R132" s="143"/>
      <c r="S132" s="143"/>
      <c r="T132" s="143"/>
      <c r="U132" s="144"/>
      <c r="V132" s="144"/>
      <c r="W132" s="145"/>
    </row>
    <row r="133" spans="1:23" ht="76.5" x14ac:dyDescent="0.25">
      <c r="A133" s="119"/>
      <c r="B133" s="25"/>
      <c r="C133" s="28"/>
      <c r="D133" s="28"/>
      <c r="E133" s="42"/>
      <c r="F133" s="23"/>
      <c r="G133" s="23"/>
      <c r="H133" s="23" t="s">
        <v>27</v>
      </c>
      <c r="I133" s="22" t="s">
        <v>381</v>
      </c>
      <c r="J133" s="22" t="s">
        <v>384</v>
      </c>
      <c r="K133" s="22" t="s">
        <v>251</v>
      </c>
      <c r="L133" s="22" t="s">
        <v>191</v>
      </c>
      <c r="M133" s="24">
        <v>2</v>
      </c>
      <c r="N133" s="24">
        <v>2</v>
      </c>
      <c r="O133" s="138">
        <f t="shared" si="1"/>
        <v>4</v>
      </c>
      <c r="P133" s="22" t="s">
        <v>233</v>
      </c>
      <c r="Q133" s="24">
        <v>4</v>
      </c>
      <c r="R133" s="143"/>
      <c r="S133" s="143"/>
      <c r="T133" s="143"/>
      <c r="U133" s="144"/>
      <c r="V133" s="144"/>
      <c r="W133" s="145"/>
    </row>
    <row r="134" spans="1:23" ht="216.75" x14ac:dyDescent="0.25">
      <c r="A134" s="119"/>
      <c r="B134" s="25"/>
      <c r="C134" s="20" t="s">
        <v>118</v>
      </c>
      <c r="D134" s="20" t="s">
        <v>813</v>
      </c>
      <c r="E134" s="36" t="s">
        <v>902</v>
      </c>
      <c r="F134" s="23" t="s">
        <v>27</v>
      </c>
      <c r="G134" s="23"/>
      <c r="H134" s="23"/>
      <c r="I134" s="22" t="s">
        <v>385</v>
      </c>
      <c r="J134" s="22" t="s">
        <v>386</v>
      </c>
      <c r="K134" s="22" t="s">
        <v>387</v>
      </c>
      <c r="L134" s="22" t="s">
        <v>41</v>
      </c>
      <c r="M134" s="24">
        <v>4</v>
      </c>
      <c r="N134" s="24">
        <v>1</v>
      </c>
      <c r="O134" s="138">
        <f t="shared" si="1"/>
        <v>4</v>
      </c>
      <c r="P134" s="22" t="s">
        <v>244</v>
      </c>
      <c r="Q134" s="24">
        <v>4</v>
      </c>
      <c r="R134" s="143"/>
      <c r="S134" s="143"/>
      <c r="T134" s="143"/>
      <c r="U134" s="144"/>
      <c r="V134" s="144"/>
      <c r="W134" s="145"/>
    </row>
    <row r="135" spans="1:23" ht="127.5" x14ac:dyDescent="0.25">
      <c r="A135" s="119"/>
      <c r="B135" s="25"/>
      <c r="C135" s="25"/>
      <c r="D135" s="28"/>
      <c r="E135" s="42"/>
      <c r="F135" s="23"/>
      <c r="G135" s="23"/>
      <c r="H135" s="23" t="s">
        <v>27</v>
      </c>
      <c r="I135" s="22" t="s">
        <v>385</v>
      </c>
      <c r="J135" s="22" t="s">
        <v>388</v>
      </c>
      <c r="K135" s="22" t="s">
        <v>389</v>
      </c>
      <c r="L135" s="22" t="s">
        <v>41</v>
      </c>
      <c r="M135" s="24">
        <v>3</v>
      </c>
      <c r="N135" s="24">
        <v>1</v>
      </c>
      <c r="O135" s="138">
        <f t="shared" si="1"/>
        <v>3</v>
      </c>
      <c r="P135" s="22" t="s">
        <v>210</v>
      </c>
      <c r="Q135" s="24">
        <v>4</v>
      </c>
      <c r="R135" s="143"/>
      <c r="S135" s="143"/>
      <c r="T135" s="143"/>
      <c r="U135" s="144"/>
      <c r="V135" s="144"/>
      <c r="W135" s="145"/>
    </row>
    <row r="136" spans="1:23" ht="178.5" x14ac:dyDescent="0.25">
      <c r="A136" s="119"/>
      <c r="B136" s="25"/>
      <c r="C136" s="25"/>
      <c r="D136" s="49" t="s">
        <v>814</v>
      </c>
      <c r="E136" s="58" t="s">
        <v>903</v>
      </c>
      <c r="F136" s="23" t="s">
        <v>27</v>
      </c>
      <c r="G136" s="23"/>
      <c r="H136" s="23"/>
      <c r="I136" s="22" t="s">
        <v>390</v>
      </c>
      <c r="J136" s="22" t="s">
        <v>391</v>
      </c>
      <c r="K136" s="22" t="s">
        <v>392</v>
      </c>
      <c r="L136" s="22" t="s">
        <v>36</v>
      </c>
      <c r="M136" s="24">
        <v>3</v>
      </c>
      <c r="N136" s="24">
        <v>1</v>
      </c>
      <c r="O136" s="138">
        <f t="shared" si="1"/>
        <v>3</v>
      </c>
      <c r="P136" s="22" t="s">
        <v>393</v>
      </c>
      <c r="Q136" s="24">
        <v>4</v>
      </c>
      <c r="R136" s="143"/>
      <c r="S136" s="143"/>
      <c r="T136" s="143"/>
      <c r="U136" s="144"/>
      <c r="V136" s="144"/>
      <c r="W136" s="145"/>
    </row>
    <row r="137" spans="1:23" ht="102" x14ac:dyDescent="0.25">
      <c r="A137" s="119"/>
      <c r="B137" s="25"/>
      <c r="C137" s="25"/>
      <c r="D137" s="35" t="s">
        <v>815</v>
      </c>
      <c r="E137" s="36" t="s">
        <v>904</v>
      </c>
      <c r="F137" s="23"/>
      <c r="G137" s="23" t="s">
        <v>27</v>
      </c>
      <c r="H137" s="23"/>
      <c r="I137" s="22" t="s">
        <v>394</v>
      </c>
      <c r="J137" s="22" t="s">
        <v>395</v>
      </c>
      <c r="K137" s="22" t="s">
        <v>396</v>
      </c>
      <c r="L137" s="22" t="s">
        <v>48</v>
      </c>
      <c r="M137" s="24">
        <v>3</v>
      </c>
      <c r="N137" s="24">
        <v>1</v>
      </c>
      <c r="O137" s="138">
        <f t="shared" si="1"/>
        <v>3</v>
      </c>
      <c r="P137" s="22" t="s">
        <v>339</v>
      </c>
      <c r="Q137" s="24">
        <v>5</v>
      </c>
      <c r="R137" s="143"/>
      <c r="S137" s="143"/>
      <c r="T137" s="143"/>
      <c r="U137" s="144"/>
      <c r="V137" s="144"/>
      <c r="W137" s="145"/>
    </row>
    <row r="138" spans="1:23" ht="191.25" x14ac:dyDescent="0.25">
      <c r="A138" s="119"/>
      <c r="B138" s="28"/>
      <c r="C138" s="28"/>
      <c r="D138" s="41"/>
      <c r="E138" s="42"/>
      <c r="F138" s="23" t="s">
        <v>27</v>
      </c>
      <c r="G138" s="23"/>
      <c r="H138" s="23"/>
      <c r="I138" s="22" t="s">
        <v>394</v>
      </c>
      <c r="J138" s="22" t="s">
        <v>397</v>
      </c>
      <c r="K138" s="22" t="s">
        <v>392</v>
      </c>
      <c r="L138" s="22" t="s">
        <v>85</v>
      </c>
      <c r="M138" s="24">
        <v>2</v>
      </c>
      <c r="N138" s="24">
        <v>1</v>
      </c>
      <c r="O138" s="138">
        <f t="shared" si="1"/>
        <v>2</v>
      </c>
      <c r="P138" s="22" t="s">
        <v>398</v>
      </c>
      <c r="Q138" s="24">
        <v>4</v>
      </c>
      <c r="R138" s="143"/>
      <c r="S138" s="143"/>
      <c r="T138" s="143"/>
      <c r="U138" s="144"/>
      <c r="V138" s="144"/>
      <c r="W138" s="145"/>
    </row>
    <row r="139" spans="1:23" ht="25.5" x14ac:dyDescent="0.25">
      <c r="A139" s="119"/>
      <c r="B139" s="20" t="s">
        <v>399</v>
      </c>
      <c r="C139" s="20" t="s">
        <v>118</v>
      </c>
      <c r="D139" s="31" t="s">
        <v>816</v>
      </c>
      <c r="E139" s="36" t="s">
        <v>905</v>
      </c>
      <c r="F139" s="67"/>
      <c r="G139" s="67" t="s">
        <v>27</v>
      </c>
      <c r="H139" s="67"/>
      <c r="I139" s="43" t="s">
        <v>394</v>
      </c>
      <c r="J139" s="36" t="s">
        <v>158</v>
      </c>
      <c r="K139" s="43" t="s">
        <v>400</v>
      </c>
      <c r="L139" s="43" t="s">
        <v>48</v>
      </c>
      <c r="M139" s="43">
        <v>3</v>
      </c>
      <c r="N139" s="43">
        <v>1</v>
      </c>
      <c r="O139" s="139">
        <f t="shared" si="1"/>
        <v>3</v>
      </c>
      <c r="P139" s="68" t="s">
        <v>339</v>
      </c>
      <c r="Q139" s="43">
        <v>5</v>
      </c>
      <c r="R139" s="143"/>
      <c r="S139" s="143"/>
      <c r="T139" s="143"/>
      <c r="U139" s="144"/>
      <c r="V139" s="144"/>
      <c r="W139" s="145"/>
    </row>
    <row r="140" spans="1:23" x14ac:dyDescent="0.25">
      <c r="A140" s="119"/>
      <c r="B140" s="25"/>
      <c r="C140" s="25"/>
      <c r="D140" s="31" t="s">
        <v>817</v>
      </c>
      <c r="E140" s="39"/>
      <c r="F140" s="69"/>
      <c r="G140" s="69"/>
      <c r="H140" s="69"/>
      <c r="I140" s="44"/>
      <c r="J140" s="39"/>
      <c r="K140" s="44"/>
      <c r="L140" s="44"/>
      <c r="M140" s="44"/>
      <c r="N140" s="44"/>
      <c r="O140" s="140"/>
      <c r="P140" s="70"/>
      <c r="Q140" s="44"/>
      <c r="R140" s="143"/>
      <c r="S140" s="143"/>
      <c r="T140" s="143"/>
      <c r="U140" s="144"/>
      <c r="V140" s="144"/>
      <c r="W140" s="145"/>
    </row>
    <row r="141" spans="1:23" x14ac:dyDescent="0.25">
      <c r="A141" s="119"/>
      <c r="B141" s="25"/>
      <c r="C141" s="25"/>
      <c r="D141" s="31"/>
      <c r="E141" s="39"/>
      <c r="F141" s="71"/>
      <c r="G141" s="71"/>
      <c r="H141" s="71"/>
      <c r="I141" s="45"/>
      <c r="J141" s="42"/>
      <c r="K141" s="45"/>
      <c r="L141" s="44"/>
      <c r="M141" s="45"/>
      <c r="N141" s="45"/>
      <c r="O141" s="141"/>
      <c r="P141" s="72"/>
      <c r="Q141" s="45"/>
      <c r="R141" s="143"/>
      <c r="S141" s="143"/>
      <c r="T141" s="143"/>
      <c r="U141" s="144"/>
      <c r="V141" s="144"/>
      <c r="W141" s="145"/>
    </row>
    <row r="142" spans="1:23" ht="25.5" x14ac:dyDescent="0.25">
      <c r="A142" s="119"/>
      <c r="B142" s="25"/>
      <c r="C142" s="25"/>
      <c r="D142" s="31" t="s">
        <v>818</v>
      </c>
      <c r="E142" s="39"/>
      <c r="F142" s="67" t="s">
        <v>27</v>
      </c>
      <c r="G142" s="67"/>
      <c r="H142" s="67"/>
      <c r="I142" s="73" t="s">
        <v>394</v>
      </c>
      <c r="J142" s="74" t="s">
        <v>1012</v>
      </c>
      <c r="K142" s="74" t="s">
        <v>401</v>
      </c>
      <c r="L142" s="162" t="s">
        <v>85</v>
      </c>
      <c r="M142" s="43">
        <v>4</v>
      </c>
      <c r="N142" s="43">
        <v>2</v>
      </c>
      <c r="O142" s="139">
        <f t="shared" si="1"/>
        <v>8</v>
      </c>
      <c r="P142" s="75" t="s">
        <v>332</v>
      </c>
      <c r="Q142" s="43">
        <v>4</v>
      </c>
      <c r="R142" s="143"/>
      <c r="S142" s="143"/>
      <c r="T142" s="143"/>
      <c r="U142" s="144"/>
      <c r="V142" s="144"/>
      <c r="W142" s="145"/>
    </row>
    <row r="143" spans="1:23" ht="38.25" x14ac:dyDescent="0.25">
      <c r="A143" s="119"/>
      <c r="B143" s="25"/>
      <c r="C143" s="25"/>
      <c r="D143" s="31" t="s">
        <v>819</v>
      </c>
      <c r="E143" s="39"/>
      <c r="F143" s="69"/>
      <c r="G143" s="69"/>
      <c r="H143" s="69"/>
      <c r="I143" s="73"/>
      <c r="J143" s="74"/>
      <c r="K143" s="74"/>
      <c r="L143" s="162"/>
      <c r="M143" s="44"/>
      <c r="N143" s="44"/>
      <c r="O143" s="140"/>
      <c r="P143" s="76"/>
      <c r="Q143" s="44"/>
      <c r="R143" s="143"/>
      <c r="S143" s="143"/>
      <c r="T143" s="143"/>
      <c r="U143" s="144"/>
      <c r="V143" s="144"/>
      <c r="W143" s="145"/>
    </row>
    <row r="144" spans="1:23" ht="25.5" x14ac:dyDescent="0.25">
      <c r="A144" s="119"/>
      <c r="B144" s="25"/>
      <c r="C144" s="25"/>
      <c r="D144" s="31" t="s">
        <v>820</v>
      </c>
      <c r="E144" s="39"/>
      <c r="F144" s="71"/>
      <c r="G144" s="71"/>
      <c r="H144" s="71"/>
      <c r="I144" s="73"/>
      <c r="J144" s="74"/>
      <c r="K144" s="74"/>
      <c r="L144" s="162"/>
      <c r="M144" s="45"/>
      <c r="N144" s="45"/>
      <c r="O144" s="141"/>
      <c r="P144" s="77"/>
      <c r="Q144" s="45"/>
      <c r="R144" s="143"/>
      <c r="S144" s="143"/>
      <c r="T144" s="143"/>
      <c r="U144" s="144"/>
      <c r="V144" s="144"/>
      <c r="W144" s="145"/>
    </row>
    <row r="145" spans="1:23" ht="25.5" x14ac:dyDescent="0.25">
      <c r="A145" s="119"/>
      <c r="B145" s="25"/>
      <c r="C145" s="25"/>
      <c r="D145" s="31" t="s">
        <v>821</v>
      </c>
      <c r="E145" s="39"/>
      <c r="F145" s="78" t="s">
        <v>27</v>
      </c>
      <c r="G145" s="64"/>
      <c r="H145" s="64"/>
      <c r="I145" s="43" t="s">
        <v>394</v>
      </c>
      <c r="J145" s="36" t="s">
        <v>1011</v>
      </c>
      <c r="K145" s="36" t="s">
        <v>402</v>
      </c>
      <c r="L145" s="36" t="s">
        <v>85</v>
      </c>
      <c r="M145" s="43">
        <v>3</v>
      </c>
      <c r="N145" s="43">
        <v>1</v>
      </c>
      <c r="O145" s="139">
        <f xml:space="preserve"> (M145*N145)</f>
        <v>3</v>
      </c>
      <c r="P145" s="68" t="s">
        <v>398</v>
      </c>
      <c r="Q145" s="43">
        <v>4</v>
      </c>
      <c r="R145" s="143"/>
      <c r="S145" s="143"/>
      <c r="T145" s="143"/>
      <c r="U145" s="144"/>
      <c r="V145" s="144"/>
      <c r="W145" s="145"/>
    </row>
    <row r="146" spans="1:23" x14ac:dyDescent="0.25">
      <c r="A146" s="119"/>
      <c r="B146" s="25"/>
      <c r="C146" s="25"/>
      <c r="D146" s="31" t="s">
        <v>822</v>
      </c>
      <c r="E146" s="39"/>
      <c r="F146" s="79"/>
      <c r="G146" s="80"/>
      <c r="H146" s="80"/>
      <c r="I146" s="44"/>
      <c r="J146" s="39"/>
      <c r="K146" s="39"/>
      <c r="L146" s="39"/>
      <c r="M146" s="44"/>
      <c r="N146" s="44"/>
      <c r="O146" s="140"/>
      <c r="P146" s="70"/>
      <c r="Q146" s="44"/>
      <c r="R146" s="143"/>
      <c r="S146" s="143"/>
      <c r="T146" s="143"/>
      <c r="U146" s="144"/>
      <c r="V146" s="144"/>
      <c r="W146" s="145"/>
    </row>
    <row r="147" spans="1:23" ht="69.75" customHeight="1" x14ac:dyDescent="0.25">
      <c r="A147" s="119"/>
      <c r="B147" s="28"/>
      <c r="C147" s="28"/>
      <c r="D147" s="31" t="s">
        <v>823</v>
      </c>
      <c r="E147" s="42"/>
      <c r="F147" s="81"/>
      <c r="G147" s="82"/>
      <c r="H147" s="82"/>
      <c r="I147" s="45"/>
      <c r="J147" s="42"/>
      <c r="K147" s="42"/>
      <c r="L147" s="42"/>
      <c r="M147" s="45"/>
      <c r="N147" s="45"/>
      <c r="O147" s="141"/>
      <c r="P147" s="72"/>
      <c r="Q147" s="45"/>
      <c r="R147" s="143"/>
      <c r="S147" s="143"/>
      <c r="T147" s="143"/>
      <c r="U147" s="144"/>
      <c r="V147" s="144"/>
      <c r="W147" s="145"/>
    </row>
    <row r="148" spans="1:23" ht="191.25" x14ac:dyDescent="0.25">
      <c r="A148" s="119"/>
      <c r="B148" s="83" t="s">
        <v>403</v>
      </c>
      <c r="C148" s="83" t="s">
        <v>404</v>
      </c>
      <c r="D148" s="31" t="s">
        <v>824</v>
      </c>
      <c r="E148" s="22" t="s">
        <v>906</v>
      </c>
      <c r="F148" s="23" t="s">
        <v>27</v>
      </c>
      <c r="G148" s="23"/>
      <c r="H148" s="23"/>
      <c r="I148" s="22" t="s">
        <v>405</v>
      </c>
      <c r="J148" s="22" t="s">
        <v>406</v>
      </c>
      <c r="K148" s="22" t="s">
        <v>407</v>
      </c>
      <c r="L148" s="22" t="s">
        <v>85</v>
      </c>
      <c r="M148" s="24">
        <v>3</v>
      </c>
      <c r="N148" s="24">
        <v>2</v>
      </c>
      <c r="O148" s="138">
        <f>M148*N148</f>
        <v>6</v>
      </c>
      <c r="P148" s="22" t="s">
        <v>398</v>
      </c>
      <c r="Q148" s="24">
        <v>4</v>
      </c>
      <c r="R148" s="143"/>
      <c r="S148" s="143"/>
      <c r="T148" s="143"/>
      <c r="U148" s="144"/>
      <c r="V148" s="144"/>
      <c r="W148" s="145"/>
    </row>
    <row r="149" spans="1:23" ht="38.25" x14ac:dyDescent="0.25">
      <c r="A149" s="119"/>
      <c r="B149" s="20" t="s">
        <v>408</v>
      </c>
      <c r="C149" s="56" t="s">
        <v>409</v>
      </c>
      <c r="D149" s="84" t="s">
        <v>825</v>
      </c>
      <c r="E149" s="59" t="s">
        <v>907</v>
      </c>
      <c r="F149" s="78" t="s">
        <v>27</v>
      </c>
      <c r="G149" s="78"/>
      <c r="H149" s="78"/>
      <c r="I149" s="85" t="s">
        <v>410</v>
      </c>
      <c r="J149" s="86" t="s">
        <v>411</v>
      </c>
      <c r="K149" s="85" t="s">
        <v>412</v>
      </c>
      <c r="L149" s="85" t="s">
        <v>48</v>
      </c>
      <c r="M149" s="43">
        <v>2</v>
      </c>
      <c r="N149" s="43">
        <v>1</v>
      </c>
      <c r="O149" s="139">
        <f t="shared" ref="O149" si="2">M149*N149</f>
        <v>2</v>
      </c>
      <c r="P149" s="68" t="s">
        <v>413</v>
      </c>
      <c r="Q149" s="43">
        <v>3</v>
      </c>
      <c r="R149" s="143"/>
      <c r="S149" s="143"/>
      <c r="T149" s="143"/>
      <c r="U149" s="144"/>
      <c r="V149" s="144"/>
      <c r="W149" s="145"/>
    </row>
    <row r="150" spans="1:23" x14ac:dyDescent="0.25">
      <c r="A150" s="119"/>
      <c r="B150" s="25"/>
      <c r="C150" s="56"/>
      <c r="D150" s="87" t="s">
        <v>826</v>
      </c>
      <c r="E150" s="88" t="s">
        <v>908</v>
      </c>
      <c r="F150" s="79"/>
      <c r="G150" s="79"/>
      <c r="H150" s="79"/>
      <c r="I150" s="89"/>
      <c r="J150" s="90"/>
      <c r="K150" s="89"/>
      <c r="L150" s="89"/>
      <c r="M150" s="44"/>
      <c r="N150" s="44"/>
      <c r="O150" s="140"/>
      <c r="P150" s="70"/>
      <c r="Q150" s="44"/>
      <c r="R150" s="143"/>
      <c r="S150" s="143"/>
      <c r="T150" s="143"/>
      <c r="U150" s="144"/>
      <c r="V150" s="144"/>
      <c r="W150" s="145"/>
    </row>
    <row r="151" spans="1:23" x14ac:dyDescent="0.25">
      <c r="A151" s="119"/>
      <c r="B151" s="25"/>
      <c r="C151" s="56"/>
      <c r="D151" s="84" t="s">
        <v>827</v>
      </c>
      <c r="E151" s="91"/>
      <c r="F151" s="81"/>
      <c r="G151" s="81"/>
      <c r="H151" s="81"/>
      <c r="I151" s="92"/>
      <c r="J151" s="93"/>
      <c r="K151" s="92"/>
      <c r="L151" s="92"/>
      <c r="M151" s="45"/>
      <c r="N151" s="45"/>
      <c r="O151" s="141"/>
      <c r="P151" s="72"/>
      <c r="Q151" s="45"/>
      <c r="R151" s="143"/>
      <c r="S151" s="143"/>
      <c r="T151" s="143"/>
      <c r="U151" s="144"/>
      <c r="V151" s="144"/>
      <c r="W151" s="145"/>
    </row>
    <row r="152" spans="1:23" ht="89.25" x14ac:dyDescent="0.25">
      <c r="A152" s="119"/>
      <c r="B152" s="28"/>
      <c r="C152" s="56"/>
      <c r="D152" s="94" t="s">
        <v>828</v>
      </c>
      <c r="E152" s="59" t="s">
        <v>909</v>
      </c>
      <c r="F152" s="23" t="s">
        <v>27</v>
      </c>
      <c r="G152" s="23"/>
      <c r="H152" s="23"/>
      <c r="I152" s="22" t="s">
        <v>414</v>
      </c>
      <c r="J152" s="22" t="s">
        <v>415</v>
      </c>
      <c r="K152" s="22" t="s">
        <v>416</v>
      </c>
      <c r="L152" s="22" t="s">
        <v>417</v>
      </c>
      <c r="M152" s="24">
        <v>2</v>
      </c>
      <c r="N152" s="24">
        <v>1</v>
      </c>
      <c r="O152" s="138">
        <f>M152*N152</f>
        <v>2</v>
      </c>
      <c r="P152" s="22" t="s">
        <v>418</v>
      </c>
      <c r="Q152" s="24">
        <v>5</v>
      </c>
      <c r="R152" s="143"/>
      <c r="S152" s="143"/>
      <c r="T152" s="143"/>
      <c r="U152" s="144"/>
      <c r="V152" s="144"/>
      <c r="W152" s="145"/>
    </row>
    <row r="153" spans="1:23" ht="102" x14ac:dyDescent="0.25">
      <c r="A153" s="119"/>
      <c r="B153" s="20" t="s">
        <v>419</v>
      </c>
      <c r="C153" s="20" t="s">
        <v>409</v>
      </c>
      <c r="D153" s="20" t="s">
        <v>829</v>
      </c>
      <c r="E153" s="36" t="s">
        <v>420</v>
      </c>
      <c r="F153" s="23"/>
      <c r="G153" s="23" t="s">
        <v>27</v>
      </c>
      <c r="H153" s="23"/>
      <c r="I153" s="22" t="s">
        <v>421</v>
      </c>
      <c r="J153" s="22" t="s">
        <v>422</v>
      </c>
      <c r="K153" s="22" t="s">
        <v>423</v>
      </c>
      <c r="L153" s="22" t="s">
        <v>31</v>
      </c>
      <c r="M153" s="24">
        <v>3</v>
      </c>
      <c r="N153" s="24">
        <v>1</v>
      </c>
      <c r="O153" s="138">
        <f t="shared" ref="O153:O216" si="3">M153*N153</f>
        <v>3</v>
      </c>
      <c r="P153" s="22" t="s">
        <v>424</v>
      </c>
      <c r="Q153" s="24">
        <v>5</v>
      </c>
      <c r="R153" s="143"/>
      <c r="S153" s="143"/>
      <c r="T153" s="143"/>
      <c r="U153" s="144"/>
      <c r="V153" s="144"/>
      <c r="W153" s="145"/>
    </row>
    <row r="154" spans="1:23" ht="318.75" x14ac:dyDescent="0.25">
      <c r="A154" s="119"/>
      <c r="B154" s="25"/>
      <c r="C154" s="25"/>
      <c r="D154" s="25"/>
      <c r="E154" s="39"/>
      <c r="F154" s="23" t="s">
        <v>27</v>
      </c>
      <c r="G154" s="23"/>
      <c r="H154" s="23"/>
      <c r="I154" s="22" t="s">
        <v>421</v>
      </c>
      <c r="J154" s="22" t="s">
        <v>425</v>
      </c>
      <c r="K154" s="22" t="s">
        <v>426</v>
      </c>
      <c r="L154" s="22" t="s">
        <v>427</v>
      </c>
      <c r="M154" s="24">
        <v>4</v>
      </c>
      <c r="N154" s="24">
        <v>2</v>
      </c>
      <c r="O154" s="138">
        <f t="shared" si="3"/>
        <v>8</v>
      </c>
      <c r="P154" s="22" t="s">
        <v>428</v>
      </c>
      <c r="Q154" s="24">
        <v>4</v>
      </c>
      <c r="R154" s="143"/>
      <c r="S154" s="143"/>
      <c r="T154" s="143"/>
      <c r="U154" s="144"/>
      <c r="V154" s="144"/>
      <c r="W154" s="145"/>
    </row>
    <row r="155" spans="1:23" ht="127.5" x14ac:dyDescent="0.25">
      <c r="A155" s="119"/>
      <c r="B155" s="25"/>
      <c r="C155" s="25"/>
      <c r="D155" s="28"/>
      <c r="E155" s="42"/>
      <c r="F155" s="23"/>
      <c r="G155" s="23"/>
      <c r="H155" s="23" t="s">
        <v>27</v>
      </c>
      <c r="I155" s="22" t="s">
        <v>429</v>
      </c>
      <c r="J155" s="22" t="s">
        <v>430</v>
      </c>
      <c r="K155" s="22" t="s">
        <v>431</v>
      </c>
      <c r="L155" s="22" t="s">
        <v>432</v>
      </c>
      <c r="M155" s="24">
        <v>2</v>
      </c>
      <c r="N155" s="24">
        <v>2</v>
      </c>
      <c r="O155" s="138">
        <f t="shared" si="3"/>
        <v>4</v>
      </c>
      <c r="P155" s="22" t="s">
        <v>433</v>
      </c>
      <c r="Q155" s="24">
        <v>4</v>
      </c>
      <c r="R155" s="143"/>
      <c r="S155" s="143"/>
      <c r="T155" s="143"/>
      <c r="U155" s="144"/>
      <c r="V155" s="144"/>
      <c r="W155" s="145"/>
    </row>
    <row r="156" spans="1:23" ht="331.5" x14ac:dyDescent="0.25">
      <c r="A156" s="119"/>
      <c r="B156" s="28"/>
      <c r="C156" s="28"/>
      <c r="D156" s="31" t="s">
        <v>830</v>
      </c>
      <c r="E156" s="22" t="s">
        <v>434</v>
      </c>
      <c r="F156" s="23" t="s">
        <v>27</v>
      </c>
      <c r="G156" s="23"/>
      <c r="H156" s="23"/>
      <c r="I156" s="22" t="s">
        <v>200</v>
      </c>
      <c r="J156" s="22" t="s">
        <v>435</v>
      </c>
      <c r="K156" s="22" t="s">
        <v>436</v>
      </c>
      <c r="L156" s="22" t="s">
        <v>85</v>
      </c>
      <c r="M156" s="24">
        <v>4</v>
      </c>
      <c r="N156" s="24">
        <v>2</v>
      </c>
      <c r="O156" s="138">
        <f t="shared" si="3"/>
        <v>8</v>
      </c>
      <c r="P156" s="22" t="s">
        <v>437</v>
      </c>
      <c r="Q156" s="24">
        <v>4</v>
      </c>
      <c r="R156" s="143"/>
      <c r="S156" s="143"/>
      <c r="T156" s="143"/>
      <c r="U156" s="144"/>
      <c r="V156" s="144"/>
      <c r="W156" s="145"/>
    </row>
    <row r="157" spans="1:23" ht="102" x14ac:dyDescent="0.25">
      <c r="A157" s="119"/>
      <c r="B157" s="20" t="s">
        <v>438</v>
      </c>
      <c r="C157" s="53" t="s">
        <v>439</v>
      </c>
      <c r="D157" s="20" t="s">
        <v>831</v>
      </c>
      <c r="E157" s="59" t="s">
        <v>910</v>
      </c>
      <c r="F157" s="23" t="s">
        <v>27</v>
      </c>
      <c r="G157" s="23"/>
      <c r="H157" s="23"/>
      <c r="I157" s="22" t="s">
        <v>440</v>
      </c>
      <c r="J157" s="22" t="s">
        <v>441</v>
      </c>
      <c r="K157" s="22" t="s">
        <v>442</v>
      </c>
      <c r="L157" s="22" t="s">
        <v>121</v>
      </c>
      <c r="M157" s="24">
        <v>3</v>
      </c>
      <c r="N157" s="24">
        <v>1</v>
      </c>
      <c r="O157" s="138">
        <f t="shared" si="3"/>
        <v>3</v>
      </c>
      <c r="P157" s="22" t="s">
        <v>443</v>
      </c>
      <c r="Q157" s="24">
        <v>4</v>
      </c>
      <c r="R157" s="143"/>
      <c r="S157" s="143"/>
      <c r="T157" s="143"/>
      <c r="U157" s="144"/>
      <c r="V157" s="144"/>
      <c r="W157" s="145"/>
    </row>
    <row r="158" spans="1:23" ht="102" x14ac:dyDescent="0.25">
      <c r="A158" s="119"/>
      <c r="B158" s="25"/>
      <c r="C158" s="56"/>
      <c r="D158" s="25"/>
      <c r="E158" s="88" t="s">
        <v>911</v>
      </c>
      <c r="F158" s="23" t="s">
        <v>27</v>
      </c>
      <c r="G158" s="23"/>
      <c r="H158" s="23"/>
      <c r="I158" s="22" t="s">
        <v>440</v>
      </c>
      <c r="J158" s="22" t="s">
        <v>444</v>
      </c>
      <c r="K158" s="22" t="s">
        <v>442</v>
      </c>
      <c r="L158" s="22" t="s">
        <v>121</v>
      </c>
      <c r="M158" s="24">
        <v>3</v>
      </c>
      <c r="N158" s="24">
        <v>1</v>
      </c>
      <c r="O158" s="138">
        <f t="shared" si="3"/>
        <v>3</v>
      </c>
      <c r="P158" s="22" t="s">
        <v>443</v>
      </c>
      <c r="Q158" s="24">
        <v>4</v>
      </c>
      <c r="R158" s="143"/>
      <c r="S158" s="143"/>
      <c r="T158" s="143"/>
      <c r="U158" s="144"/>
      <c r="V158" s="144"/>
      <c r="W158" s="145"/>
    </row>
    <row r="159" spans="1:23" ht="25.5" x14ac:dyDescent="0.25">
      <c r="A159" s="119"/>
      <c r="B159" s="28"/>
      <c r="C159" s="60"/>
      <c r="D159" s="28"/>
      <c r="E159" s="91"/>
      <c r="F159" s="23"/>
      <c r="G159" s="23"/>
      <c r="H159" s="23" t="s">
        <v>27</v>
      </c>
      <c r="I159" s="22" t="s">
        <v>440</v>
      </c>
      <c r="J159" s="22" t="s">
        <v>445</v>
      </c>
      <c r="K159" s="22" t="s">
        <v>446</v>
      </c>
      <c r="L159" s="22" t="s">
        <v>121</v>
      </c>
      <c r="M159" s="24">
        <v>3</v>
      </c>
      <c r="N159" s="24">
        <v>1</v>
      </c>
      <c r="O159" s="138">
        <f t="shared" si="3"/>
        <v>3</v>
      </c>
      <c r="P159" s="22"/>
      <c r="Q159" s="24"/>
      <c r="R159" s="143"/>
      <c r="S159" s="143"/>
      <c r="T159" s="143"/>
      <c r="U159" s="144"/>
      <c r="V159" s="144"/>
      <c r="W159" s="145"/>
    </row>
    <row r="160" spans="1:23" ht="102" x14ac:dyDescent="0.25">
      <c r="A160" s="119"/>
      <c r="B160" s="20" t="s">
        <v>447</v>
      </c>
      <c r="C160" s="20" t="s">
        <v>409</v>
      </c>
      <c r="D160" s="53" t="s">
        <v>832</v>
      </c>
      <c r="E160" s="36" t="s">
        <v>912</v>
      </c>
      <c r="F160" s="23" t="s">
        <v>27</v>
      </c>
      <c r="G160" s="23"/>
      <c r="H160" s="23"/>
      <c r="I160" s="22" t="s">
        <v>448</v>
      </c>
      <c r="J160" s="22" t="s">
        <v>449</v>
      </c>
      <c r="K160" s="22" t="s">
        <v>416</v>
      </c>
      <c r="L160" s="22" t="s">
        <v>48</v>
      </c>
      <c r="M160" s="24">
        <v>3</v>
      </c>
      <c r="N160" s="24">
        <v>1</v>
      </c>
      <c r="O160" s="138">
        <f t="shared" si="3"/>
        <v>3</v>
      </c>
      <c r="P160" s="22" t="s">
        <v>450</v>
      </c>
      <c r="Q160" s="24">
        <v>4</v>
      </c>
      <c r="R160" s="143"/>
      <c r="S160" s="143"/>
      <c r="T160" s="143"/>
      <c r="U160" s="144"/>
      <c r="V160" s="144"/>
      <c r="W160" s="145"/>
    </row>
    <row r="161" spans="1:23" ht="51" x14ac:dyDescent="0.25">
      <c r="A161" s="119"/>
      <c r="B161" s="28"/>
      <c r="C161" s="28"/>
      <c r="D161" s="60"/>
      <c r="E161" s="42"/>
      <c r="F161" s="23"/>
      <c r="G161" s="23"/>
      <c r="H161" s="23" t="s">
        <v>27</v>
      </c>
      <c r="I161" s="22" t="s">
        <v>451</v>
      </c>
      <c r="J161" s="22" t="s">
        <v>452</v>
      </c>
      <c r="K161" s="22" t="s">
        <v>453</v>
      </c>
      <c r="L161" s="22" t="s">
        <v>191</v>
      </c>
      <c r="M161" s="24">
        <v>2</v>
      </c>
      <c r="N161" s="24">
        <v>2</v>
      </c>
      <c r="O161" s="138">
        <f t="shared" si="3"/>
        <v>4</v>
      </c>
      <c r="P161" s="22"/>
      <c r="Q161" s="24"/>
      <c r="R161" s="143"/>
      <c r="S161" s="143"/>
      <c r="T161" s="143"/>
      <c r="U161" s="144"/>
      <c r="V161" s="144"/>
      <c r="W161" s="145"/>
    </row>
    <row r="162" spans="1:23" ht="76.5" x14ac:dyDescent="0.25">
      <c r="A162" s="119"/>
      <c r="B162" s="30" t="s">
        <v>454</v>
      </c>
      <c r="C162" s="20" t="s">
        <v>455</v>
      </c>
      <c r="D162" s="20" t="s">
        <v>833</v>
      </c>
      <c r="E162" s="43" t="s">
        <v>913</v>
      </c>
      <c r="F162" s="23"/>
      <c r="G162" s="23" t="s">
        <v>27</v>
      </c>
      <c r="H162" s="23"/>
      <c r="I162" s="22" t="s">
        <v>456</v>
      </c>
      <c r="J162" s="22" t="s">
        <v>457</v>
      </c>
      <c r="K162" s="22" t="s">
        <v>458</v>
      </c>
      <c r="L162" s="22" t="s">
        <v>48</v>
      </c>
      <c r="M162" s="24">
        <v>2</v>
      </c>
      <c r="N162" s="24">
        <v>1</v>
      </c>
      <c r="O162" s="138">
        <f t="shared" si="3"/>
        <v>2</v>
      </c>
      <c r="P162" s="22" t="s">
        <v>459</v>
      </c>
      <c r="Q162" s="24">
        <v>5</v>
      </c>
      <c r="R162" s="143"/>
      <c r="S162" s="143"/>
      <c r="T162" s="143"/>
      <c r="U162" s="144"/>
      <c r="V162" s="144"/>
      <c r="W162" s="145"/>
    </row>
    <row r="163" spans="1:23" ht="311.25" customHeight="1" x14ac:dyDescent="0.25">
      <c r="A163" s="119"/>
      <c r="B163" s="32"/>
      <c r="C163" s="25"/>
      <c r="D163" s="25"/>
      <c r="E163" s="44"/>
      <c r="F163" s="23" t="s">
        <v>27</v>
      </c>
      <c r="G163" s="23"/>
      <c r="H163" s="23"/>
      <c r="I163" s="22" t="s">
        <v>460</v>
      </c>
      <c r="J163" s="22" t="s">
        <v>461</v>
      </c>
      <c r="K163" s="22" t="s">
        <v>462</v>
      </c>
      <c r="L163" s="22" t="s">
        <v>48</v>
      </c>
      <c r="M163" s="24">
        <v>2</v>
      </c>
      <c r="N163" s="24">
        <v>1</v>
      </c>
      <c r="O163" s="138">
        <f t="shared" si="3"/>
        <v>2</v>
      </c>
      <c r="P163" s="22" t="s">
        <v>463</v>
      </c>
      <c r="Q163" s="24">
        <v>4</v>
      </c>
      <c r="R163" s="143"/>
      <c r="S163" s="143"/>
      <c r="T163" s="143"/>
      <c r="U163" s="144"/>
      <c r="V163" s="144"/>
      <c r="W163" s="145"/>
    </row>
    <row r="164" spans="1:23" ht="51" x14ac:dyDescent="0.25">
      <c r="A164" s="119"/>
      <c r="B164" s="33"/>
      <c r="C164" s="28"/>
      <c r="D164" s="28"/>
      <c r="E164" s="45"/>
      <c r="F164" s="23"/>
      <c r="G164" s="23"/>
      <c r="H164" s="23" t="s">
        <v>27</v>
      </c>
      <c r="I164" s="22" t="s">
        <v>464</v>
      </c>
      <c r="J164" s="22" t="s">
        <v>465</v>
      </c>
      <c r="K164" s="22" t="s">
        <v>466</v>
      </c>
      <c r="L164" s="22" t="s">
        <v>260</v>
      </c>
      <c r="M164" s="24">
        <v>2</v>
      </c>
      <c r="N164" s="24">
        <v>2</v>
      </c>
      <c r="O164" s="138">
        <f t="shared" si="3"/>
        <v>4</v>
      </c>
      <c r="P164" s="22"/>
      <c r="Q164" s="24"/>
      <c r="R164" s="143"/>
      <c r="S164" s="143"/>
      <c r="T164" s="143"/>
      <c r="U164" s="144"/>
      <c r="V164" s="144"/>
      <c r="W164" s="145"/>
    </row>
    <row r="165" spans="1:23" ht="114.75" x14ac:dyDescent="0.25">
      <c r="A165" s="122" t="s">
        <v>467</v>
      </c>
      <c r="B165" s="37"/>
      <c r="C165" s="50"/>
      <c r="D165" s="49" t="s">
        <v>834</v>
      </c>
      <c r="E165" s="58" t="s">
        <v>914</v>
      </c>
      <c r="F165" s="23" t="s">
        <v>27</v>
      </c>
      <c r="G165" s="23"/>
      <c r="H165" s="23"/>
      <c r="I165" s="22" t="s">
        <v>468</v>
      </c>
      <c r="J165" s="22" t="s">
        <v>469</v>
      </c>
      <c r="K165" s="22" t="s">
        <v>470</v>
      </c>
      <c r="L165" s="22" t="s">
        <v>471</v>
      </c>
      <c r="M165" s="24">
        <v>3</v>
      </c>
      <c r="N165" s="24">
        <v>4</v>
      </c>
      <c r="O165" s="138">
        <f t="shared" si="3"/>
        <v>12</v>
      </c>
      <c r="P165" s="22" t="s">
        <v>472</v>
      </c>
      <c r="Q165" s="24">
        <v>4</v>
      </c>
      <c r="R165" s="143"/>
      <c r="S165" s="143"/>
      <c r="T165" s="143"/>
      <c r="U165" s="144"/>
      <c r="V165" s="144"/>
      <c r="W165" s="145"/>
    </row>
    <row r="166" spans="1:23" ht="152.25" customHeight="1" x14ac:dyDescent="0.25">
      <c r="A166" s="122"/>
      <c r="B166" s="37"/>
      <c r="C166" s="50"/>
      <c r="D166" s="50"/>
      <c r="E166" s="95"/>
      <c r="F166" s="23" t="s">
        <v>27</v>
      </c>
      <c r="G166" s="23"/>
      <c r="H166" s="23"/>
      <c r="I166" s="22" t="s">
        <v>473</v>
      </c>
      <c r="J166" s="22" t="s">
        <v>474</v>
      </c>
      <c r="K166" s="22" t="s">
        <v>470</v>
      </c>
      <c r="L166" s="22" t="s">
        <v>471</v>
      </c>
      <c r="M166" s="24">
        <v>3</v>
      </c>
      <c r="N166" s="24">
        <v>4</v>
      </c>
      <c r="O166" s="138">
        <f t="shared" si="3"/>
        <v>12</v>
      </c>
      <c r="P166" s="22" t="s">
        <v>475</v>
      </c>
      <c r="Q166" s="24">
        <v>4</v>
      </c>
      <c r="R166" s="143"/>
      <c r="S166" s="143"/>
      <c r="T166" s="143"/>
      <c r="U166" s="144"/>
      <c r="V166" s="144"/>
      <c r="W166" s="145"/>
    </row>
    <row r="167" spans="1:23" ht="150" customHeight="1" x14ac:dyDescent="0.25">
      <c r="A167" s="122"/>
      <c r="B167" s="37"/>
      <c r="C167" s="50"/>
      <c r="D167" s="50"/>
      <c r="E167" s="95"/>
      <c r="F167" s="23" t="s">
        <v>27</v>
      </c>
      <c r="G167" s="23"/>
      <c r="H167" s="23"/>
      <c r="I167" s="22" t="s">
        <v>476</v>
      </c>
      <c r="J167" s="22" t="s">
        <v>477</v>
      </c>
      <c r="K167" s="22" t="s">
        <v>478</v>
      </c>
      <c r="L167" s="22" t="s">
        <v>471</v>
      </c>
      <c r="M167" s="24">
        <v>2</v>
      </c>
      <c r="N167" s="24">
        <v>4</v>
      </c>
      <c r="O167" s="138">
        <f t="shared" si="3"/>
        <v>8</v>
      </c>
      <c r="P167" s="96" t="s">
        <v>479</v>
      </c>
      <c r="Q167" s="24">
        <v>4</v>
      </c>
      <c r="R167" s="143"/>
      <c r="S167" s="143"/>
      <c r="T167" s="143"/>
      <c r="U167" s="144"/>
      <c r="V167" s="144"/>
      <c r="W167" s="145"/>
    </row>
    <row r="168" spans="1:23" ht="204" x14ac:dyDescent="0.25">
      <c r="A168" s="122"/>
      <c r="B168" s="37"/>
      <c r="C168" s="50"/>
      <c r="D168" s="50"/>
      <c r="E168" s="95"/>
      <c r="F168" s="23" t="s">
        <v>27</v>
      </c>
      <c r="G168" s="23"/>
      <c r="H168" s="23"/>
      <c r="I168" s="22" t="s">
        <v>480</v>
      </c>
      <c r="J168" s="22" t="s">
        <v>481</v>
      </c>
      <c r="K168" s="22" t="s">
        <v>482</v>
      </c>
      <c r="L168" s="22" t="s">
        <v>471</v>
      </c>
      <c r="M168" s="24">
        <v>4</v>
      </c>
      <c r="N168" s="24">
        <v>4</v>
      </c>
      <c r="O168" s="138">
        <f t="shared" si="3"/>
        <v>16</v>
      </c>
      <c r="P168" s="96" t="s">
        <v>483</v>
      </c>
      <c r="Q168" s="24">
        <v>4</v>
      </c>
      <c r="R168" s="143"/>
      <c r="S168" s="143"/>
      <c r="T168" s="143"/>
      <c r="U168" s="144"/>
      <c r="V168" s="144"/>
      <c r="W168" s="145"/>
    </row>
    <row r="169" spans="1:23" ht="297" customHeight="1" x14ac:dyDescent="0.25">
      <c r="A169" s="122"/>
      <c r="B169" s="37"/>
      <c r="C169" s="50"/>
      <c r="D169" s="50"/>
      <c r="E169" s="95"/>
      <c r="F169" s="23" t="s">
        <v>27</v>
      </c>
      <c r="G169" s="23"/>
      <c r="H169" s="23"/>
      <c r="I169" s="22" t="s">
        <v>484</v>
      </c>
      <c r="J169" s="22" t="s">
        <v>485</v>
      </c>
      <c r="K169" s="22" t="s">
        <v>478</v>
      </c>
      <c r="L169" s="22" t="s">
        <v>471</v>
      </c>
      <c r="M169" s="24">
        <v>2</v>
      </c>
      <c r="N169" s="24">
        <v>4</v>
      </c>
      <c r="O169" s="138">
        <f t="shared" si="3"/>
        <v>8</v>
      </c>
      <c r="P169" s="96" t="s">
        <v>486</v>
      </c>
      <c r="Q169" s="24">
        <v>4</v>
      </c>
      <c r="R169" s="143"/>
      <c r="S169" s="143"/>
      <c r="T169" s="143"/>
      <c r="U169" s="144"/>
      <c r="V169" s="144"/>
      <c r="W169" s="145"/>
    </row>
    <row r="170" spans="1:23" ht="216.75" x14ac:dyDescent="0.25">
      <c r="A170" s="122"/>
      <c r="B170" s="37"/>
      <c r="C170" s="97"/>
      <c r="D170" s="51"/>
      <c r="E170" s="98" t="s">
        <v>915</v>
      </c>
      <c r="F170" s="23" t="s">
        <v>27</v>
      </c>
      <c r="G170" s="23"/>
      <c r="H170" s="23"/>
      <c r="I170" s="22" t="s">
        <v>487</v>
      </c>
      <c r="J170" s="22" t="s">
        <v>488</v>
      </c>
      <c r="K170" s="22" t="s">
        <v>489</v>
      </c>
      <c r="L170" s="22" t="s">
        <v>48</v>
      </c>
      <c r="M170" s="24">
        <v>2</v>
      </c>
      <c r="N170" s="24">
        <v>4</v>
      </c>
      <c r="O170" s="138">
        <f t="shared" si="3"/>
        <v>8</v>
      </c>
      <c r="P170" s="22" t="s">
        <v>490</v>
      </c>
      <c r="Q170" s="24">
        <v>4</v>
      </c>
      <c r="R170" s="143"/>
      <c r="S170" s="143"/>
      <c r="T170" s="143"/>
      <c r="U170" s="144"/>
      <c r="V170" s="144"/>
      <c r="W170" s="145"/>
    </row>
    <row r="171" spans="1:23" ht="165.75" x14ac:dyDescent="0.25">
      <c r="A171" s="122"/>
      <c r="B171" s="37"/>
      <c r="C171" s="97"/>
      <c r="D171" s="49" t="s">
        <v>916</v>
      </c>
      <c r="E171" s="58" t="s">
        <v>916</v>
      </c>
      <c r="F171" s="23" t="s">
        <v>27</v>
      </c>
      <c r="G171" s="23"/>
      <c r="H171" s="23"/>
      <c r="I171" s="22" t="s">
        <v>492</v>
      </c>
      <c r="J171" s="22" t="s">
        <v>493</v>
      </c>
      <c r="K171" s="22" t="s">
        <v>478</v>
      </c>
      <c r="L171" s="22" t="s">
        <v>471</v>
      </c>
      <c r="M171" s="24">
        <v>4</v>
      </c>
      <c r="N171" s="24">
        <v>4</v>
      </c>
      <c r="O171" s="138">
        <f t="shared" si="3"/>
        <v>16</v>
      </c>
      <c r="P171" s="22" t="s">
        <v>494</v>
      </c>
      <c r="Q171" s="24">
        <v>4</v>
      </c>
      <c r="R171" s="143"/>
      <c r="S171" s="143"/>
      <c r="T171" s="143"/>
      <c r="U171" s="144"/>
      <c r="V171" s="144"/>
      <c r="W171" s="145"/>
    </row>
    <row r="172" spans="1:23" ht="177.75" customHeight="1" x14ac:dyDescent="0.25">
      <c r="A172" s="122"/>
      <c r="B172" s="37"/>
      <c r="C172" s="97"/>
      <c r="D172" s="50"/>
      <c r="E172" s="95"/>
      <c r="F172" s="23" t="s">
        <v>27</v>
      </c>
      <c r="G172" s="23"/>
      <c r="H172" s="23"/>
      <c r="I172" s="22" t="s">
        <v>495</v>
      </c>
      <c r="J172" s="22" t="s">
        <v>445</v>
      </c>
      <c r="K172" s="22" t="s">
        <v>478</v>
      </c>
      <c r="L172" s="22" t="s">
        <v>471</v>
      </c>
      <c r="M172" s="24">
        <v>3</v>
      </c>
      <c r="N172" s="24">
        <v>4</v>
      </c>
      <c r="O172" s="138">
        <f t="shared" si="3"/>
        <v>12</v>
      </c>
      <c r="P172" s="13" t="s">
        <v>496</v>
      </c>
      <c r="Q172" s="24">
        <v>4</v>
      </c>
      <c r="R172" s="143"/>
      <c r="S172" s="143"/>
      <c r="T172" s="143"/>
      <c r="U172" s="144"/>
      <c r="V172" s="144"/>
      <c r="W172" s="145"/>
    </row>
    <row r="173" spans="1:23" ht="127.5" x14ac:dyDescent="0.25">
      <c r="A173" s="122"/>
      <c r="B173" s="37"/>
      <c r="C173" s="97"/>
      <c r="D173" s="50"/>
      <c r="E173" s="95"/>
      <c r="F173" s="23"/>
      <c r="G173" s="23" t="s">
        <v>27</v>
      </c>
      <c r="H173" s="23"/>
      <c r="I173" s="22" t="s">
        <v>491</v>
      </c>
      <c r="J173" s="22" t="s">
        <v>497</v>
      </c>
      <c r="K173" s="22" t="s">
        <v>498</v>
      </c>
      <c r="L173" s="22" t="s">
        <v>48</v>
      </c>
      <c r="M173" s="24">
        <v>3</v>
      </c>
      <c r="N173" s="24">
        <v>4</v>
      </c>
      <c r="O173" s="138">
        <f t="shared" si="3"/>
        <v>12</v>
      </c>
      <c r="P173" s="22" t="s">
        <v>499</v>
      </c>
      <c r="Q173" s="24">
        <v>4</v>
      </c>
      <c r="R173" s="143"/>
      <c r="S173" s="143"/>
      <c r="T173" s="143"/>
      <c r="U173" s="144"/>
      <c r="V173" s="144"/>
      <c r="W173" s="145"/>
    </row>
    <row r="174" spans="1:23" ht="51" x14ac:dyDescent="0.25">
      <c r="A174" s="122"/>
      <c r="B174" s="37"/>
      <c r="C174" s="97"/>
      <c r="D174" s="51"/>
      <c r="E174" s="99"/>
      <c r="F174" s="23"/>
      <c r="G174" s="23"/>
      <c r="H174" s="23" t="s">
        <v>27</v>
      </c>
      <c r="I174" s="22" t="s">
        <v>491</v>
      </c>
      <c r="J174" s="22" t="s">
        <v>500</v>
      </c>
      <c r="K174" s="22" t="s">
        <v>501</v>
      </c>
      <c r="L174" s="22" t="s">
        <v>48</v>
      </c>
      <c r="M174" s="24">
        <v>4</v>
      </c>
      <c r="N174" s="24">
        <v>4</v>
      </c>
      <c r="O174" s="138">
        <f t="shared" si="3"/>
        <v>16</v>
      </c>
      <c r="P174" s="22"/>
      <c r="Q174" s="24"/>
      <c r="R174" s="143"/>
      <c r="S174" s="143"/>
      <c r="T174" s="143"/>
      <c r="U174" s="144"/>
      <c r="V174" s="144"/>
      <c r="W174" s="145"/>
    </row>
    <row r="175" spans="1:23" ht="255" x14ac:dyDescent="0.25">
      <c r="A175" s="122"/>
      <c r="B175" s="37"/>
      <c r="C175" s="97"/>
      <c r="D175" s="49" t="s">
        <v>505</v>
      </c>
      <c r="E175" s="98" t="s">
        <v>917</v>
      </c>
      <c r="F175" s="23" t="s">
        <v>27</v>
      </c>
      <c r="G175" s="23"/>
      <c r="H175" s="23"/>
      <c r="I175" s="22" t="s">
        <v>487</v>
      </c>
      <c r="J175" s="22" t="s">
        <v>488</v>
      </c>
      <c r="K175" s="22" t="s">
        <v>489</v>
      </c>
      <c r="L175" s="22"/>
      <c r="M175" s="24">
        <v>2</v>
      </c>
      <c r="N175" s="24">
        <v>4</v>
      </c>
      <c r="O175" s="138">
        <f t="shared" si="3"/>
        <v>8</v>
      </c>
      <c r="P175" s="22" t="s">
        <v>502</v>
      </c>
      <c r="Q175" s="24">
        <v>4</v>
      </c>
      <c r="R175" s="143"/>
      <c r="S175" s="143"/>
      <c r="T175" s="143"/>
      <c r="U175" s="144"/>
      <c r="V175" s="144"/>
      <c r="W175" s="145"/>
    </row>
    <row r="176" spans="1:23" ht="165.75" x14ac:dyDescent="0.25">
      <c r="A176" s="122"/>
      <c r="B176" s="37"/>
      <c r="C176" s="97"/>
      <c r="D176" s="50"/>
      <c r="E176" s="98" t="s">
        <v>918</v>
      </c>
      <c r="F176" s="23" t="s">
        <v>27</v>
      </c>
      <c r="G176" s="23"/>
      <c r="H176" s="23"/>
      <c r="I176" s="22" t="s">
        <v>503</v>
      </c>
      <c r="J176" s="22" t="s">
        <v>477</v>
      </c>
      <c r="K176" s="22" t="s">
        <v>478</v>
      </c>
      <c r="L176" s="22" t="s">
        <v>471</v>
      </c>
      <c r="M176" s="24">
        <v>2</v>
      </c>
      <c r="N176" s="24">
        <v>4</v>
      </c>
      <c r="O176" s="138">
        <f t="shared" si="3"/>
        <v>8</v>
      </c>
      <c r="P176" s="96" t="s">
        <v>504</v>
      </c>
      <c r="Q176" s="24">
        <v>4</v>
      </c>
      <c r="R176" s="143"/>
      <c r="S176" s="143"/>
      <c r="T176" s="143"/>
      <c r="U176" s="144"/>
      <c r="V176" s="144"/>
      <c r="W176" s="145"/>
    </row>
    <row r="177" spans="1:23" ht="140.25" x14ac:dyDescent="0.25">
      <c r="A177" s="122"/>
      <c r="B177" s="37"/>
      <c r="C177" s="97"/>
      <c r="D177" s="50"/>
      <c r="E177" s="98" t="s">
        <v>505</v>
      </c>
      <c r="F177" s="23" t="s">
        <v>27</v>
      </c>
      <c r="G177" s="23"/>
      <c r="H177" s="23"/>
      <c r="I177" s="22" t="s">
        <v>506</v>
      </c>
      <c r="J177" s="22" t="s">
        <v>474</v>
      </c>
      <c r="K177" s="22" t="s">
        <v>470</v>
      </c>
      <c r="L177" s="22" t="s">
        <v>471</v>
      </c>
      <c r="M177" s="24">
        <v>4</v>
      </c>
      <c r="N177" s="24">
        <v>4</v>
      </c>
      <c r="O177" s="138">
        <f t="shared" si="3"/>
        <v>16</v>
      </c>
      <c r="P177" s="22" t="s">
        <v>507</v>
      </c>
      <c r="Q177" s="24">
        <v>4</v>
      </c>
      <c r="R177" s="143"/>
      <c r="S177" s="143"/>
      <c r="T177" s="143"/>
      <c r="U177" s="144"/>
      <c r="V177" s="144"/>
      <c r="W177" s="145"/>
    </row>
    <row r="178" spans="1:23" ht="168.75" customHeight="1" x14ac:dyDescent="0.25">
      <c r="A178" s="122"/>
      <c r="B178" s="37"/>
      <c r="C178" s="97"/>
      <c r="D178" s="51"/>
      <c r="E178" s="95" t="s">
        <v>919</v>
      </c>
      <c r="F178" s="23" t="s">
        <v>27</v>
      </c>
      <c r="G178" s="23"/>
      <c r="H178" s="23"/>
      <c r="I178" s="22" t="s">
        <v>508</v>
      </c>
      <c r="J178" s="22" t="s">
        <v>481</v>
      </c>
      <c r="K178" s="22" t="s">
        <v>482</v>
      </c>
      <c r="L178" s="22" t="s">
        <v>471</v>
      </c>
      <c r="M178" s="24">
        <v>4</v>
      </c>
      <c r="N178" s="24">
        <v>4</v>
      </c>
      <c r="O178" s="138">
        <f t="shared" si="3"/>
        <v>16</v>
      </c>
      <c r="P178" s="96" t="s">
        <v>509</v>
      </c>
      <c r="Q178" s="24">
        <v>4</v>
      </c>
      <c r="R178" s="143"/>
      <c r="S178" s="143"/>
      <c r="T178" s="143"/>
      <c r="U178" s="144"/>
      <c r="V178" s="144"/>
      <c r="W178" s="145"/>
    </row>
    <row r="179" spans="1:23" ht="102" x14ac:dyDescent="0.25">
      <c r="A179" s="122"/>
      <c r="B179" s="37"/>
      <c r="C179" s="97"/>
      <c r="D179" s="49" t="s">
        <v>835</v>
      </c>
      <c r="E179" s="58" t="s">
        <v>510</v>
      </c>
      <c r="F179" s="23" t="s">
        <v>27</v>
      </c>
      <c r="G179" s="23"/>
      <c r="H179" s="23"/>
      <c r="I179" s="22" t="s">
        <v>511</v>
      </c>
      <c r="J179" s="22" t="s">
        <v>512</v>
      </c>
      <c r="K179" s="22" t="s">
        <v>513</v>
      </c>
      <c r="L179" s="22" t="s">
        <v>514</v>
      </c>
      <c r="M179" s="24">
        <v>4</v>
      </c>
      <c r="N179" s="24">
        <v>4</v>
      </c>
      <c r="O179" s="138">
        <f t="shared" si="3"/>
        <v>16</v>
      </c>
      <c r="P179" s="22" t="s">
        <v>515</v>
      </c>
      <c r="Q179" s="24">
        <v>4</v>
      </c>
      <c r="R179" s="143"/>
      <c r="S179" s="143"/>
      <c r="T179" s="143"/>
      <c r="U179" s="144"/>
      <c r="V179" s="144"/>
      <c r="W179" s="145"/>
    </row>
    <row r="180" spans="1:23" ht="191.25" x14ac:dyDescent="0.25">
      <c r="A180" s="122"/>
      <c r="B180" s="37"/>
      <c r="C180" s="97"/>
      <c r="D180" s="40"/>
      <c r="E180" s="95"/>
      <c r="F180" s="23" t="s">
        <v>27</v>
      </c>
      <c r="G180" s="23"/>
      <c r="H180" s="23"/>
      <c r="I180" s="22" t="s">
        <v>516</v>
      </c>
      <c r="J180" s="22" t="s">
        <v>517</v>
      </c>
      <c r="K180" s="22" t="s">
        <v>518</v>
      </c>
      <c r="L180" s="22" t="s">
        <v>519</v>
      </c>
      <c r="M180" s="24">
        <v>1</v>
      </c>
      <c r="N180" s="24">
        <v>4</v>
      </c>
      <c r="O180" s="138">
        <f t="shared" si="3"/>
        <v>4</v>
      </c>
      <c r="P180" s="22" t="s">
        <v>520</v>
      </c>
      <c r="Q180" s="24">
        <v>4</v>
      </c>
      <c r="R180" s="143"/>
      <c r="S180" s="143"/>
      <c r="T180" s="143"/>
      <c r="U180" s="144"/>
      <c r="V180" s="144"/>
      <c r="W180" s="145"/>
    </row>
    <row r="181" spans="1:23" ht="108" customHeight="1" x14ac:dyDescent="0.25">
      <c r="A181" s="122"/>
      <c r="B181" s="37"/>
      <c r="C181" s="97"/>
      <c r="D181" s="49" t="s">
        <v>836</v>
      </c>
      <c r="E181" s="95"/>
      <c r="F181" s="23" t="s">
        <v>27</v>
      </c>
      <c r="G181" s="23"/>
      <c r="H181" s="23"/>
      <c r="I181" s="22" t="s">
        <v>521</v>
      </c>
      <c r="J181" s="22" t="s">
        <v>522</v>
      </c>
      <c r="K181" s="22" t="s">
        <v>523</v>
      </c>
      <c r="L181" s="22" t="s">
        <v>519</v>
      </c>
      <c r="M181" s="24">
        <v>1</v>
      </c>
      <c r="N181" s="24">
        <v>4</v>
      </c>
      <c r="O181" s="138">
        <f t="shared" si="3"/>
        <v>4</v>
      </c>
      <c r="P181" s="22" t="s">
        <v>524</v>
      </c>
      <c r="Q181" s="24">
        <v>4</v>
      </c>
      <c r="R181" s="143"/>
      <c r="S181" s="143"/>
      <c r="T181" s="143"/>
      <c r="U181" s="144"/>
      <c r="V181" s="144"/>
      <c r="W181" s="145"/>
    </row>
    <row r="182" spans="1:23" ht="204.75" customHeight="1" x14ac:dyDescent="0.25">
      <c r="A182" s="122"/>
      <c r="B182" s="37"/>
      <c r="C182" s="97"/>
      <c r="D182" s="50"/>
      <c r="E182" s="95"/>
      <c r="F182" s="23"/>
      <c r="G182" s="23" t="s">
        <v>27</v>
      </c>
      <c r="H182" s="23"/>
      <c r="I182" s="22" t="s">
        <v>525</v>
      </c>
      <c r="J182" s="22" t="s">
        <v>526</v>
      </c>
      <c r="K182" s="22" t="s">
        <v>501</v>
      </c>
      <c r="L182" s="22" t="s">
        <v>48</v>
      </c>
      <c r="M182" s="24">
        <v>2</v>
      </c>
      <c r="N182" s="24">
        <v>4</v>
      </c>
      <c r="O182" s="138">
        <f t="shared" si="3"/>
        <v>8</v>
      </c>
      <c r="P182" s="22" t="s">
        <v>527</v>
      </c>
      <c r="Q182" s="24">
        <v>4</v>
      </c>
      <c r="R182" s="143"/>
      <c r="S182" s="143"/>
      <c r="T182" s="143"/>
      <c r="U182" s="144"/>
      <c r="V182" s="144"/>
      <c r="W182" s="145"/>
    </row>
    <row r="183" spans="1:23" ht="51" x14ac:dyDescent="0.25">
      <c r="A183" s="122"/>
      <c r="B183" s="37"/>
      <c r="C183" s="97"/>
      <c r="D183" s="50"/>
      <c r="E183" s="95"/>
      <c r="F183" s="23"/>
      <c r="G183" s="23"/>
      <c r="H183" s="23" t="s">
        <v>27</v>
      </c>
      <c r="I183" s="22" t="s">
        <v>525</v>
      </c>
      <c r="J183" s="22" t="s">
        <v>500</v>
      </c>
      <c r="K183" s="22" t="s">
        <v>501</v>
      </c>
      <c r="L183" s="22" t="s">
        <v>48</v>
      </c>
      <c r="M183" s="24">
        <v>2</v>
      </c>
      <c r="N183" s="24">
        <v>4</v>
      </c>
      <c r="O183" s="138">
        <f t="shared" si="3"/>
        <v>8</v>
      </c>
      <c r="P183" s="22"/>
      <c r="Q183" s="24"/>
      <c r="R183" s="143"/>
      <c r="S183" s="143"/>
      <c r="T183" s="143"/>
      <c r="U183" s="144"/>
      <c r="V183" s="144"/>
      <c r="W183" s="145"/>
    </row>
    <row r="184" spans="1:23" ht="267.75" x14ac:dyDescent="0.25">
      <c r="A184" s="122"/>
      <c r="B184" s="37"/>
      <c r="C184" s="97"/>
      <c r="D184" s="50"/>
      <c r="E184" s="99"/>
      <c r="F184" s="23" t="s">
        <v>27</v>
      </c>
      <c r="G184" s="23"/>
      <c r="H184" s="23"/>
      <c r="I184" s="22" t="s">
        <v>525</v>
      </c>
      <c r="J184" s="22" t="s">
        <v>528</v>
      </c>
      <c r="K184" s="22" t="s">
        <v>501</v>
      </c>
      <c r="L184" s="22" t="s">
        <v>111</v>
      </c>
      <c r="M184" s="24">
        <v>3</v>
      </c>
      <c r="N184" s="24">
        <v>4</v>
      </c>
      <c r="O184" s="138">
        <f t="shared" si="3"/>
        <v>12</v>
      </c>
      <c r="P184" s="22" t="s">
        <v>529</v>
      </c>
      <c r="Q184" s="24">
        <v>4</v>
      </c>
      <c r="R184" s="143"/>
      <c r="S184" s="143"/>
      <c r="T184" s="143"/>
      <c r="U184" s="144"/>
      <c r="V184" s="144"/>
      <c r="W184" s="145"/>
    </row>
    <row r="185" spans="1:23" ht="191.25" x14ac:dyDescent="0.25">
      <c r="A185" s="122"/>
      <c r="B185" s="37"/>
      <c r="C185" s="100"/>
      <c r="D185" s="31" t="s">
        <v>964</v>
      </c>
      <c r="E185" s="22" t="s">
        <v>920</v>
      </c>
      <c r="F185" s="23" t="s">
        <v>27</v>
      </c>
      <c r="G185" s="23"/>
      <c r="H185" s="23"/>
      <c r="I185" s="22" t="s">
        <v>530</v>
      </c>
      <c r="J185" s="22" t="s">
        <v>531</v>
      </c>
      <c r="K185" s="22" t="s">
        <v>532</v>
      </c>
      <c r="L185" s="22" t="s">
        <v>260</v>
      </c>
      <c r="M185" s="24">
        <v>2</v>
      </c>
      <c r="N185" s="24">
        <v>4</v>
      </c>
      <c r="O185" s="138">
        <f t="shared" si="3"/>
        <v>8</v>
      </c>
      <c r="P185" s="22" t="s">
        <v>533</v>
      </c>
      <c r="Q185" s="24">
        <v>4</v>
      </c>
      <c r="R185" s="143"/>
      <c r="S185" s="143"/>
      <c r="T185" s="143"/>
      <c r="U185" s="144"/>
      <c r="V185" s="144"/>
      <c r="W185" s="145"/>
    </row>
    <row r="186" spans="1:23" ht="102" x14ac:dyDescent="0.25">
      <c r="A186" s="122"/>
      <c r="B186" s="37"/>
      <c r="C186" s="97"/>
      <c r="D186" s="51"/>
      <c r="E186" s="98" t="s">
        <v>921</v>
      </c>
      <c r="F186" s="23" t="s">
        <v>27</v>
      </c>
      <c r="G186" s="23"/>
      <c r="H186" s="23"/>
      <c r="I186" s="22" t="s">
        <v>534</v>
      </c>
      <c r="J186" s="22" t="s">
        <v>522</v>
      </c>
      <c r="K186" s="22" t="s">
        <v>523</v>
      </c>
      <c r="L186" s="22" t="s">
        <v>519</v>
      </c>
      <c r="M186" s="24">
        <v>2</v>
      </c>
      <c r="N186" s="24">
        <v>4</v>
      </c>
      <c r="O186" s="138">
        <f t="shared" si="3"/>
        <v>8</v>
      </c>
      <c r="P186" s="22" t="s">
        <v>535</v>
      </c>
      <c r="Q186" s="24">
        <v>4</v>
      </c>
      <c r="R186" s="143"/>
      <c r="S186" s="143"/>
      <c r="T186" s="143"/>
      <c r="U186" s="144"/>
      <c r="V186" s="144"/>
      <c r="W186" s="145"/>
    </row>
    <row r="187" spans="1:23" ht="102" x14ac:dyDescent="0.25">
      <c r="A187" s="122"/>
      <c r="B187" s="37"/>
      <c r="C187" s="97"/>
      <c r="D187" s="51" t="s">
        <v>965</v>
      </c>
      <c r="E187" s="99"/>
      <c r="F187" s="23" t="s">
        <v>27</v>
      </c>
      <c r="G187" s="23"/>
      <c r="H187" s="23"/>
      <c r="I187" s="22" t="s">
        <v>536</v>
      </c>
      <c r="J187" s="22" t="s">
        <v>537</v>
      </c>
      <c r="K187" s="22" t="s">
        <v>513</v>
      </c>
      <c r="L187" s="22" t="s">
        <v>61</v>
      </c>
      <c r="M187" s="24">
        <v>2</v>
      </c>
      <c r="N187" s="24">
        <v>4</v>
      </c>
      <c r="O187" s="138">
        <f t="shared" si="3"/>
        <v>8</v>
      </c>
      <c r="P187" s="22" t="s">
        <v>538</v>
      </c>
      <c r="Q187" s="24">
        <v>4</v>
      </c>
      <c r="R187" s="143"/>
      <c r="S187" s="143"/>
      <c r="T187" s="143"/>
      <c r="U187" s="144"/>
      <c r="V187" s="144"/>
      <c r="W187" s="145"/>
    </row>
    <row r="188" spans="1:23" ht="191.25" x14ac:dyDescent="0.25">
      <c r="A188" s="122"/>
      <c r="B188" s="37"/>
      <c r="C188" s="97"/>
      <c r="D188" s="31" t="s">
        <v>966</v>
      </c>
      <c r="E188" s="22" t="s">
        <v>922</v>
      </c>
      <c r="F188" s="23" t="s">
        <v>27</v>
      </c>
      <c r="G188" s="23"/>
      <c r="H188" s="23"/>
      <c r="I188" s="22" t="s">
        <v>539</v>
      </c>
      <c r="J188" s="22" t="s">
        <v>406</v>
      </c>
      <c r="K188" s="22" t="s">
        <v>540</v>
      </c>
      <c r="L188" s="22" t="s">
        <v>111</v>
      </c>
      <c r="M188" s="24">
        <v>3</v>
      </c>
      <c r="N188" s="24">
        <v>2</v>
      </c>
      <c r="O188" s="138">
        <f t="shared" si="3"/>
        <v>6</v>
      </c>
      <c r="P188" s="22" t="s">
        <v>541</v>
      </c>
      <c r="Q188" s="24">
        <v>4</v>
      </c>
      <c r="R188" s="143"/>
      <c r="S188" s="143"/>
      <c r="T188" s="143"/>
      <c r="U188" s="144"/>
      <c r="V188" s="144"/>
      <c r="W188" s="145"/>
    </row>
    <row r="189" spans="1:23" ht="344.25" x14ac:dyDescent="0.25">
      <c r="A189" s="123" t="s">
        <v>542</v>
      </c>
      <c r="B189" s="30" t="s">
        <v>543</v>
      </c>
      <c r="C189" s="30" t="s">
        <v>544</v>
      </c>
      <c r="D189" s="31" t="s">
        <v>967</v>
      </c>
      <c r="E189" s="22" t="s">
        <v>923</v>
      </c>
      <c r="F189" s="23" t="s">
        <v>27</v>
      </c>
      <c r="G189" s="23"/>
      <c r="H189" s="23"/>
      <c r="I189" s="22" t="s">
        <v>545</v>
      </c>
      <c r="J189" s="22" t="s">
        <v>546</v>
      </c>
      <c r="K189" s="22" t="s">
        <v>547</v>
      </c>
      <c r="L189" s="22" t="s">
        <v>85</v>
      </c>
      <c r="M189" s="24">
        <v>4</v>
      </c>
      <c r="N189" s="24">
        <v>1</v>
      </c>
      <c r="O189" s="138">
        <f t="shared" si="3"/>
        <v>4</v>
      </c>
      <c r="P189" s="22" t="s">
        <v>548</v>
      </c>
      <c r="Q189" s="24">
        <v>4</v>
      </c>
      <c r="R189" s="143"/>
      <c r="S189" s="143"/>
      <c r="T189" s="143"/>
      <c r="U189" s="144"/>
      <c r="V189" s="144"/>
      <c r="W189" s="145"/>
    </row>
    <row r="190" spans="1:23" ht="395.25" x14ac:dyDescent="0.25">
      <c r="A190" s="123"/>
      <c r="B190" s="32"/>
      <c r="C190" s="32"/>
      <c r="D190" s="31" t="s">
        <v>968</v>
      </c>
      <c r="E190" s="22" t="s">
        <v>549</v>
      </c>
      <c r="F190" s="23" t="s">
        <v>27</v>
      </c>
      <c r="G190" s="23"/>
      <c r="H190" s="23"/>
      <c r="I190" s="22" t="s">
        <v>550</v>
      </c>
      <c r="J190" s="22" t="s">
        <v>551</v>
      </c>
      <c r="K190" s="22" t="s">
        <v>547</v>
      </c>
      <c r="L190" s="22" t="s">
        <v>85</v>
      </c>
      <c r="M190" s="24">
        <v>4</v>
      </c>
      <c r="N190" s="24">
        <v>1</v>
      </c>
      <c r="O190" s="138">
        <f t="shared" si="3"/>
        <v>4</v>
      </c>
      <c r="P190" s="101" t="s">
        <v>552</v>
      </c>
      <c r="Q190" s="24">
        <v>4</v>
      </c>
      <c r="R190" s="143"/>
      <c r="S190" s="143"/>
      <c r="T190" s="143"/>
      <c r="U190" s="144"/>
      <c r="V190" s="144"/>
      <c r="W190" s="145"/>
    </row>
    <row r="191" spans="1:23" ht="331.5" x14ac:dyDescent="0.25">
      <c r="A191" s="123"/>
      <c r="B191" s="32"/>
      <c r="C191" s="32"/>
      <c r="D191" s="31" t="s">
        <v>553</v>
      </c>
      <c r="E191" s="22" t="s">
        <v>924</v>
      </c>
      <c r="F191" s="23" t="s">
        <v>27</v>
      </c>
      <c r="G191" s="23"/>
      <c r="H191" s="23"/>
      <c r="I191" s="22" t="s">
        <v>554</v>
      </c>
      <c r="J191" s="22" t="s">
        <v>555</v>
      </c>
      <c r="K191" s="22" t="s">
        <v>556</v>
      </c>
      <c r="L191" s="22" t="s">
        <v>85</v>
      </c>
      <c r="M191" s="24">
        <v>4</v>
      </c>
      <c r="N191" s="24">
        <v>2</v>
      </c>
      <c r="O191" s="138">
        <f t="shared" si="3"/>
        <v>8</v>
      </c>
      <c r="P191" s="22" t="s">
        <v>557</v>
      </c>
      <c r="Q191" s="24">
        <v>4</v>
      </c>
      <c r="R191" s="143"/>
      <c r="S191" s="143"/>
      <c r="T191" s="143"/>
      <c r="U191" s="144"/>
      <c r="V191" s="144"/>
      <c r="W191" s="145"/>
    </row>
    <row r="192" spans="1:23" ht="408" x14ac:dyDescent="0.25">
      <c r="A192" s="123"/>
      <c r="B192" s="32"/>
      <c r="C192" s="32"/>
      <c r="D192" s="31" t="s">
        <v>969</v>
      </c>
      <c r="E192" s="22" t="s">
        <v>925</v>
      </c>
      <c r="F192" s="23" t="s">
        <v>27</v>
      </c>
      <c r="G192" s="23"/>
      <c r="H192" s="23"/>
      <c r="I192" s="22" t="s">
        <v>558</v>
      </c>
      <c r="J192" s="22" t="s">
        <v>559</v>
      </c>
      <c r="K192" s="22" t="s">
        <v>556</v>
      </c>
      <c r="L192" s="22" t="s">
        <v>85</v>
      </c>
      <c r="M192" s="24">
        <v>4</v>
      </c>
      <c r="N192" s="24">
        <v>1</v>
      </c>
      <c r="O192" s="138">
        <f t="shared" si="3"/>
        <v>4</v>
      </c>
      <c r="P192" s="96" t="s">
        <v>560</v>
      </c>
      <c r="Q192" s="24">
        <v>4</v>
      </c>
      <c r="R192" s="143"/>
      <c r="S192" s="143"/>
      <c r="T192" s="143"/>
      <c r="U192" s="144"/>
      <c r="V192" s="144"/>
      <c r="W192" s="145"/>
    </row>
    <row r="193" spans="1:23" ht="102" x14ac:dyDescent="0.25">
      <c r="A193" s="123"/>
      <c r="B193" s="32"/>
      <c r="C193" s="32"/>
      <c r="D193" s="20" t="s">
        <v>970</v>
      </c>
      <c r="E193" s="36" t="s">
        <v>561</v>
      </c>
      <c r="F193" s="23" t="s">
        <v>27</v>
      </c>
      <c r="G193" s="23"/>
      <c r="H193" s="23"/>
      <c r="I193" s="22" t="s">
        <v>562</v>
      </c>
      <c r="J193" s="22" t="s">
        <v>563</v>
      </c>
      <c r="K193" s="22" t="s">
        <v>227</v>
      </c>
      <c r="L193" s="22" t="s">
        <v>48</v>
      </c>
      <c r="M193" s="24">
        <v>2</v>
      </c>
      <c r="N193" s="24">
        <v>2</v>
      </c>
      <c r="O193" s="138">
        <f t="shared" si="3"/>
        <v>4</v>
      </c>
      <c r="P193" s="22" t="s">
        <v>450</v>
      </c>
      <c r="Q193" s="24">
        <v>4</v>
      </c>
      <c r="R193" s="143"/>
      <c r="S193" s="143"/>
      <c r="T193" s="143"/>
      <c r="U193" s="144"/>
      <c r="V193" s="144"/>
      <c r="W193" s="145"/>
    </row>
    <row r="194" spans="1:23" ht="76.5" x14ac:dyDescent="0.25">
      <c r="A194" s="123"/>
      <c r="B194" s="32"/>
      <c r="C194" s="32"/>
      <c r="D194" s="28"/>
      <c r="E194" s="42"/>
      <c r="F194" s="23"/>
      <c r="G194" s="23"/>
      <c r="H194" s="23" t="s">
        <v>27</v>
      </c>
      <c r="I194" s="22" t="s">
        <v>564</v>
      </c>
      <c r="J194" s="22" t="s">
        <v>565</v>
      </c>
      <c r="K194" s="22" t="s">
        <v>566</v>
      </c>
      <c r="L194" s="22" t="s">
        <v>191</v>
      </c>
      <c r="M194" s="24">
        <v>2</v>
      </c>
      <c r="N194" s="24">
        <v>4</v>
      </c>
      <c r="O194" s="138">
        <f t="shared" si="3"/>
        <v>8</v>
      </c>
      <c r="P194" s="102"/>
      <c r="Q194" s="24"/>
      <c r="R194" s="143"/>
      <c r="S194" s="143"/>
      <c r="T194" s="143"/>
      <c r="U194" s="144"/>
      <c r="V194" s="144"/>
      <c r="W194" s="145"/>
    </row>
    <row r="195" spans="1:23" ht="409.5" x14ac:dyDescent="0.25">
      <c r="A195" s="123"/>
      <c r="B195" s="33"/>
      <c r="C195" s="32"/>
      <c r="D195" s="20" t="s">
        <v>971</v>
      </c>
      <c r="E195" s="36" t="s">
        <v>926</v>
      </c>
      <c r="F195" s="23" t="s">
        <v>27</v>
      </c>
      <c r="G195" s="23"/>
      <c r="H195" s="23"/>
      <c r="I195" s="22" t="s">
        <v>567</v>
      </c>
      <c r="J195" s="22" t="s">
        <v>568</v>
      </c>
      <c r="K195" s="22" t="s">
        <v>569</v>
      </c>
      <c r="L195" s="22" t="s">
        <v>191</v>
      </c>
      <c r="M195" s="24">
        <v>4</v>
      </c>
      <c r="N195" s="24">
        <v>1</v>
      </c>
      <c r="O195" s="138">
        <f t="shared" si="3"/>
        <v>4</v>
      </c>
      <c r="P195" s="22" t="s">
        <v>570</v>
      </c>
      <c r="Q195" s="24">
        <v>4</v>
      </c>
      <c r="R195" s="143"/>
      <c r="S195" s="143"/>
      <c r="T195" s="143"/>
      <c r="U195" s="144"/>
      <c r="V195" s="144"/>
      <c r="W195" s="145"/>
    </row>
    <row r="196" spans="1:23" ht="76.5" x14ac:dyDescent="0.25">
      <c r="A196" s="123"/>
      <c r="B196" s="37"/>
      <c r="C196" s="32"/>
      <c r="D196" s="28"/>
      <c r="E196" s="42"/>
      <c r="F196" s="23"/>
      <c r="G196" s="23"/>
      <c r="H196" s="23" t="s">
        <v>27</v>
      </c>
      <c r="I196" s="22" t="s">
        <v>571</v>
      </c>
      <c r="J196" s="22" t="s">
        <v>572</v>
      </c>
      <c r="K196" s="22" t="s">
        <v>573</v>
      </c>
      <c r="L196" s="22" t="s">
        <v>574</v>
      </c>
      <c r="M196" s="24">
        <v>4</v>
      </c>
      <c r="N196" s="24">
        <v>1</v>
      </c>
      <c r="O196" s="138">
        <f t="shared" si="3"/>
        <v>4</v>
      </c>
      <c r="P196" s="22"/>
      <c r="Q196" s="24"/>
      <c r="R196" s="143"/>
      <c r="S196" s="143"/>
      <c r="T196" s="143"/>
      <c r="U196" s="144"/>
      <c r="V196" s="144"/>
      <c r="W196" s="145"/>
    </row>
    <row r="197" spans="1:23" ht="89.25" x14ac:dyDescent="0.25">
      <c r="A197" s="123"/>
      <c r="B197" s="25" t="s">
        <v>350</v>
      </c>
      <c r="C197" s="25"/>
      <c r="D197" s="103" t="s">
        <v>972</v>
      </c>
      <c r="E197" s="36" t="s">
        <v>927</v>
      </c>
      <c r="F197" s="23" t="s">
        <v>27</v>
      </c>
      <c r="G197" s="23"/>
      <c r="H197" s="23"/>
      <c r="I197" s="22" t="s">
        <v>575</v>
      </c>
      <c r="J197" s="22" t="s">
        <v>576</v>
      </c>
      <c r="K197" s="22" t="s">
        <v>577</v>
      </c>
      <c r="L197" s="22" t="s">
        <v>321</v>
      </c>
      <c r="M197" s="24">
        <v>2</v>
      </c>
      <c r="N197" s="24">
        <v>2</v>
      </c>
      <c r="O197" s="138">
        <f t="shared" si="3"/>
        <v>4</v>
      </c>
      <c r="P197" s="22" t="s">
        <v>578</v>
      </c>
      <c r="Q197" s="24">
        <v>4</v>
      </c>
      <c r="R197" s="143"/>
      <c r="S197" s="143"/>
      <c r="T197" s="143"/>
      <c r="U197" s="144"/>
      <c r="V197" s="144"/>
      <c r="W197" s="145"/>
    </row>
    <row r="198" spans="1:23" ht="89.25" x14ac:dyDescent="0.25">
      <c r="A198" s="123"/>
      <c r="B198" s="25"/>
      <c r="C198" s="25"/>
      <c r="D198" s="104"/>
      <c r="E198" s="42"/>
      <c r="F198" s="23"/>
      <c r="G198" s="23"/>
      <c r="H198" s="23" t="s">
        <v>27</v>
      </c>
      <c r="I198" s="22" t="s">
        <v>575</v>
      </c>
      <c r="J198" s="22" t="s">
        <v>579</v>
      </c>
      <c r="K198" s="22" t="s">
        <v>577</v>
      </c>
      <c r="L198" s="22" t="s">
        <v>321</v>
      </c>
      <c r="M198" s="24">
        <v>3</v>
      </c>
      <c r="N198" s="24">
        <v>4</v>
      </c>
      <c r="O198" s="138">
        <f t="shared" si="3"/>
        <v>12</v>
      </c>
      <c r="P198" s="22" t="s">
        <v>580</v>
      </c>
      <c r="Q198" s="24">
        <v>4</v>
      </c>
      <c r="R198" s="143"/>
      <c r="S198" s="143"/>
      <c r="T198" s="143"/>
      <c r="U198" s="144"/>
      <c r="V198" s="144"/>
      <c r="W198" s="145"/>
    </row>
    <row r="199" spans="1:23" ht="229.5" x14ac:dyDescent="0.25">
      <c r="A199" s="123"/>
      <c r="B199" s="25"/>
      <c r="C199" s="25"/>
      <c r="D199" s="105" t="s">
        <v>973</v>
      </c>
      <c r="E199" s="36" t="s">
        <v>928</v>
      </c>
      <c r="F199" s="23" t="s">
        <v>27</v>
      </c>
      <c r="G199" s="23"/>
      <c r="H199" s="23"/>
      <c r="I199" s="22" t="s">
        <v>581</v>
      </c>
      <c r="J199" s="22" t="s">
        <v>582</v>
      </c>
      <c r="K199" s="22" t="s">
        <v>583</v>
      </c>
      <c r="L199" s="22" t="s">
        <v>191</v>
      </c>
      <c r="M199" s="24">
        <v>3</v>
      </c>
      <c r="N199" s="24">
        <v>3</v>
      </c>
      <c r="O199" s="138">
        <f t="shared" si="3"/>
        <v>9</v>
      </c>
      <c r="P199" s="22" t="s">
        <v>584</v>
      </c>
      <c r="Q199" s="24">
        <v>4</v>
      </c>
      <c r="R199" s="143"/>
      <c r="S199" s="143"/>
      <c r="T199" s="143"/>
      <c r="U199" s="144"/>
      <c r="V199" s="144"/>
      <c r="W199" s="145"/>
    </row>
    <row r="200" spans="1:23" ht="38.25" x14ac:dyDescent="0.25">
      <c r="A200" s="123"/>
      <c r="B200" s="25"/>
      <c r="C200" s="25"/>
      <c r="D200" s="106"/>
      <c r="E200" s="42"/>
      <c r="F200" s="23"/>
      <c r="G200" s="23"/>
      <c r="H200" s="23" t="s">
        <v>27</v>
      </c>
      <c r="I200" s="22" t="s">
        <v>581</v>
      </c>
      <c r="J200" s="22" t="s">
        <v>585</v>
      </c>
      <c r="K200" s="22" t="s">
        <v>577</v>
      </c>
      <c r="L200" s="22" t="s">
        <v>427</v>
      </c>
      <c r="M200" s="24">
        <v>3</v>
      </c>
      <c r="N200" s="24">
        <v>4</v>
      </c>
      <c r="O200" s="138">
        <f t="shared" si="3"/>
        <v>12</v>
      </c>
      <c r="P200" s="22"/>
      <c r="Q200" s="24"/>
      <c r="R200" s="143"/>
      <c r="S200" s="143"/>
      <c r="T200" s="143"/>
      <c r="U200" s="144"/>
      <c r="V200" s="144"/>
      <c r="W200" s="145"/>
    </row>
    <row r="201" spans="1:23" ht="89.25" x14ac:dyDescent="0.25">
      <c r="A201" s="123"/>
      <c r="B201" s="25"/>
      <c r="C201" s="25"/>
      <c r="D201" s="105" t="s">
        <v>974</v>
      </c>
      <c r="E201" s="43" t="s">
        <v>929</v>
      </c>
      <c r="F201" s="23" t="s">
        <v>27</v>
      </c>
      <c r="G201" s="23"/>
      <c r="H201" s="23"/>
      <c r="I201" s="22" t="s">
        <v>586</v>
      </c>
      <c r="J201" s="22" t="s">
        <v>587</v>
      </c>
      <c r="K201" s="22" t="s">
        <v>588</v>
      </c>
      <c r="L201" s="22" t="s">
        <v>31</v>
      </c>
      <c r="M201" s="24">
        <v>2</v>
      </c>
      <c r="N201" s="24">
        <v>2</v>
      </c>
      <c r="O201" s="138">
        <f t="shared" si="3"/>
        <v>4</v>
      </c>
      <c r="P201" s="22" t="s">
        <v>589</v>
      </c>
      <c r="Q201" s="24">
        <v>5</v>
      </c>
      <c r="R201" s="143"/>
      <c r="S201" s="143"/>
      <c r="T201" s="143"/>
      <c r="U201" s="144"/>
      <c r="V201" s="144"/>
      <c r="W201" s="145"/>
    </row>
    <row r="202" spans="1:23" ht="89.25" x14ac:dyDescent="0.25">
      <c r="A202" s="123"/>
      <c r="B202" s="25"/>
      <c r="C202" s="25"/>
      <c r="D202" s="107"/>
      <c r="E202" s="44"/>
      <c r="F202" s="23"/>
      <c r="G202" s="23"/>
      <c r="H202" s="23" t="s">
        <v>27</v>
      </c>
      <c r="I202" s="22" t="s">
        <v>586</v>
      </c>
      <c r="J202" s="22" t="s">
        <v>590</v>
      </c>
      <c r="K202" s="22" t="s">
        <v>229</v>
      </c>
      <c r="L202" s="22" t="s">
        <v>427</v>
      </c>
      <c r="M202" s="24">
        <v>3</v>
      </c>
      <c r="N202" s="24">
        <v>2</v>
      </c>
      <c r="O202" s="138">
        <f t="shared" si="3"/>
        <v>6</v>
      </c>
      <c r="P202" s="22" t="s">
        <v>591</v>
      </c>
      <c r="Q202" s="24">
        <v>5</v>
      </c>
      <c r="R202" s="143"/>
      <c r="S202" s="143"/>
      <c r="T202" s="143"/>
      <c r="U202" s="144"/>
      <c r="V202" s="144"/>
      <c r="W202" s="145"/>
    </row>
    <row r="203" spans="1:23" ht="89.25" x14ac:dyDescent="0.25">
      <c r="A203" s="123"/>
      <c r="B203" s="25"/>
      <c r="C203" s="25"/>
      <c r="D203" s="106"/>
      <c r="E203" s="45"/>
      <c r="F203" s="23"/>
      <c r="G203" s="23" t="s">
        <v>27</v>
      </c>
      <c r="H203" s="23"/>
      <c r="I203" s="22" t="s">
        <v>586</v>
      </c>
      <c r="J203" s="22" t="s">
        <v>592</v>
      </c>
      <c r="K203" s="22" t="s">
        <v>593</v>
      </c>
      <c r="L203" s="22" t="s">
        <v>594</v>
      </c>
      <c r="M203" s="24">
        <v>3</v>
      </c>
      <c r="N203" s="24">
        <v>2</v>
      </c>
      <c r="O203" s="138">
        <f t="shared" si="3"/>
        <v>6</v>
      </c>
      <c r="P203" s="22" t="s">
        <v>591</v>
      </c>
      <c r="Q203" s="24">
        <v>5</v>
      </c>
      <c r="R203" s="143"/>
      <c r="S203" s="143"/>
      <c r="T203" s="143"/>
      <c r="U203" s="144"/>
      <c r="V203" s="144"/>
      <c r="W203" s="145"/>
    </row>
    <row r="204" spans="1:23" ht="89.25" x14ac:dyDescent="0.25">
      <c r="A204" s="123"/>
      <c r="B204" s="25"/>
      <c r="C204" s="25"/>
      <c r="D204" s="105" t="s">
        <v>975</v>
      </c>
      <c r="E204" s="36" t="s">
        <v>930</v>
      </c>
      <c r="F204" s="23" t="s">
        <v>27</v>
      </c>
      <c r="G204" s="23"/>
      <c r="H204" s="23"/>
      <c r="I204" s="22" t="s">
        <v>595</v>
      </c>
      <c r="J204" s="22" t="s">
        <v>596</v>
      </c>
      <c r="K204" s="22" t="s">
        <v>597</v>
      </c>
      <c r="L204" s="22" t="s">
        <v>427</v>
      </c>
      <c r="M204" s="24">
        <v>1</v>
      </c>
      <c r="N204" s="24">
        <v>2</v>
      </c>
      <c r="O204" s="138">
        <f t="shared" si="3"/>
        <v>2</v>
      </c>
      <c r="P204" s="22" t="s">
        <v>598</v>
      </c>
      <c r="Q204" s="24">
        <v>4</v>
      </c>
      <c r="R204" s="143"/>
      <c r="S204" s="143"/>
      <c r="T204" s="143"/>
      <c r="U204" s="144"/>
      <c r="V204" s="144"/>
      <c r="W204" s="145"/>
    </row>
    <row r="205" spans="1:23" ht="140.25" x14ac:dyDescent="0.25">
      <c r="A205" s="123"/>
      <c r="B205" s="25"/>
      <c r="C205" s="25"/>
      <c r="D205" s="106"/>
      <c r="E205" s="42"/>
      <c r="F205" s="23"/>
      <c r="G205" s="23"/>
      <c r="H205" s="23" t="s">
        <v>27</v>
      </c>
      <c r="I205" s="22" t="s">
        <v>595</v>
      </c>
      <c r="J205" s="22" t="s">
        <v>599</v>
      </c>
      <c r="K205" s="22" t="s">
        <v>597</v>
      </c>
      <c r="L205" s="22" t="s">
        <v>427</v>
      </c>
      <c r="M205" s="24">
        <v>3</v>
      </c>
      <c r="N205" s="24">
        <v>2</v>
      </c>
      <c r="O205" s="138">
        <f t="shared" si="3"/>
        <v>6</v>
      </c>
      <c r="P205" s="22" t="s">
        <v>600</v>
      </c>
      <c r="Q205" s="24">
        <v>4</v>
      </c>
      <c r="R205" s="143"/>
      <c r="S205" s="143"/>
      <c r="T205" s="143"/>
      <c r="U205" s="144"/>
      <c r="V205" s="144"/>
      <c r="W205" s="145"/>
    </row>
    <row r="206" spans="1:23" ht="102" x14ac:dyDescent="0.25">
      <c r="A206" s="123"/>
      <c r="B206" s="28"/>
      <c r="C206" s="28"/>
      <c r="D206" s="63" t="s">
        <v>976</v>
      </c>
      <c r="E206" s="22" t="s">
        <v>931</v>
      </c>
      <c r="F206" s="23" t="s">
        <v>27</v>
      </c>
      <c r="G206" s="23"/>
      <c r="H206" s="23"/>
      <c r="I206" s="22" t="s">
        <v>601</v>
      </c>
      <c r="J206" s="22" t="s">
        <v>602</v>
      </c>
      <c r="K206" s="22" t="s">
        <v>603</v>
      </c>
      <c r="L206" s="22" t="s">
        <v>53</v>
      </c>
      <c r="M206" s="24">
        <v>2</v>
      </c>
      <c r="N206" s="24">
        <v>2</v>
      </c>
      <c r="O206" s="138">
        <f t="shared" si="3"/>
        <v>4</v>
      </c>
      <c r="P206" s="22" t="s">
        <v>604</v>
      </c>
      <c r="Q206" s="24">
        <v>5</v>
      </c>
      <c r="R206" s="143"/>
      <c r="S206" s="143"/>
      <c r="T206" s="143"/>
      <c r="U206" s="144"/>
      <c r="V206" s="144"/>
      <c r="W206" s="145"/>
    </row>
    <row r="207" spans="1:23" ht="63.75" x14ac:dyDescent="0.25">
      <c r="A207" s="123"/>
      <c r="B207" s="20" t="s">
        <v>605</v>
      </c>
      <c r="C207" s="20"/>
      <c r="D207" s="63" t="s">
        <v>977</v>
      </c>
      <c r="E207" s="22" t="s">
        <v>932</v>
      </c>
      <c r="F207" s="23" t="s">
        <v>27</v>
      </c>
      <c r="G207" s="23"/>
      <c r="H207" s="23"/>
      <c r="I207" s="22" t="s">
        <v>606</v>
      </c>
      <c r="J207" s="22" t="s">
        <v>607</v>
      </c>
      <c r="K207" s="22" t="s">
        <v>608</v>
      </c>
      <c r="L207" s="22" t="s">
        <v>191</v>
      </c>
      <c r="M207" s="24">
        <v>3</v>
      </c>
      <c r="N207" s="24">
        <v>2</v>
      </c>
      <c r="O207" s="138">
        <f t="shared" si="3"/>
        <v>6</v>
      </c>
      <c r="P207" s="22" t="s">
        <v>609</v>
      </c>
      <c r="Q207" s="24">
        <v>4</v>
      </c>
      <c r="R207" s="143"/>
      <c r="S207" s="143"/>
      <c r="T207" s="143"/>
      <c r="U207" s="144"/>
      <c r="V207" s="144"/>
      <c r="W207" s="145"/>
    </row>
    <row r="208" spans="1:23" ht="63.75" x14ac:dyDescent="0.25">
      <c r="A208" s="123"/>
      <c r="B208" s="25"/>
      <c r="C208" s="25"/>
      <c r="D208" s="63" t="s">
        <v>978</v>
      </c>
      <c r="E208" s="22" t="s">
        <v>933</v>
      </c>
      <c r="F208" s="23" t="s">
        <v>27</v>
      </c>
      <c r="G208" s="23"/>
      <c r="H208" s="23"/>
      <c r="I208" s="22" t="s">
        <v>606</v>
      </c>
      <c r="J208" s="22" t="s">
        <v>610</v>
      </c>
      <c r="K208" s="22" t="s">
        <v>608</v>
      </c>
      <c r="L208" s="22" t="s">
        <v>191</v>
      </c>
      <c r="M208" s="24">
        <v>3</v>
      </c>
      <c r="N208" s="24">
        <v>2</v>
      </c>
      <c r="O208" s="138">
        <f t="shared" si="3"/>
        <v>6</v>
      </c>
      <c r="P208" s="22" t="s">
        <v>609</v>
      </c>
      <c r="Q208" s="24">
        <v>4</v>
      </c>
      <c r="R208" s="143"/>
      <c r="S208" s="143"/>
      <c r="T208" s="143"/>
      <c r="U208" s="144"/>
      <c r="V208" s="144"/>
      <c r="W208" s="145"/>
    </row>
    <row r="209" spans="1:23" ht="63.75" x14ac:dyDescent="0.25">
      <c r="A209" s="123"/>
      <c r="B209" s="25"/>
      <c r="C209" s="25"/>
      <c r="D209" s="63" t="s">
        <v>979</v>
      </c>
      <c r="E209" s="22" t="s">
        <v>934</v>
      </c>
      <c r="F209" s="23" t="s">
        <v>27</v>
      </c>
      <c r="G209" s="23"/>
      <c r="H209" s="23"/>
      <c r="I209" s="22" t="s">
        <v>601</v>
      </c>
      <c r="J209" s="22" t="s">
        <v>611</v>
      </c>
      <c r="K209" s="22" t="s">
        <v>612</v>
      </c>
      <c r="L209" s="22" t="s">
        <v>260</v>
      </c>
      <c r="M209" s="24">
        <v>3</v>
      </c>
      <c r="N209" s="24">
        <v>2</v>
      </c>
      <c r="O209" s="138">
        <f t="shared" si="3"/>
        <v>6</v>
      </c>
      <c r="P209" s="22" t="s">
        <v>609</v>
      </c>
      <c r="Q209" s="24">
        <v>4</v>
      </c>
      <c r="R209" s="143"/>
      <c r="S209" s="143"/>
      <c r="T209" s="143"/>
      <c r="U209" s="144"/>
      <c r="V209" s="144"/>
      <c r="W209" s="145"/>
    </row>
    <row r="210" spans="1:23" ht="127.5" x14ac:dyDescent="0.25">
      <c r="A210" s="123"/>
      <c r="B210" s="25"/>
      <c r="C210" s="25"/>
      <c r="D210" s="63" t="s">
        <v>980</v>
      </c>
      <c r="E210" s="22" t="s">
        <v>935</v>
      </c>
      <c r="F210" s="23" t="s">
        <v>27</v>
      </c>
      <c r="G210" s="23"/>
      <c r="H210" s="23"/>
      <c r="I210" s="22" t="s">
        <v>613</v>
      </c>
      <c r="J210" s="22" t="s">
        <v>614</v>
      </c>
      <c r="K210" s="22" t="s">
        <v>282</v>
      </c>
      <c r="L210" s="22" t="s">
        <v>260</v>
      </c>
      <c r="M210" s="24">
        <v>4</v>
      </c>
      <c r="N210" s="24">
        <v>2</v>
      </c>
      <c r="O210" s="138">
        <f t="shared" si="3"/>
        <v>8</v>
      </c>
      <c r="P210" s="22" t="s">
        <v>615</v>
      </c>
      <c r="Q210" s="24">
        <v>4</v>
      </c>
      <c r="R210" s="143"/>
      <c r="S210" s="143"/>
      <c r="T210" s="143"/>
      <c r="U210" s="144"/>
      <c r="V210" s="144"/>
      <c r="W210" s="145"/>
    </row>
    <row r="211" spans="1:23" ht="127.5" x14ac:dyDescent="0.25">
      <c r="A211" s="123"/>
      <c r="B211" s="28"/>
      <c r="C211" s="28"/>
      <c r="D211" s="63" t="s">
        <v>981</v>
      </c>
      <c r="E211" s="22" t="s">
        <v>935</v>
      </c>
      <c r="F211" s="23" t="s">
        <v>27</v>
      </c>
      <c r="G211" s="23"/>
      <c r="H211" s="23"/>
      <c r="I211" s="22" t="s">
        <v>613</v>
      </c>
      <c r="J211" s="22" t="s">
        <v>614</v>
      </c>
      <c r="K211" s="22" t="s">
        <v>282</v>
      </c>
      <c r="L211" s="22" t="s">
        <v>260</v>
      </c>
      <c r="M211" s="24">
        <v>4</v>
      </c>
      <c r="N211" s="24">
        <v>2</v>
      </c>
      <c r="O211" s="138">
        <f t="shared" si="3"/>
        <v>8</v>
      </c>
      <c r="P211" s="22" t="s">
        <v>616</v>
      </c>
      <c r="Q211" s="24">
        <v>4</v>
      </c>
      <c r="R211" s="143"/>
      <c r="S211" s="143"/>
      <c r="T211" s="143"/>
      <c r="U211" s="144"/>
      <c r="V211" s="144"/>
      <c r="W211" s="145"/>
    </row>
    <row r="212" spans="1:23" ht="114.75" x14ac:dyDescent="0.25">
      <c r="A212" s="123"/>
      <c r="B212" s="30" t="s">
        <v>617</v>
      </c>
      <c r="C212" s="30"/>
      <c r="D212" s="105" t="s">
        <v>982</v>
      </c>
      <c r="E212" s="36" t="s">
        <v>936</v>
      </c>
      <c r="F212" s="23" t="s">
        <v>27</v>
      </c>
      <c r="G212" s="23"/>
      <c r="H212" s="23"/>
      <c r="I212" s="22" t="s">
        <v>618</v>
      </c>
      <c r="J212" s="22" t="s">
        <v>619</v>
      </c>
      <c r="K212" s="22" t="s">
        <v>620</v>
      </c>
      <c r="L212" s="22" t="s">
        <v>621</v>
      </c>
      <c r="M212" s="24">
        <v>3</v>
      </c>
      <c r="N212" s="24">
        <v>2</v>
      </c>
      <c r="O212" s="138">
        <f t="shared" si="3"/>
        <v>6</v>
      </c>
      <c r="P212" s="22" t="s">
        <v>622</v>
      </c>
      <c r="Q212" s="24">
        <v>4</v>
      </c>
      <c r="R212" s="143"/>
      <c r="S212" s="143"/>
      <c r="T212" s="143"/>
      <c r="U212" s="144"/>
      <c r="V212" s="144"/>
      <c r="W212" s="145"/>
    </row>
    <row r="213" spans="1:23" ht="140.25" x14ac:dyDescent="0.25">
      <c r="A213" s="123"/>
      <c r="B213" s="32"/>
      <c r="C213" s="32"/>
      <c r="D213" s="106"/>
      <c r="E213" s="42"/>
      <c r="F213" s="23"/>
      <c r="G213" s="23"/>
      <c r="H213" s="23" t="s">
        <v>27</v>
      </c>
      <c r="I213" s="22" t="s">
        <v>618</v>
      </c>
      <c r="J213" s="22" t="s">
        <v>623</v>
      </c>
      <c r="K213" s="22" t="s">
        <v>624</v>
      </c>
      <c r="L213" s="22" t="s">
        <v>191</v>
      </c>
      <c r="M213" s="24">
        <v>3</v>
      </c>
      <c r="N213" s="24">
        <v>2</v>
      </c>
      <c r="O213" s="138">
        <f t="shared" si="3"/>
        <v>6</v>
      </c>
      <c r="P213" s="22" t="s">
        <v>600</v>
      </c>
      <c r="Q213" s="24">
        <v>4</v>
      </c>
      <c r="R213" s="143"/>
      <c r="S213" s="143"/>
      <c r="T213" s="143"/>
      <c r="U213" s="144"/>
      <c r="V213" s="144"/>
      <c r="W213" s="145"/>
    </row>
    <row r="214" spans="1:23" ht="76.5" x14ac:dyDescent="0.25">
      <c r="A214" s="123"/>
      <c r="B214" s="32"/>
      <c r="C214" s="32"/>
      <c r="D214" s="63" t="s">
        <v>983</v>
      </c>
      <c r="E214" s="22" t="s">
        <v>937</v>
      </c>
      <c r="F214" s="23" t="s">
        <v>27</v>
      </c>
      <c r="G214" s="23"/>
      <c r="H214" s="23"/>
      <c r="I214" s="22" t="s">
        <v>625</v>
      </c>
      <c r="J214" s="22" t="s">
        <v>626</v>
      </c>
      <c r="K214" s="22" t="s">
        <v>603</v>
      </c>
      <c r="L214" s="22" t="s">
        <v>574</v>
      </c>
      <c r="M214" s="24">
        <v>3</v>
      </c>
      <c r="N214" s="24">
        <v>4</v>
      </c>
      <c r="O214" s="138">
        <f t="shared" si="3"/>
        <v>12</v>
      </c>
      <c r="P214" s="22" t="s">
        <v>609</v>
      </c>
      <c r="Q214" s="24">
        <v>4</v>
      </c>
      <c r="R214" s="143"/>
      <c r="S214" s="143"/>
      <c r="T214" s="143"/>
      <c r="U214" s="144"/>
      <c r="V214" s="144"/>
      <c r="W214" s="145"/>
    </row>
    <row r="215" spans="1:23" ht="114.75" x14ac:dyDescent="0.25">
      <c r="A215" s="123"/>
      <c r="B215" s="32"/>
      <c r="C215" s="32"/>
      <c r="D215" s="63" t="s">
        <v>627</v>
      </c>
      <c r="E215" s="22" t="s">
        <v>938</v>
      </c>
      <c r="F215" s="23" t="s">
        <v>27</v>
      </c>
      <c r="G215" s="23"/>
      <c r="H215" s="23"/>
      <c r="I215" s="22" t="s">
        <v>625</v>
      </c>
      <c r="J215" s="22" t="s">
        <v>628</v>
      </c>
      <c r="K215" s="22" t="s">
        <v>629</v>
      </c>
      <c r="L215" s="22" t="s">
        <v>574</v>
      </c>
      <c r="M215" s="24">
        <v>3</v>
      </c>
      <c r="N215" s="24">
        <v>4</v>
      </c>
      <c r="O215" s="138">
        <f t="shared" si="3"/>
        <v>12</v>
      </c>
      <c r="P215" s="22" t="s">
        <v>630</v>
      </c>
      <c r="Q215" s="24">
        <v>4</v>
      </c>
      <c r="R215" s="143"/>
      <c r="S215" s="143"/>
      <c r="T215" s="143"/>
      <c r="U215" s="144"/>
      <c r="V215" s="144"/>
      <c r="W215" s="145"/>
    </row>
    <row r="216" spans="1:23" ht="63.75" x14ac:dyDescent="0.25">
      <c r="A216" s="123"/>
      <c r="B216" s="32"/>
      <c r="C216" s="32"/>
      <c r="D216" s="63" t="s">
        <v>984</v>
      </c>
      <c r="E216" s="22" t="s">
        <v>939</v>
      </c>
      <c r="F216" s="23" t="s">
        <v>27</v>
      </c>
      <c r="G216" s="23"/>
      <c r="H216" s="23"/>
      <c r="I216" s="22" t="s">
        <v>625</v>
      </c>
      <c r="J216" s="22" t="s">
        <v>626</v>
      </c>
      <c r="K216" s="22" t="s">
        <v>603</v>
      </c>
      <c r="L216" s="22" t="s">
        <v>574</v>
      </c>
      <c r="M216" s="24">
        <v>3</v>
      </c>
      <c r="N216" s="24">
        <v>4</v>
      </c>
      <c r="O216" s="138">
        <f t="shared" si="3"/>
        <v>12</v>
      </c>
      <c r="P216" s="22" t="s">
        <v>609</v>
      </c>
      <c r="Q216" s="24">
        <v>4</v>
      </c>
      <c r="R216" s="143"/>
      <c r="S216" s="143"/>
      <c r="T216" s="143"/>
      <c r="U216" s="144"/>
      <c r="V216" s="144"/>
      <c r="W216" s="145"/>
    </row>
    <row r="217" spans="1:23" ht="153" x14ac:dyDescent="0.25">
      <c r="A217" s="123"/>
      <c r="B217" s="32"/>
      <c r="C217" s="32"/>
      <c r="D217" s="63" t="s">
        <v>985</v>
      </c>
      <c r="E217" s="22" t="s">
        <v>940</v>
      </c>
      <c r="F217" s="23" t="s">
        <v>27</v>
      </c>
      <c r="G217" s="23"/>
      <c r="H217" s="23"/>
      <c r="I217" s="22" t="s">
        <v>618</v>
      </c>
      <c r="J217" s="22" t="s">
        <v>619</v>
      </c>
      <c r="K217" s="22" t="s">
        <v>620</v>
      </c>
      <c r="L217" s="22" t="s">
        <v>574</v>
      </c>
      <c r="M217" s="24">
        <v>3</v>
      </c>
      <c r="N217" s="24">
        <v>4</v>
      </c>
      <c r="O217" s="138">
        <f t="shared" ref="O217:O255" si="4">M217*N217</f>
        <v>12</v>
      </c>
      <c r="P217" s="22" t="s">
        <v>631</v>
      </c>
      <c r="Q217" s="24">
        <v>4</v>
      </c>
      <c r="R217" s="143"/>
      <c r="S217" s="143"/>
      <c r="T217" s="143"/>
      <c r="U217" s="144"/>
      <c r="V217" s="144"/>
      <c r="W217" s="145"/>
    </row>
    <row r="218" spans="1:23" ht="63.75" x14ac:dyDescent="0.25">
      <c r="A218" s="123"/>
      <c r="B218" s="32"/>
      <c r="C218" s="32"/>
      <c r="D218" s="63" t="s">
        <v>986</v>
      </c>
      <c r="E218" s="22" t="s">
        <v>941</v>
      </c>
      <c r="F218" s="23" t="s">
        <v>27</v>
      </c>
      <c r="G218" s="23"/>
      <c r="H218" s="23"/>
      <c r="I218" s="22" t="s">
        <v>618</v>
      </c>
      <c r="J218" s="22" t="s">
        <v>632</v>
      </c>
      <c r="K218" s="22" t="s">
        <v>620</v>
      </c>
      <c r="L218" s="22" t="s">
        <v>574</v>
      </c>
      <c r="M218" s="24">
        <v>3</v>
      </c>
      <c r="N218" s="24">
        <v>4</v>
      </c>
      <c r="O218" s="138">
        <f t="shared" si="4"/>
        <v>12</v>
      </c>
      <c r="P218" s="22" t="s">
        <v>633</v>
      </c>
      <c r="Q218" s="24">
        <v>4</v>
      </c>
      <c r="R218" s="143"/>
      <c r="S218" s="143"/>
      <c r="T218" s="143"/>
      <c r="U218" s="144"/>
      <c r="V218" s="144"/>
      <c r="W218" s="145"/>
    </row>
    <row r="219" spans="1:23" ht="63.75" x14ac:dyDescent="0.25">
      <c r="A219" s="123"/>
      <c r="B219" s="33"/>
      <c r="C219" s="33"/>
      <c r="D219" s="63" t="s">
        <v>987</v>
      </c>
      <c r="E219" s="22" t="s">
        <v>942</v>
      </c>
      <c r="F219" s="23" t="s">
        <v>27</v>
      </c>
      <c r="G219" s="23"/>
      <c r="H219" s="23"/>
      <c r="I219" s="22" t="s">
        <v>634</v>
      </c>
      <c r="J219" s="22" t="s">
        <v>628</v>
      </c>
      <c r="K219" s="22" t="s">
        <v>608</v>
      </c>
      <c r="L219" s="22" t="s">
        <v>191</v>
      </c>
      <c r="M219" s="24">
        <v>3</v>
      </c>
      <c r="N219" s="24">
        <v>4</v>
      </c>
      <c r="O219" s="138">
        <f t="shared" si="4"/>
        <v>12</v>
      </c>
      <c r="P219" s="22" t="s">
        <v>635</v>
      </c>
      <c r="Q219" s="24">
        <v>4</v>
      </c>
      <c r="R219" s="143"/>
      <c r="S219" s="143"/>
      <c r="T219" s="143"/>
      <c r="U219" s="144"/>
      <c r="V219" s="144"/>
      <c r="W219" s="145"/>
    </row>
    <row r="220" spans="1:23" ht="76.5" x14ac:dyDescent="0.25">
      <c r="A220" s="123"/>
      <c r="B220" s="30" t="s">
        <v>404</v>
      </c>
      <c r="C220" s="34"/>
      <c r="D220" s="105" t="s">
        <v>988</v>
      </c>
      <c r="E220" s="36" t="s">
        <v>636</v>
      </c>
      <c r="F220" s="23" t="s">
        <v>27</v>
      </c>
      <c r="G220" s="23"/>
      <c r="H220" s="23"/>
      <c r="I220" s="22" t="s">
        <v>637</v>
      </c>
      <c r="J220" s="22" t="s">
        <v>638</v>
      </c>
      <c r="K220" s="22" t="s">
        <v>639</v>
      </c>
      <c r="L220" s="22" t="s">
        <v>41</v>
      </c>
      <c r="M220" s="24">
        <v>2</v>
      </c>
      <c r="N220" s="24">
        <v>2</v>
      </c>
      <c r="O220" s="138">
        <f t="shared" si="4"/>
        <v>4</v>
      </c>
      <c r="P220" s="22" t="s">
        <v>640</v>
      </c>
      <c r="Q220" s="24">
        <v>4</v>
      </c>
      <c r="R220" s="143"/>
      <c r="S220" s="143"/>
      <c r="T220" s="143"/>
      <c r="U220" s="144"/>
      <c r="V220" s="144"/>
      <c r="W220" s="145"/>
    </row>
    <row r="221" spans="1:23" ht="191.25" x14ac:dyDescent="0.25">
      <c r="A221" s="123"/>
      <c r="B221" s="32"/>
      <c r="C221" s="37"/>
      <c r="D221" s="106"/>
      <c r="E221" s="42"/>
      <c r="F221" s="23"/>
      <c r="G221" s="23"/>
      <c r="H221" s="23" t="s">
        <v>27</v>
      </c>
      <c r="I221" s="22" t="s">
        <v>618</v>
      </c>
      <c r="J221" s="22" t="s">
        <v>623</v>
      </c>
      <c r="K221" s="22" t="s">
        <v>624</v>
      </c>
      <c r="L221" s="22" t="s">
        <v>574</v>
      </c>
      <c r="M221" s="24">
        <v>2</v>
      </c>
      <c r="N221" s="24">
        <v>2</v>
      </c>
      <c r="O221" s="138">
        <f t="shared" si="4"/>
        <v>4</v>
      </c>
      <c r="P221" s="22" t="s">
        <v>641</v>
      </c>
      <c r="Q221" s="24">
        <v>4</v>
      </c>
      <c r="R221" s="143"/>
      <c r="S221" s="143"/>
      <c r="T221" s="143"/>
      <c r="U221" s="144"/>
      <c r="V221" s="144"/>
      <c r="W221" s="145"/>
    </row>
    <row r="222" spans="1:23" ht="165.75" x14ac:dyDescent="0.25">
      <c r="A222" s="123"/>
      <c r="B222" s="32"/>
      <c r="C222" s="37"/>
      <c r="D222" s="63" t="s">
        <v>989</v>
      </c>
      <c r="E222" s="22" t="s">
        <v>642</v>
      </c>
      <c r="F222" s="23" t="s">
        <v>27</v>
      </c>
      <c r="G222" s="23"/>
      <c r="H222" s="23"/>
      <c r="I222" s="22" t="s">
        <v>637</v>
      </c>
      <c r="J222" s="22" t="s">
        <v>643</v>
      </c>
      <c r="K222" s="22" t="s">
        <v>639</v>
      </c>
      <c r="L222" s="22" t="s">
        <v>41</v>
      </c>
      <c r="M222" s="24">
        <v>2</v>
      </c>
      <c r="N222" s="24">
        <v>2</v>
      </c>
      <c r="O222" s="138">
        <f t="shared" si="4"/>
        <v>4</v>
      </c>
      <c r="P222" s="22" t="s">
        <v>644</v>
      </c>
      <c r="Q222" s="24">
        <v>4</v>
      </c>
      <c r="R222" s="143"/>
      <c r="S222" s="143"/>
      <c r="T222" s="143"/>
      <c r="U222" s="144"/>
      <c r="V222" s="144"/>
      <c r="W222" s="145"/>
    </row>
    <row r="223" spans="1:23" ht="140.25" x14ac:dyDescent="0.25">
      <c r="A223" s="123"/>
      <c r="B223" s="32"/>
      <c r="C223" s="37"/>
      <c r="D223" s="105" t="s">
        <v>990</v>
      </c>
      <c r="E223" s="36" t="s">
        <v>645</v>
      </c>
      <c r="F223" s="23" t="s">
        <v>27</v>
      </c>
      <c r="G223" s="23"/>
      <c r="H223" s="23"/>
      <c r="I223" s="22" t="s">
        <v>637</v>
      </c>
      <c r="J223" s="22" t="s">
        <v>638</v>
      </c>
      <c r="K223" s="22" t="s">
        <v>639</v>
      </c>
      <c r="L223" s="22" t="s">
        <v>41</v>
      </c>
      <c r="M223" s="24">
        <v>2</v>
      </c>
      <c r="N223" s="24">
        <v>2</v>
      </c>
      <c r="O223" s="138">
        <f t="shared" si="4"/>
        <v>4</v>
      </c>
      <c r="P223" s="22" t="s">
        <v>646</v>
      </c>
      <c r="Q223" s="24">
        <v>4</v>
      </c>
      <c r="R223" s="143"/>
      <c r="S223" s="143"/>
      <c r="T223" s="143"/>
      <c r="U223" s="144"/>
      <c r="V223" s="144"/>
      <c r="W223" s="145"/>
    </row>
    <row r="224" spans="1:23" ht="76.5" x14ac:dyDescent="0.25">
      <c r="A224" s="123"/>
      <c r="B224" s="32"/>
      <c r="C224" s="37"/>
      <c r="D224" s="107"/>
      <c r="E224" s="39"/>
      <c r="F224" s="23"/>
      <c r="G224" s="23"/>
      <c r="H224" s="23" t="s">
        <v>27</v>
      </c>
      <c r="I224" s="22" t="s">
        <v>637</v>
      </c>
      <c r="J224" s="22" t="s">
        <v>647</v>
      </c>
      <c r="K224" s="22" t="s">
        <v>648</v>
      </c>
      <c r="L224" s="22" t="s">
        <v>417</v>
      </c>
      <c r="M224" s="24">
        <v>1</v>
      </c>
      <c r="N224" s="24">
        <v>2</v>
      </c>
      <c r="O224" s="138">
        <f t="shared" si="4"/>
        <v>2</v>
      </c>
      <c r="P224" s="22" t="s">
        <v>649</v>
      </c>
      <c r="Q224" s="24">
        <v>4</v>
      </c>
      <c r="R224" s="143"/>
      <c r="S224" s="143"/>
      <c r="T224" s="143"/>
      <c r="U224" s="144"/>
      <c r="V224" s="144"/>
      <c r="W224" s="145"/>
    </row>
    <row r="225" spans="1:23" ht="140.25" x14ac:dyDescent="0.25">
      <c r="A225" s="123"/>
      <c r="B225" s="33"/>
      <c r="C225" s="37"/>
      <c r="D225" s="106"/>
      <c r="E225" s="42"/>
      <c r="F225" s="23"/>
      <c r="G225" s="23"/>
      <c r="H225" s="23" t="s">
        <v>27</v>
      </c>
      <c r="I225" s="22" t="s">
        <v>618</v>
      </c>
      <c r="J225" s="22" t="s">
        <v>623</v>
      </c>
      <c r="K225" s="22" t="s">
        <v>624</v>
      </c>
      <c r="L225" s="22" t="s">
        <v>621</v>
      </c>
      <c r="M225" s="24">
        <v>2</v>
      </c>
      <c r="N225" s="24">
        <v>1</v>
      </c>
      <c r="O225" s="138">
        <f t="shared" si="4"/>
        <v>2</v>
      </c>
      <c r="P225" s="22" t="s">
        <v>600</v>
      </c>
      <c r="Q225" s="24">
        <v>4</v>
      </c>
      <c r="R225" s="143"/>
      <c r="S225" s="143"/>
      <c r="T225" s="143"/>
      <c r="U225" s="144"/>
      <c r="V225" s="144"/>
      <c r="W225" s="145"/>
    </row>
    <row r="226" spans="1:23" ht="114.75" x14ac:dyDescent="0.25">
      <c r="A226" s="123"/>
      <c r="B226" s="30" t="s">
        <v>408</v>
      </c>
      <c r="C226" s="30"/>
      <c r="D226" s="63" t="s">
        <v>991</v>
      </c>
      <c r="E226" s="22" t="s">
        <v>943</v>
      </c>
      <c r="F226" s="23" t="s">
        <v>27</v>
      </c>
      <c r="G226" s="23"/>
      <c r="H226" s="23"/>
      <c r="I226" s="22" t="s">
        <v>650</v>
      </c>
      <c r="J226" s="22" t="s">
        <v>651</v>
      </c>
      <c r="K226" s="22" t="s">
        <v>652</v>
      </c>
      <c r="L226" s="22" t="s">
        <v>48</v>
      </c>
      <c r="M226" s="24">
        <v>2</v>
      </c>
      <c r="N226" s="24">
        <v>2</v>
      </c>
      <c r="O226" s="138">
        <f t="shared" si="4"/>
        <v>4</v>
      </c>
      <c r="P226" s="22" t="s">
        <v>653</v>
      </c>
      <c r="Q226" s="24">
        <v>4</v>
      </c>
      <c r="R226" s="143"/>
      <c r="S226" s="143"/>
      <c r="T226" s="143"/>
      <c r="U226" s="144"/>
      <c r="V226" s="144"/>
      <c r="W226" s="145"/>
    </row>
    <row r="227" spans="1:23" ht="102" x14ac:dyDescent="0.25">
      <c r="A227" s="123"/>
      <c r="B227" s="32"/>
      <c r="C227" s="32"/>
      <c r="D227" s="63" t="s">
        <v>992</v>
      </c>
      <c r="E227" s="22" t="s">
        <v>944</v>
      </c>
      <c r="F227" s="23" t="s">
        <v>27</v>
      </c>
      <c r="G227" s="23"/>
      <c r="H227" s="23"/>
      <c r="I227" s="22" t="s">
        <v>654</v>
      </c>
      <c r="J227" s="22" t="s">
        <v>655</v>
      </c>
      <c r="K227" s="22" t="s">
        <v>629</v>
      </c>
      <c r="L227" s="22" t="s">
        <v>48</v>
      </c>
      <c r="M227" s="24">
        <v>3</v>
      </c>
      <c r="N227" s="24">
        <v>2</v>
      </c>
      <c r="O227" s="138">
        <f t="shared" si="4"/>
        <v>6</v>
      </c>
      <c r="P227" s="22" t="s">
        <v>656</v>
      </c>
      <c r="Q227" s="24">
        <v>4</v>
      </c>
      <c r="R227" s="143"/>
      <c r="S227" s="143"/>
      <c r="T227" s="143"/>
      <c r="U227" s="144"/>
      <c r="V227" s="144"/>
      <c r="W227" s="145"/>
    </row>
    <row r="228" spans="1:23" ht="51" x14ac:dyDescent="0.25">
      <c r="A228" s="123"/>
      <c r="B228" s="33"/>
      <c r="C228" s="33"/>
      <c r="D228" s="63" t="s">
        <v>993</v>
      </c>
      <c r="E228" s="22" t="s">
        <v>945</v>
      </c>
      <c r="F228" s="23" t="s">
        <v>27</v>
      </c>
      <c r="G228" s="23"/>
      <c r="H228" s="23"/>
      <c r="I228" s="22" t="s">
        <v>657</v>
      </c>
      <c r="J228" s="22" t="s">
        <v>655</v>
      </c>
      <c r="K228" s="22" t="s">
        <v>658</v>
      </c>
      <c r="L228" s="22" t="s">
        <v>48</v>
      </c>
      <c r="M228" s="24">
        <v>3</v>
      </c>
      <c r="N228" s="24">
        <v>2</v>
      </c>
      <c r="O228" s="138">
        <f t="shared" si="4"/>
        <v>6</v>
      </c>
      <c r="P228" s="22"/>
      <c r="Q228" s="24"/>
      <c r="R228" s="143"/>
      <c r="S228" s="143"/>
      <c r="T228" s="143"/>
      <c r="U228" s="144"/>
      <c r="V228" s="144"/>
      <c r="W228" s="145"/>
    </row>
    <row r="229" spans="1:23" ht="102" x14ac:dyDescent="0.25">
      <c r="A229" s="123"/>
      <c r="B229" s="30" t="s">
        <v>23</v>
      </c>
      <c r="C229" s="34"/>
      <c r="D229" s="63" t="s">
        <v>994</v>
      </c>
      <c r="E229" s="22" t="s">
        <v>946</v>
      </c>
      <c r="F229" s="23" t="s">
        <v>27</v>
      </c>
      <c r="G229" s="23"/>
      <c r="H229" s="23"/>
      <c r="I229" s="22" t="s">
        <v>659</v>
      </c>
      <c r="J229" s="22" t="s">
        <v>660</v>
      </c>
      <c r="K229" s="22" t="s">
        <v>661</v>
      </c>
      <c r="L229" s="22" t="s">
        <v>48</v>
      </c>
      <c r="M229" s="24">
        <v>2</v>
      </c>
      <c r="N229" s="24">
        <v>2</v>
      </c>
      <c r="O229" s="138">
        <f t="shared" si="4"/>
        <v>4</v>
      </c>
      <c r="P229" s="22" t="s">
        <v>662</v>
      </c>
      <c r="Q229" s="24">
        <v>4</v>
      </c>
      <c r="R229" s="143"/>
      <c r="S229" s="143"/>
      <c r="T229" s="143"/>
      <c r="U229" s="144"/>
      <c r="V229" s="144"/>
      <c r="W229" s="145"/>
    </row>
    <row r="230" spans="1:23" ht="89.25" x14ac:dyDescent="0.25">
      <c r="A230" s="123"/>
      <c r="B230" s="32"/>
      <c r="C230" s="37"/>
      <c r="D230" s="63" t="s">
        <v>663</v>
      </c>
      <c r="E230" s="22" t="s">
        <v>947</v>
      </c>
      <c r="F230" s="23" t="s">
        <v>27</v>
      </c>
      <c r="G230" s="23"/>
      <c r="H230" s="23"/>
      <c r="I230" s="22" t="s">
        <v>659</v>
      </c>
      <c r="J230" s="22" t="s">
        <v>664</v>
      </c>
      <c r="K230" s="22" t="s">
        <v>661</v>
      </c>
      <c r="L230" s="22" t="s">
        <v>665</v>
      </c>
      <c r="M230" s="24">
        <v>4</v>
      </c>
      <c r="N230" s="24">
        <v>1</v>
      </c>
      <c r="O230" s="138">
        <f t="shared" si="4"/>
        <v>4</v>
      </c>
      <c r="P230" s="22" t="s">
        <v>666</v>
      </c>
      <c r="Q230" s="24">
        <v>5</v>
      </c>
      <c r="R230" s="143"/>
      <c r="S230" s="143"/>
      <c r="T230" s="143"/>
      <c r="U230" s="144"/>
      <c r="V230" s="144"/>
      <c r="W230" s="145"/>
    </row>
    <row r="231" spans="1:23" ht="318.75" x14ac:dyDescent="0.25">
      <c r="A231" s="123"/>
      <c r="B231" s="32"/>
      <c r="C231" s="37"/>
      <c r="D231" s="105" t="s">
        <v>995</v>
      </c>
      <c r="E231" s="36" t="s">
        <v>948</v>
      </c>
      <c r="F231" s="23" t="s">
        <v>27</v>
      </c>
      <c r="G231" s="23"/>
      <c r="H231" s="23"/>
      <c r="I231" s="22" t="s">
        <v>618</v>
      </c>
      <c r="J231" s="22" t="s">
        <v>667</v>
      </c>
      <c r="K231" s="22" t="s">
        <v>282</v>
      </c>
      <c r="L231" s="22" t="s">
        <v>48</v>
      </c>
      <c r="M231" s="24">
        <v>4</v>
      </c>
      <c r="N231" s="24">
        <v>2</v>
      </c>
      <c r="O231" s="138">
        <f t="shared" si="4"/>
        <v>8</v>
      </c>
      <c r="P231" s="22" t="s">
        <v>668</v>
      </c>
      <c r="Q231" s="24">
        <v>4</v>
      </c>
      <c r="R231" s="143"/>
      <c r="S231" s="143"/>
      <c r="T231" s="143"/>
      <c r="U231" s="144"/>
      <c r="V231" s="144"/>
      <c r="W231" s="145"/>
    </row>
    <row r="232" spans="1:23" ht="127.5" x14ac:dyDescent="0.25">
      <c r="A232" s="123"/>
      <c r="B232" s="32"/>
      <c r="C232" s="37"/>
      <c r="D232" s="106"/>
      <c r="E232" s="42"/>
      <c r="F232" s="23"/>
      <c r="G232" s="23"/>
      <c r="H232" s="23" t="s">
        <v>27</v>
      </c>
      <c r="I232" s="22" t="s">
        <v>618</v>
      </c>
      <c r="J232" s="22" t="s">
        <v>430</v>
      </c>
      <c r="K232" s="22" t="s">
        <v>669</v>
      </c>
      <c r="L232" s="22" t="s">
        <v>260</v>
      </c>
      <c r="M232" s="24">
        <v>3</v>
      </c>
      <c r="N232" s="24">
        <v>2</v>
      </c>
      <c r="O232" s="138">
        <f t="shared" si="4"/>
        <v>6</v>
      </c>
      <c r="P232" s="22" t="s">
        <v>670</v>
      </c>
      <c r="Q232" s="24">
        <v>4</v>
      </c>
      <c r="R232" s="143"/>
      <c r="S232" s="143"/>
      <c r="T232" s="143"/>
      <c r="U232" s="144"/>
      <c r="V232" s="144"/>
      <c r="W232" s="145"/>
    </row>
    <row r="233" spans="1:23" ht="127.5" x14ac:dyDescent="0.25">
      <c r="A233" s="123"/>
      <c r="B233" s="32"/>
      <c r="C233" s="37"/>
      <c r="D233" s="105" t="s">
        <v>996</v>
      </c>
      <c r="E233" s="36" t="s">
        <v>949</v>
      </c>
      <c r="F233" s="23" t="s">
        <v>27</v>
      </c>
      <c r="G233" s="23"/>
      <c r="H233" s="23"/>
      <c r="I233" s="22" t="s">
        <v>671</v>
      </c>
      <c r="J233" s="22" t="s">
        <v>672</v>
      </c>
      <c r="K233" s="22" t="s">
        <v>673</v>
      </c>
      <c r="L233" s="22" t="s">
        <v>674</v>
      </c>
      <c r="M233" s="24">
        <v>2</v>
      </c>
      <c r="N233" s="24">
        <v>2</v>
      </c>
      <c r="O233" s="138">
        <f t="shared" si="4"/>
        <v>4</v>
      </c>
      <c r="P233" s="22" t="s">
        <v>675</v>
      </c>
      <c r="Q233" s="24">
        <v>4</v>
      </c>
      <c r="R233" s="143"/>
      <c r="S233" s="143"/>
      <c r="T233" s="143"/>
      <c r="U233" s="144"/>
      <c r="V233" s="144"/>
      <c r="W233" s="145"/>
    </row>
    <row r="234" spans="1:23" ht="89.25" x14ac:dyDescent="0.25">
      <c r="A234" s="123"/>
      <c r="B234" s="32"/>
      <c r="C234" s="37"/>
      <c r="D234" s="107"/>
      <c r="E234" s="39"/>
      <c r="F234" s="23"/>
      <c r="G234" s="23" t="s">
        <v>27</v>
      </c>
      <c r="H234" s="23"/>
      <c r="I234" s="22" t="s">
        <v>671</v>
      </c>
      <c r="J234" s="22" t="s">
        <v>592</v>
      </c>
      <c r="K234" s="22" t="s">
        <v>673</v>
      </c>
      <c r="L234" s="22" t="s">
        <v>674</v>
      </c>
      <c r="M234" s="24">
        <v>2</v>
      </c>
      <c r="N234" s="24">
        <v>2</v>
      </c>
      <c r="O234" s="138">
        <f t="shared" si="4"/>
        <v>4</v>
      </c>
      <c r="P234" s="22" t="s">
        <v>591</v>
      </c>
      <c r="Q234" s="24">
        <v>5</v>
      </c>
      <c r="R234" s="143"/>
      <c r="S234" s="143"/>
      <c r="T234" s="143"/>
      <c r="U234" s="144"/>
      <c r="V234" s="144"/>
      <c r="W234" s="145"/>
    </row>
    <row r="235" spans="1:23" ht="153" x14ac:dyDescent="0.25">
      <c r="A235" s="123"/>
      <c r="B235" s="32"/>
      <c r="C235" s="37"/>
      <c r="D235" s="106"/>
      <c r="E235" s="42"/>
      <c r="F235" s="23"/>
      <c r="G235" s="23"/>
      <c r="H235" s="23" t="s">
        <v>27</v>
      </c>
      <c r="I235" s="22" t="s">
        <v>671</v>
      </c>
      <c r="J235" s="22" t="s">
        <v>676</v>
      </c>
      <c r="K235" s="22" t="s">
        <v>677</v>
      </c>
      <c r="L235" s="22" t="s">
        <v>674</v>
      </c>
      <c r="M235" s="24">
        <v>2</v>
      </c>
      <c r="N235" s="24">
        <v>2</v>
      </c>
      <c r="O235" s="138">
        <f t="shared" si="4"/>
        <v>4</v>
      </c>
      <c r="P235" s="22" t="s">
        <v>678</v>
      </c>
      <c r="Q235" s="24">
        <v>4</v>
      </c>
      <c r="R235" s="143"/>
      <c r="S235" s="143"/>
      <c r="T235" s="143"/>
      <c r="U235" s="144"/>
      <c r="V235" s="144"/>
      <c r="W235" s="145"/>
    </row>
    <row r="236" spans="1:23" ht="178.5" x14ac:dyDescent="0.25">
      <c r="A236" s="123"/>
      <c r="B236" s="33"/>
      <c r="C236" s="40"/>
      <c r="D236" s="63" t="s">
        <v>997</v>
      </c>
      <c r="E236" s="22" t="s">
        <v>950</v>
      </c>
      <c r="F236" s="23" t="s">
        <v>27</v>
      </c>
      <c r="G236" s="23"/>
      <c r="H236" s="23"/>
      <c r="I236" s="22" t="s">
        <v>618</v>
      </c>
      <c r="J236" s="22" t="s">
        <v>679</v>
      </c>
      <c r="K236" s="22" t="s">
        <v>680</v>
      </c>
      <c r="L236" s="22" t="s">
        <v>48</v>
      </c>
      <c r="M236" s="24">
        <v>2</v>
      </c>
      <c r="N236" s="24">
        <v>2</v>
      </c>
      <c r="O236" s="138">
        <f t="shared" si="4"/>
        <v>4</v>
      </c>
      <c r="P236" s="22" t="s">
        <v>681</v>
      </c>
      <c r="Q236" s="24">
        <v>4</v>
      </c>
      <c r="R236" s="143"/>
      <c r="S236" s="143"/>
      <c r="T236" s="143"/>
      <c r="U236" s="144"/>
      <c r="V236" s="144"/>
      <c r="W236" s="145"/>
    </row>
    <row r="237" spans="1:23" ht="153" x14ac:dyDescent="0.25">
      <c r="A237" s="123"/>
      <c r="B237" s="30" t="s">
        <v>682</v>
      </c>
      <c r="C237" s="37"/>
      <c r="D237" s="108" t="s">
        <v>998</v>
      </c>
      <c r="E237" s="36" t="s">
        <v>951</v>
      </c>
      <c r="F237" s="23" t="s">
        <v>27</v>
      </c>
      <c r="G237" s="23"/>
      <c r="H237" s="23"/>
      <c r="I237" s="22" t="s">
        <v>595</v>
      </c>
      <c r="J237" s="22" t="s">
        <v>596</v>
      </c>
      <c r="K237" s="22" t="s">
        <v>597</v>
      </c>
      <c r="L237" s="22" t="s">
        <v>260</v>
      </c>
      <c r="M237" s="24">
        <v>2</v>
      </c>
      <c r="N237" s="24">
        <v>2</v>
      </c>
      <c r="O237" s="138">
        <f t="shared" si="4"/>
        <v>4</v>
      </c>
      <c r="P237" s="22" t="s">
        <v>683</v>
      </c>
      <c r="Q237" s="24">
        <v>4</v>
      </c>
      <c r="R237" s="143"/>
      <c r="S237" s="143"/>
      <c r="T237" s="143"/>
      <c r="U237" s="144"/>
      <c r="V237" s="144"/>
      <c r="W237" s="145"/>
    </row>
    <row r="238" spans="1:23" ht="140.25" x14ac:dyDescent="0.25">
      <c r="A238" s="123"/>
      <c r="B238" s="32"/>
      <c r="C238" s="37"/>
      <c r="D238" s="109"/>
      <c r="E238" s="42"/>
      <c r="F238" s="23"/>
      <c r="G238" s="23"/>
      <c r="H238" s="23" t="s">
        <v>27</v>
      </c>
      <c r="I238" s="22" t="s">
        <v>595</v>
      </c>
      <c r="J238" s="22" t="s">
        <v>599</v>
      </c>
      <c r="K238" s="22" t="s">
        <v>597</v>
      </c>
      <c r="L238" s="22" t="s">
        <v>260</v>
      </c>
      <c r="M238" s="24">
        <v>3</v>
      </c>
      <c r="N238" s="24">
        <v>2</v>
      </c>
      <c r="O238" s="138">
        <f t="shared" si="4"/>
        <v>6</v>
      </c>
      <c r="P238" s="22" t="s">
        <v>684</v>
      </c>
      <c r="Q238" s="24">
        <v>4</v>
      </c>
      <c r="R238" s="143"/>
      <c r="S238" s="143"/>
      <c r="T238" s="143"/>
      <c r="U238" s="144"/>
      <c r="V238" s="144"/>
      <c r="W238" s="145"/>
    </row>
    <row r="239" spans="1:23" ht="89.25" x14ac:dyDescent="0.25">
      <c r="A239" s="123"/>
      <c r="B239" s="32"/>
      <c r="C239" s="37"/>
      <c r="D239" s="63" t="s">
        <v>999</v>
      </c>
      <c r="E239" s="22" t="s">
        <v>952</v>
      </c>
      <c r="F239" s="23" t="s">
        <v>27</v>
      </c>
      <c r="G239" s="23"/>
      <c r="H239" s="23"/>
      <c r="I239" s="22" t="s">
        <v>685</v>
      </c>
      <c r="J239" s="22" t="s">
        <v>686</v>
      </c>
      <c r="K239" s="22" t="s">
        <v>687</v>
      </c>
      <c r="L239" s="22" t="s">
        <v>85</v>
      </c>
      <c r="M239" s="24">
        <v>3</v>
      </c>
      <c r="N239" s="24">
        <v>2</v>
      </c>
      <c r="O239" s="138">
        <f t="shared" si="4"/>
        <v>6</v>
      </c>
      <c r="P239" s="22" t="s">
        <v>688</v>
      </c>
      <c r="Q239" s="24">
        <v>4</v>
      </c>
      <c r="R239" s="143"/>
      <c r="S239" s="143"/>
      <c r="T239" s="143"/>
      <c r="U239" s="144"/>
      <c r="V239" s="144"/>
      <c r="W239" s="145"/>
    </row>
    <row r="240" spans="1:23" ht="89.25" x14ac:dyDescent="0.25">
      <c r="A240" s="123"/>
      <c r="B240" s="32"/>
      <c r="C240" s="37"/>
      <c r="D240" s="63" t="s">
        <v>1000</v>
      </c>
      <c r="E240" s="22" t="s">
        <v>953</v>
      </c>
      <c r="F240" s="23" t="s">
        <v>27</v>
      </c>
      <c r="G240" s="23"/>
      <c r="H240" s="23"/>
      <c r="I240" s="22" t="s">
        <v>689</v>
      </c>
      <c r="J240" s="22" t="s">
        <v>690</v>
      </c>
      <c r="K240" s="22" t="s">
        <v>629</v>
      </c>
      <c r="L240" s="22" t="s">
        <v>48</v>
      </c>
      <c r="M240" s="24">
        <v>2</v>
      </c>
      <c r="N240" s="24">
        <v>2</v>
      </c>
      <c r="O240" s="138">
        <f t="shared" si="4"/>
        <v>4</v>
      </c>
      <c r="P240" s="22" t="s">
        <v>691</v>
      </c>
      <c r="Q240" s="24">
        <v>4</v>
      </c>
      <c r="R240" s="143"/>
      <c r="S240" s="143"/>
      <c r="T240" s="143"/>
      <c r="U240" s="144"/>
      <c r="V240" s="144"/>
      <c r="W240" s="145"/>
    </row>
    <row r="241" spans="1:23" ht="229.5" x14ac:dyDescent="0.25">
      <c r="A241" s="123"/>
      <c r="B241" s="32"/>
      <c r="C241" s="37"/>
      <c r="D241" s="63" t="s">
        <v>1001</v>
      </c>
      <c r="E241" s="22" t="s">
        <v>954</v>
      </c>
      <c r="F241" s="23" t="s">
        <v>27</v>
      </c>
      <c r="G241" s="23"/>
      <c r="H241" s="23"/>
      <c r="I241" s="22" t="s">
        <v>692</v>
      </c>
      <c r="J241" s="22" t="s">
        <v>693</v>
      </c>
      <c r="K241" s="22" t="s">
        <v>694</v>
      </c>
      <c r="L241" s="22" t="s">
        <v>53</v>
      </c>
      <c r="M241" s="24">
        <v>4</v>
      </c>
      <c r="N241" s="24">
        <v>1</v>
      </c>
      <c r="O241" s="138">
        <f t="shared" si="4"/>
        <v>4</v>
      </c>
      <c r="P241" s="22" t="s">
        <v>695</v>
      </c>
      <c r="Q241" s="24">
        <v>4</v>
      </c>
      <c r="R241" s="143"/>
      <c r="S241" s="143"/>
      <c r="T241" s="143"/>
      <c r="U241" s="144"/>
      <c r="V241" s="144"/>
      <c r="W241" s="145"/>
    </row>
    <row r="242" spans="1:23" ht="165.75" x14ac:dyDescent="0.25">
      <c r="A242" s="123"/>
      <c r="B242" s="32"/>
      <c r="C242" s="37"/>
      <c r="D242" s="63" t="s">
        <v>1002</v>
      </c>
      <c r="E242" s="22" t="s">
        <v>955</v>
      </c>
      <c r="F242" s="23" t="s">
        <v>27</v>
      </c>
      <c r="G242" s="23"/>
      <c r="H242" s="23"/>
      <c r="I242" s="22" t="s">
        <v>696</v>
      </c>
      <c r="J242" s="22" t="s">
        <v>697</v>
      </c>
      <c r="K242" s="22" t="s">
        <v>282</v>
      </c>
      <c r="L242" s="22" t="s">
        <v>48</v>
      </c>
      <c r="M242" s="24">
        <v>3</v>
      </c>
      <c r="N242" s="24">
        <v>2</v>
      </c>
      <c r="O242" s="138">
        <f t="shared" si="4"/>
        <v>6</v>
      </c>
      <c r="P242" s="22" t="s">
        <v>698</v>
      </c>
      <c r="Q242" s="24">
        <v>4</v>
      </c>
      <c r="R242" s="143"/>
      <c r="S242" s="143"/>
      <c r="T242" s="143"/>
      <c r="U242" s="144"/>
      <c r="V242" s="144"/>
      <c r="W242" s="145"/>
    </row>
    <row r="243" spans="1:23" ht="153" x14ac:dyDescent="0.25">
      <c r="A243" s="123"/>
      <c r="B243" s="33"/>
      <c r="C243" s="40"/>
      <c r="D243" s="63" t="s">
        <v>1003</v>
      </c>
      <c r="E243" s="22" t="s">
        <v>956</v>
      </c>
      <c r="F243" s="23" t="s">
        <v>27</v>
      </c>
      <c r="G243" s="23"/>
      <c r="H243" s="23"/>
      <c r="I243" s="22" t="s">
        <v>699</v>
      </c>
      <c r="J243" s="22" t="s">
        <v>700</v>
      </c>
      <c r="K243" s="22" t="s">
        <v>701</v>
      </c>
      <c r="L243" s="22" t="s">
        <v>260</v>
      </c>
      <c r="M243" s="24">
        <v>3</v>
      </c>
      <c r="N243" s="24">
        <v>2</v>
      </c>
      <c r="O243" s="138">
        <f t="shared" si="4"/>
        <v>6</v>
      </c>
      <c r="P243" s="22" t="s">
        <v>702</v>
      </c>
      <c r="Q243" s="24">
        <v>4</v>
      </c>
      <c r="R243" s="143"/>
      <c r="S243" s="143"/>
      <c r="T243" s="143"/>
      <c r="U243" s="144"/>
      <c r="V243" s="144"/>
      <c r="W243" s="145"/>
    </row>
    <row r="244" spans="1:23" ht="153" x14ac:dyDescent="0.25">
      <c r="A244" s="123"/>
      <c r="B244" s="30" t="s">
        <v>703</v>
      </c>
      <c r="C244" s="30" t="s">
        <v>704</v>
      </c>
      <c r="D244" s="105" t="s">
        <v>1004</v>
      </c>
      <c r="E244" s="36" t="s">
        <v>957</v>
      </c>
      <c r="F244" s="23"/>
      <c r="G244" s="23" t="s">
        <v>27</v>
      </c>
      <c r="H244" s="23"/>
      <c r="I244" s="22" t="s">
        <v>705</v>
      </c>
      <c r="J244" s="22" t="s">
        <v>706</v>
      </c>
      <c r="K244" s="22" t="s">
        <v>707</v>
      </c>
      <c r="L244" s="22" t="s">
        <v>260</v>
      </c>
      <c r="M244" s="24">
        <v>2</v>
      </c>
      <c r="N244" s="24">
        <v>4</v>
      </c>
      <c r="O244" s="138">
        <f t="shared" si="4"/>
        <v>8</v>
      </c>
      <c r="P244" s="22" t="s">
        <v>708</v>
      </c>
      <c r="Q244" s="24">
        <v>4</v>
      </c>
      <c r="R244" s="143"/>
      <c r="S244" s="143"/>
      <c r="T244" s="143"/>
      <c r="U244" s="144"/>
      <c r="V244" s="144"/>
      <c r="W244" s="145"/>
    </row>
    <row r="245" spans="1:23" ht="114.75" x14ac:dyDescent="0.25">
      <c r="A245" s="123"/>
      <c r="B245" s="32"/>
      <c r="C245" s="32"/>
      <c r="D245" s="106"/>
      <c r="E245" s="42"/>
      <c r="F245" s="23" t="s">
        <v>27</v>
      </c>
      <c r="G245" s="23"/>
      <c r="H245" s="23"/>
      <c r="I245" s="22" t="s">
        <v>705</v>
      </c>
      <c r="J245" s="22" t="s">
        <v>709</v>
      </c>
      <c r="K245" s="22" t="s">
        <v>707</v>
      </c>
      <c r="L245" s="22" t="s">
        <v>85</v>
      </c>
      <c r="M245" s="24">
        <v>2</v>
      </c>
      <c r="N245" s="24">
        <v>4</v>
      </c>
      <c r="O245" s="138">
        <f t="shared" si="4"/>
        <v>8</v>
      </c>
      <c r="P245" s="22" t="s">
        <v>710</v>
      </c>
      <c r="Q245" s="24">
        <v>4</v>
      </c>
      <c r="R245" s="143"/>
      <c r="S245" s="143"/>
      <c r="T245" s="143"/>
      <c r="U245" s="144"/>
      <c r="V245" s="144"/>
      <c r="W245" s="145"/>
    </row>
    <row r="246" spans="1:23" ht="51" x14ac:dyDescent="0.25">
      <c r="A246" s="123"/>
      <c r="B246" s="32"/>
      <c r="C246" s="32"/>
      <c r="D246" s="63" t="s">
        <v>1005</v>
      </c>
      <c r="E246" s="22" t="s">
        <v>958</v>
      </c>
      <c r="F246" s="23"/>
      <c r="G246" s="23"/>
      <c r="H246" s="23" t="s">
        <v>27</v>
      </c>
      <c r="I246" s="22" t="s">
        <v>711</v>
      </c>
      <c r="J246" s="22" t="s">
        <v>712</v>
      </c>
      <c r="K246" s="22" t="s">
        <v>713</v>
      </c>
      <c r="L246" s="22" t="s">
        <v>674</v>
      </c>
      <c r="M246" s="24">
        <v>3</v>
      </c>
      <c r="N246" s="24">
        <v>2</v>
      </c>
      <c r="O246" s="138">
        <f t="shared" si="4"/>
        <v>6</v>
      </c>
      <c r="P246" s="22"/>
      <c r="Q246" s="24"/>
      <c r="R246" s="143"/>
      <c r="S246" s="143"/>
      <c r="T246" s="143"/>
      <c r="U246" s="144"/>
      <c r="V246" s="144"/>
      <c r="W246" s="145"/>
    </row>
    <row r="247" spans="1:23" ht="51" x14ac:dyDescent="0.25">
      <c r="A247" s="123"/>
      <c r="B247" s="32"/>
      <c r="C247" s="32"/>
      <c r="D247" s="105" t="s">
        <v>1006</v>
      </c>
      <c r="E247" s="43" t="s">
        <v>959</v>
      </c>
      <c r="F247" s="23"/>
      <c r="G247" s="23"/>
      <c r="H247" s="23" t="s">
        <v>27</v>
      </c>
      <c r="I247" s="22" t="s">
        <v>714</v>
      </c>
      <c r="J247" s="22" t="s">
        <v>715</v>
      </c>
      <c r="K247" s="22" t="s">
        <v>716</v>
      </c>
      <c r="L247" s="22" t="s">
        <v>514</v>
      </c>
      <c r="M247" s="24">
        <v>3</v>
      </c>
      <c r="N247" s="24">
        <v>2</v>
      </c>
      <c r="O247" s="138">
        <f t="shared" si="4"/>
        <v>6</v>
      </c>
      <c r="P247" s="22"/>
      <c r="Q247" s="24"/>
      <c r="R247" s="143"/>
      <c r="S247" s="143"/>
      <c r="T247" s="143"/>
      <c r="U247" s="144"/>
      <c r="V247" s="144"/>
      <c r="W247" s="145"/>
    </row>
    <row r="248" spans="1:23" ht="38.25" x14ac:dyDescent="0.25">
      <c r="A248" s="123"/>
      <c r="B248" s="32"/>
      <c r="C248" s="32"/>
      <c r="D248" s="106"/>
      <c r="E248" s="45"/>
      <c r="F248" s="23"/>
      <c r="G248" s="23"/>
      <c r="H248" s="23" t="s">
        <v>27</v>
      </c>
      <c r="I248" s="22" t="s">
        <v>714</v>
      </c>
      <c r="J248" s="22" t="s">
        <v>717</v>
      </c>
      <c r="K248" s="22" t="s">
        <v>718</v>
      </c>
      <c r="L248" s="22" t="s">
        <v>514</v>
      </c>
      <c r="M248" s="24">
        <v>3</v>
      </c>
      <c r="N248" s="24">
        <v>2</v>
      </c>
      <c r="O248" s="138">
        <f t="shared" si="4"/>
        <v>6</v>
      </c>
      <c r="P248" s="22"/>
      <c r="Q248" s="24"/>
      <c r="R248" s="143"/>
      <c r="S248" s="143"/>
      <c r="T248" s="143"/>
      <c r="U248" s="144"/>
      <c r="V248" s="144"/>
      <c r="W248" s="145"/>
    </row>
    <row r="249" spans="1:23" ht="51" x14ac:dyDescent="0.25">
      <c r="A249" s="123"/>
      <c r="B249" s="32"/>
      <c r="C249" s="32"/>
      <c r="D249" s="105" t="s">
        <v>1007</v>
      </c>
      <c r="E249" s="36" t="s">
        <v>960</v>
      </c>
      <c r="F249" s="23"/>
      <c r="G249" s="23"/>
      <c r="H249" s="23" t="s">
        <v>27</v>
      </c>
      <c r="I249" s="22" t="s">
        <v>719</v>
      </c>
      <c r="J249" s="22" t="s">
        <v>715</v>
      </c>
      <c r="K249" s="22" t="s">
        <v>716</v>
      </c>
      <c r="L249" s="22" t="s">
        <v>514</v>
      </c>
      <c r="M249" s="24">
        <v>3</v>
      </c>
      <c r="N249" s="24">
        <v>1</v>
      </c>
      <c r="O249" s="138">
        <f t="shared" si="4"/>
        <v>3</v>
      </c>
      <c r="P249" s="22"/>
      <c r="Q249" s="24"/>
      <c r="R249" s="143"/>
      <c r="S249" s="143"/>
      <c r="T249" s="143"/>
      <c r="U249" s="144"/>
      <c r="V249" s="144"/>
      <c r="W249" s="145"/>
    </row>
    <row r="250" spans="1:23" ht="38.25" x14ac:dyDescent="0.25">
      <c r="A250" s="123"/>
      <c r="B250" s="32"/>
      <c r="C250" s="33"/>
      <c r="D250" s="106"/>
      <c r="E250" s="42"/>
      <c r="F250" s="23"/>
      <c r="G250" s="23"/>
      <c r="H250" s="23" t="s">
        <v>27</v>
      </c>
      <c r="I250" s="22" t="s">
        <v>719</v>
      </c>
      <c r="J250" s="22" t="s">
        <v>717</v>
      </c>
      <c r="K250" s="22" t="s">
        <v>718</v>
      </c>
      <c r="L250" s="22" t="s">
        <v>674</v>
      </c>
      <c r="M250" s="24">
        <v>4</v>
      </c>
      <c r="N250" s="24">
        <v>1</v>
      </c>
      <c r="O250" s="138">
        <f t="shared" si="4"/>
        <v>4</v>
      </c>
      <c r="P250" s="22"/>
      <c r="Q250" s="24"/>
      <c r="R250" s="143"/>
      <c r="S250" s="143"/>
      <c r="T250" s="143"/>
      <c r="U250" s="144"/>
      <c r="V250" s="144"/>
      <c r="W250" s="145"/>
    </row>
    <row r="251" spans="1:23" ht="165.75" x14ac:dyDescent="0.25">
      <c r="A251" s="123"/>
      <c r="B251" s="32"/>
      <c r="C251" s="30" t="s">
        <v>720</v>
      </c>
      <c r="D251" s="63" t="s">
        <v>1008</v>
      </c>
      <c r="E251" s="22" t="s">
        <v>961</v>
      </c>
      <c r="F251" s="23" t="s">
        <v>27</v>
      </c>
      <c r="G251" s="23"/>
      <c r="H251" s="23"/>
      <c r="I251" s="22" t="s">
        <v>721</v>
      </c>
      <c r="J251" s="22" t="s">
        <v>391</v>
      </c>
      <c r="K251" s="22" t="s">
        <v>722</v>
      </c>
      <c r="L251" s="22" t="s">
        <v>53</v>
      </c>
      <c r="M251" s="24">
        <v>3</v>
      </c>
      <c r="N251" s="24">
        <v>2</v>
      </c>
      <c r="O251" s="138">
        <f t="shared" si="4"/>
        <v>6</v>
      </c>
      <c r="P251" s="22" t="s">
        <v>723</v>
      </c>
      <c r="Q251" s="24">
        <v>4</v>
      </c>
      <c r="R251" s="143"/>
      <c r="S251" s="143"/>
      <c r="T251" s="143"/>
      <c r="U251" s="144"/>
      <c r="V251" s="144"/>
      <c r="W251" s="145"/>
    </row>
    <row r="252" spans="1:23" ht="102" x14ac:dyDescent="0.25">
      <c r="A252" s="123"/>
      <c r="B252" s="32"/>
      <c r="C252" s="32"/>
      <c r="D252" s="63" t="s">
        <v>1009</v>
      </c>
      <c r="E252" s="22" t="s">
        <v>962</v>
      </c>
      <c r="F252" s="23" t="s">
        <v>27</v>
      </c>
      <c r="G252" s="23"/>
      <c r="H252" s="23"/>
      <c r="I252" s="22" t="s">
        <v>721</v>
      </c>
      <c r="J252" s="22" t="s">
        <v>724</v>
      </c>
      <c r="K252" s="22" t="s">
        <v>687</v>
      </c>
      <c r="L252" s="22" t="s">
        <v>725</v>
      </c>
      <c r="M252" s="24">
        <v>3</v>
      </c>
      <c r="N252" s="24">
        <v>2</v>
      </c>
      <c r="O252" s="138">
        <f t="shared" si="4"/>
        <v>6</v>
      </c>
      <c r="P252" s="22" t="s">
        <v>726</v>
      </c>
      <c r="Q252" s="24">
        <v>4</v>
      </c>
      <c r="R252" s="143"/>
      <c r="S252" s="143"/>
      <c r="T252" s="143"/>
      <c r="U252" s="144"/>
      <c r="V252" s="144"/>
      <c r="W252" s="145"/>
    </row>
    <row r="253" spans="1:23" ht="102" x14ac:dyDescent="0.25">
      <c r="A253" s="123"/>
      <c r="B253" s="32"/>
      <c r="C253" s="32"/>
      <c r="D253" s="110" t="s">
        <v>1010</v>
      </c>
      <c r="E253" s="22" t="s">
        <v>727</v>
      </c>
      <c r="F253" s="23" t="s">
        <v>27</v>
      </c>
      <c r="G253" s="23"/>
      <c r="H253" s="23"/>
      <c r="I253" s="22" t="s">
        <v>689</v>
      </c>
      <c r="J253" s="22" t="s">
        <v>728</v>
      </c>
      <c r="K253" s="22" t="s">
        <v>729</v>
      </c>
      <c r="L253" s="22" t="s">
        <v>725</v>
      </c>
      <c r="M253" s="24">
        <v>2</v>
      </c>
      <c r="N253" s="24">
        <v>2</v>
      </c>
      <c r="O253" s="138">
        <f t="shared" si="4"/>
        <v>4</v>
      </c>
      <c r="P253" s="22" t="s">
        <v>730</v>
      </c>
      <c r="Q253" s="24">
        <v>4</v>
      </c>
      <c r="R253" s="143"/>
      <c r="S253" s="143"/>
      <c r="T253" s="143"/>
      <c r="U253" s="144"/>
      <c r="V253" s="144"/>
      <c r="W253" s="145"/>
    </row>
    <row r="254" spans="1:23" ht="140.25" x14ac:dyDescent="0.25">
      <c r="A254" s="123"/>
      <c r="B254" s="32"/>
      <c r="C254" s="32"/>
      <c r="D254" s="105" t="s">
        <v>963</v>
      </c>
      <c r="E254" s="43" t="s">
        <v>731</v>
      </c>
      <c r="F254" s="23"/>
      <c r="G254" s="23"/>
      <c r="H254" s="23" t="s">
        <v>27</v>
      </c>
      <c r="I254" s="22" t="s">
        <v>732</v>
      </c>
      <c r="J254" s="22" t="s">
        <v>733</v>
      </c>
      <c r="K254" s="22" t="s">
        <v>734</v>
      </c>
      <c r="L254" s="22" t="s">
        <v>514</v>
      </c>
      <c r="M254" s="24">
        <v>1</v>
      </c>
      <c r="N254" s="24">
        <v>2</v>
      </c>
      <c r="O254" s="138">
        <f t="shared" si="4"/>
        <v>2</v>
      </c>
      <c r="P254" s="22" t="s">
        <v>735</v>
      </c>
      <c r="Q254" s="24">
        <v>4</v>
      </c>
      <c r="R254" s="143"/>
      <c r="S254" s="143"/>
      <c r="T254" s="143"/>
      <c r="U254" s="144"/>
      <c r="V254" s="144"/>
      <c r="W254" s="145"/>
    </row>
    <row r="255" spans="1:23" ht="77.25" thickBot="1" x14ac:dyDescent="0.3">
      <c r="A255" s="124"/>
      <c r="B255" s="125"/>
      <c r="C255" s="125"/>
      <c r="D255" s="126"/>
      <c r="E255" s="127"/>
      <c r="F255" s="128" t="s">
        <v>27</v>
      </c>
      <c r="G255" s="128"/>
      <c r="H255" s="128"/>
      <c r="I255" s="129" t="s">
        <v>732</v>
      </c>
      <c r="J255" s="129" t="s">
        <v>736</v>
      </c>
      <c r="K255" s="129" t="s">
        <v>737</v>
      </c>
      <c r="L255" s="129" t="s">
        <v>514</v>
      </c>
      <c r="M255" s="130">
        <v>3</v>
      </c>
      <c r="N255" s="130">
        <v>2</v>
      </c>
      <c r="O255" s="142">
        <f t="shared" si="4"/>
        <v>6</v>
      </c>
      <c r="P255" s="129" t="s">
        <v>738</v>
      </c>
      <c r="Q255" s="130">
        <v>4</v>
      </c>
      <c r="R255" s="159"/>
      <c r="S255" s="159"/>
      <c r="T255" s="159"/>
      <c r="U255" s="160"/>
      <c r="V255" s="160"/>
      <c r="W255" s="161"/>
    </row>
  </sheetData>
  <mergeCells count="240">
    <mergeCell ref="E254:E255"/>
    <mergeCell ref="A1:W1"/>
    <mergeCell ref="F8:L8"/>
    <mergeCell ref="B244:B255"/>
    <mergeCell ref="C244:C250"/>
    <mergeCell ref="D244:D245"/>
    <mergeCell ref="E244:E245"/>
    <mergeCell ref="D247:D248"/>
    <mergeCell ref="E247:E248"/>
    <mergeCell ref="D249:D250"/>
    <mergeCell ref="E249:E250"/>
    <mergeCell ref="C251:C255"/>
    <mergeCell ref="D254:D255"/>
    <mergeCell ref="B229:B236"/>
    <mergeCell ref="D231:D232"/>
    <mergeCell ref="E231:E232"/>
    <mergeCell ref="D233:D235"/>
    <mergeCell ref="E233:E235"/>
    <mergeCell ref="B237:B243"/>
    <mergeCell ref="D237:D238"/>
    <mergeCell ref="E237:E238"/>
    <mergeCell ref="B220:B225"/>
    <mergeCell ref="D220:D221"/>
    <mergeCell ref="E220:E221"/>
    <mergeCell ref="D223:D225"/>
    <mergeCell ref="E223:E225"/>
    <mergeCell ref="B226:B228"/>
    <mergeCell ref="C226:C228"/>
    <mergeCell ref="D204:D205"/>
    <mergeCell ref="E204:E205"/>
    <mergeCell ref="B207:B211"/>
    <mergeCell ref="C207:C211"/>
    <mergeCell ref="B212:B219"/>
    <mergeCell ref="C212:C219"/>
    <mergeCell ref="D212:D213"/>
    <mergeCell ref="E212:E213"/>
    <mergeCell ref="D195:D196"/>
    <mergeCell ref="E195:E196"/>
    <mergeCell ref="B197:B206"/>
    <mergeCell ref="C197:C206"/>
    <mergeCell ref="D197:D198"/>
    <mergeCell ref="E197:E198"/>
    <mergeCell ref="D199:D200"/>
    <mergeCell ref="E199:E200"/>
    <mergeCell ref="D201:D203"/>
    <mergeCell ref="E201:E203"/>
    <mergeCell ref="B162:B164"/>
    <mergeCell ref="C162:C164"/>
    <mergeCell ref="D162:D164"/>
    <mergeCell ref="E162:E164"/>
    <mergeCell ref="A165:A188"/>
    <mergeCell ref="A189:A255"/>
    <mergeCell ref="B189:B195"/>
    <mergeCell ref="C189:C196"/>
    <mergeCell ref="D193:D194"/>
    <mergeCell ref="E193:E194"/>
    <mergeCell ref="B157:B159"/>
    <mergeCell ref="C157:C159"/>
    <mergeCell ref="D157:D159"/>
    <mergeCell ref="E158:E159"/>
    <mergeCell ref="B160:B161"/>
    <mergeCell ref="C160:C161"/>
    <mergeCell ref="D160:D161"/>
    <mergeCell ref="E160:E161"/>
    <mergeCell ref="O149:O151"/>
    <mergeCell ref="P149:P151"/>
    <mergeCell ref="Q149:Q151"/>
    <mergeCell ref="E150:E151"/>
    <mergeCell ref="B153:B156"/>
    <mergeCell ref="C153:C156"/>
    <mergeCell ref="D153:D155"/>
    <mergeCell ref="E153:E155"/>
    <mergeCell ref="I149:I151"/>
    <mergeCell ref="J149:J151"/>
    <mergeCell ref="K149:K151"/>
    <mergeCell ref="L149:L151"/>
    <mergeCell ref="M149:M151"/>
    <mergeCell ref="N149:N151"/>
    <mergeCell ref="M145:M147"/>
    <mergeCell ref="N145:N147"/>
    <mergeCell ref="O145:O147"/>
    <mergeCell ref="P145:P147"/>
    <mergeCell ref="Q145:Q147"/>
    <mergeCell ref="B149:B152"/>
    <mergeCell ref="C149:C152"/>
    <mergeCell ref="F149:F151"/>
    <mergeCell ref="G149:G151"/>
    <mergeCell ref="H149:H151"/>
    <mergeCell ref="M142:M144"/>
    <mergeCell ref="N142:N144"/>
    <mergeCell ref="O142:O144"/>
    <mergeCell ref="P142:P144"/>
    <mergeCell ref="Q142:Q144"/>
    <mergeCell ref="F145:F147"/>
    <mergeCell ref="I145:I147"/>
    <mergeCell ref="J145:J147"/>
    <mergeCell ref="K145:K147"/>
    <mergeCell ref="L145:L147"/>
    <mergeCell ref="O139:O141"/>
    <mergeCell ref="P139:P141"/>
    <mergeCell ref="Q139:Q141"/>
    <mergeCell ref="F142:F144"/>
    <mergeCell ref="G142:G144"/>
    <mergeCell ref="H142:H144"/>
    <mergeCell ref="I142:I144"/>
    <mergeCell ref="J142:J144"/>
    <mergeCell ref="K142:K144"/>
    <mergeCell ref="L142:L144"/>
    <mergeCell ref="I139:I141"/>
    <mergeCell ref="J139:J141"/>
    <mergeCell ref="K139:K141"/>
    <mergeCell ref="L139:L141"/>
    <mergeCell ref="M139:M141"/>
    <mergeCell ref="N139:N141"/>
    <mergeCell ref="B139:B147"/>
    <mergeCell ref="C139:C147"/>
    <mergeCell ref="E139:E147"/>
    <mergeCell ref="F139:F141"/>
    <mergeCell ref="G139:G141"/>
    <mergeCell ref="H139:H141"/>
    <mergeCell ref="B131:B138"/>
    <mergeCell ref="C131:C133"/>
    <mergeCell ref="D132:D133"/>
    <mergeCell ref="E132:E133"/>
    <mergeCell ref="C134:C138"/>
    <mergeCell ref="D134:D135"/>
    <mergeCell ref="E134:E135"/>
    <mergeCell ref="D137:D138"/>
    <mergeCell ref="E137:E138"/>
    <mergeCell ref="E122:E123"/>
    <mergeCell ref="B124:B130"/>
    <mergeCell ref="C124:C126"/>
    <mergeCell ref="D124:D126"/>
    <mergeCell ref="E124:E126"/>
    <mergeCell ref="E129:E130"/>
    <mergeCell ref="B117:B118"/>
    <mergeCell ref="C117:C118"/>
    <mergeCell ref="D117:D118"/>
    <mergeCell ref="E117:E118"/>
    <mergeCell ref="B119:B123"/>
    <mergeCell ref="C119:C121"/>
    <mergeCell ref="D119:D120"/>
    <mergeCell ref="E119:E121"/>
    <mergeCell ref="C122:C123"/>
    <mergeCell ref="D122:D123"/>
    <mergeCell ref="B110:B116"/>
    <mergeCell ref="C110:C113"/>
    <mergeCell ref="D111:D113"/>
    <mergeCell ref="E111:E113"/>
    <mergeCell ref="C115:C116"/>
    <mergeCell ref="D115:D116"/>
    <mergeCell ref="E115:E116"/>
    <mergeCell ref="E98:E99"/>
    <mergeCell ref="B100:B102"/>
    <mergeCell ref="C100:C102"/>
    <mergeCell ref="B103:B109"/>
    <mergeCell ref="C103:C108"/>
    <mergeCell ref="D105:D106"/>
    <mergeCell ref="E105:E106"/>
    <mergeCell ref="D107:D108"/>
    <mergeCell ref="E107:E108"/>
    <mergeCell ref="D89:D91"/>
    <mergeCell ref="C92:C94"/>
    <mergeCell ref="D93:D94"/>
    <mergeCell ref="C95:C97"/>
    <mergeCell ref="D95:D97"/>
    <mergeCell ref="C98:C99"/>
    <mergeCell ref="D98:D99"/>
    <mergeCell ref="B80:B99"/>
    <mergeCell ref="C80:C83"/>
    <mergeCell ref="D80:D81"/>
    <mergeCell ref="E80:E81"/>
    <mergeCell ref="E82:E83"/>
    <mergeCell ref="C84:C88"/>
    <mergeCell ref="D85:D86"/>
    <mergeCell ref="E85:E86"/>
    <mergeCell ref="D87:D88"/>
    <mergeCell ref="C89:C91"/>
    <mergeCell ref="D72:D73"/>
    <mergeCell ref="E72:E73"/>
    <mergeCell ref="C75:C79"/>
    <mergeCell ref="D75:D76"/>
    <mergeCell ref="E75:E76"/>
    <mergeCell ref="D77:D79"/>
    <mergeCell ref="E77:E79"/>
    <mergeCell ref="C63:C67"/>
    <mergeCell ref="D63:D64"/>
    <mergeCell ref="E63:E64"/>
    <mergeCell ref="D66:D67"/>
    <mergeCell ref="E66:E67"/>
    <mergeCell ref="C68:C74"/>
    <mergeCell ref="D68:D69"/>
    <mergeCell ref="E68:E69"/>
    <mergeCell ref="D70:D71"/>
    <mergeCell ref="E70:E71"/>
    <mergeCell ref="D57:D58"/>
    <mergeCell ref="E57:E58"/>
    <mergeCell ref="C59:C60"/>
    <mergeCell ref="D59:D60"/>
    <mergeCell ref="C61:C62"/>
    <mergeCell ref="D61:D62"/>
    <mergeCell ref="B41:B48"/>
    <mergeCell ref="B49:B50"/>
    <mergeCell ref="B51:B79"/>
    <mergeCell ref="C51:C58"/>
    <mergeCell ref="D51:D52"/>
    <mergeCell ref="E51:E52"/>
    <mergeCell ref="D53:D54"/>
    <mergeCell ref="E53:E54"/>
    <mergeCell ref="D55:D56"/>
    <mergeCell ref="E55:E56"/>
    <mergeCell ref="D31:D33"/>
    <mergeCell ref="E31:E33"/>
    <mergeCell ref="D34:D36"/>
    <mergeCell ref="E34:E36"/>
    <mergeCell ref="B37:B40"/>
    <mergeCell ref="E37:E38"/>
    <mergeCell ref="C39:C40"/>
    <mergeCell ref="D39:D40"/>
    <mergeCell ref="E39:E40"/>
    <mergeCell ref="A19:A164"/>
    <mergeCell ref="B19:B21"/>
    <mergeCell ref="D19:D21"/>
    <mergeCell ref="E19:E21"/>
    <mergeCell ref="B22:B36"/>
    <mergeCell ref="C22:C36"/>
    <mergeCell ref="D23:D26"/>
    <mergeCell ref="E23:E26"/>
    <mergeCell ref="D27:D30"/>
    <mergeCell ref="E27:E30"/>
    <mergeCell ref="R7:W7"/>
    <mergeCell ref="A8:E8"/>
    <mergeCell ref="M8:O8"/>
    <mergeCell ref="R8:S8"/>
    <mergeCell ref="T8:W8"/>
    <mergeCell ref="A10:A18"/>
    <mergeCell ref="B10:B14"/>
    <mergeCell ref="C10:C14"/>
    <mergeCell ref="B15:B18"/>
    <mergeCell ref="C15:C18"/>
  </mergeCell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 1</dc:creator>
  <cp:lastModifiedBy>USUARIO 1</cp:lastModifiedBy>
  <dcterms:created xsi:type="dcterms:W3CDTF">2018-03-27T17:17:00Z</dcterms:created>
  <dcterms:modified xsi:type="dcterms:W3CDTF">2018-03-27T17:59:42Z</dcterms:modified>
</cp:coreProperties>
</file>