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aren\Downloads\"/>
    </mc:Choice>
  </mc:AlternateContent>
  <xr:revisionPtr revIDLastSave="0" documentId="13_ncr:1_{652CFE48-F974-4D6A-8469-C0AE5F89823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Notas" sheetId="1" r:id="rId1"/>
    <sheet name="Matrici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4" i="2" l="1" a="1"/>
  <c r="K4" i="2" s="1"/>
  <c r="I4" i="2"/>
  <c r="J4" i="2" a="1"/>
  <c r="J4" i="2" s="1"/>
  <c r="H7" i="2"/>
  <c r="H6" i="2"/>
  <c r="H5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4" i="2"/>
  <c r="I7" i="1" a="1"/>
  <c r="I7" i="1" s="1"/>
  <c r="I6" i="1" a="1"/>
  <c r="I6" i="1" s="1"/>
  <c r="I5" i="1" a="1"/>
  <c r="I5" i="1" s="1"/>
  <c r="I4" i="1" a="1"/>
  <c r="I4" i="1" s="1"/>
  <c r="J7" i="1"/>
  <c r="J6" i="1"/>
  <c r="J5" i="1"/>
  <c r="J4" i="1"/>
  <c r="J19" i="2" l="1"/>
  <c r="J15" i="2"/>
  <c r="J7" i="2"/>
  <c r="J18" i="2"/>
  <c r="J10" i="2"/>
  <c r="J6" i="2"/>
  <c r="J17" i="2"/>
  <c r="J13" i="2"/>
  <c r="J9" i="2"/>
  <c r="J5" i="2"/>
  <c r="J11" i="2"/>
  <c r="J14" i="2"/>
  <c r="J20" i="2"/>
  <c r="J16" i="2"/>
  <c r="J12" i="2"/>
  <c r="J8" i="2"/>
</calcChain>
</file>

<file path=xl/sharedStrings.xml><?xml version="1.0" encoding="utf-8"?>
<sst xmlns="http://schemas.openxmlformats.org/spreadsheetml/2006/main" count="18" uniqueCount="18">
  <si>
    <t>Aluno 1</t>
  </si>
  <si>
    <t>Aluno 2</t>
  </si>
  <si>
    <t>Aluno 3</t>
  </si>
  <si>
    <t>Aluno 4</t>
  </si>
  <si>
    <t>Trabalho 1</t>
  </si>
  <si>
    <t>Trabalho 2</t>
  </si>
  <si>
    <t>Trabalho 3</t>
  </si>
  <si>
    <t>Teste</t>
  </si>
  <si>
    <t>Prova</t>
  </si>
  <si>
    <t>Notas</t>
  </si>
  <si>
    <t>Nota Final</t>
  </si>
  <si>
    <t>Alunos</t>
  </si>
  <si>
    <t>Pesos</t>
  </si>
  <si>
    <t>Fatores</t>
  </si>
  <si>
    <t>Valores</t>
  </si>
  <si>
    <t>Opção Comum</t>
  </si>
  <si>
    <t>Normal</t>
  </si>
  <si>
    <t>Matricial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</si>
</sst>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1" fillId="3" borderId="3" xfId="0" applyFont="1" applyFill="1" applyBorder="1"/>
    <xf numFmtId="0" fontId="0" fillId="5" borderId="0" xfId="0" applyFill="1"/>
    <xf numFmtId="0" fontId="1" fillId="3" borderId="4" xfId="0" applyFont="1" applyFill="1" applyBorder="1"/>
    <xf numFmtId="0" fontId="1" fillId="3" borderId="5" xfId="0" applyFont="1" applyFill="1" applyBorder="1"/>
    <xf numFmtId="0" fontId="0" fillId="4" borderId="6" xfId="0" applyFont="1" applyFill="1" applyBorder="1"/>
    <xf numFmtId="0" fontId="1" fillId="3" borderId="6" xfId="0" applyFont="1" applyFill="1" applyBorder="1"/>
    <xf numFmtId="0" fontId="0" fillId="2" borderId="3" xfId="0" applyFont="1" applyFill="1" applyBorder="1"/>
    <xf numFmtId="0" fontId="0" fillId="4" borderId="3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1" fillId="5" borderId="0" xfId="0" applyFont="1" applyFill="1" applyBorder="1" applyAlignment="1">
      <alignment horizontal="center"/>
    </xf>
    <xf numFmtId="0" fontId="1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8"/>
  <sheetViews>
    <sheetView workbookViewId="0">
      <selection activeCell="K10" sqref="K10"/>
    </sheetView>
  </sheetViews>
  <sheetFormatPr defaultRowHeight="14.4" x14ac:dyDescent="0.3"/>
  <cols>
    <col min="3" max="3" width="11.109375" customWidth="1"/>
    <col min="4" max="8" width="13.33203125" customWidth="1"/>
    <col min="9" max="9" width="12.33203125" customWidth="1"/>
    <col min="10" max="10" width="13.6640625" bestFit="1" customWidth="1"/>
  </cols>
  <sheetData>
    <row r="2" spans="3:10" x14ac:dyDescent="0.3">
      <c r="C2" s="4"/>
      <c r="D2" s="17" t="s">
        <v>9</v>
      </c>
      <c r="E2" s="17"/>
      <c r="F2" s="17"/>
      <c r="G2" s="17"/>
      <c r="H2" s="17"/>
      <c r="I2" s="4"/>
    </row>
    <row r="3" spans="3:10" ht="15" thickBot="1" x14ac:dyDescent="0.35">
      <c r="C3" s="5" t="s">
        <v>11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10</v>
      </c>
      <c r="J3" s="18" t="s">
        <v>15</v>
      </c>
    </row>
    <row r="4" spans="3:10" ht="15.6" thickTop="1" thickBot="1" x14ac:dyDescent="0.35">
      <c r="C4" s="6" t="s">
        <v>0</v>
      </c>
      <c r="D4" s="7">
        <v>7.5</v>
      </c>
      <c r="E4" s="7">
        <v>8</v>
      </c>
      <c r="F4" s="7">
        <v>8</v>
      </c>
      <c r="G4" s="7">
        <v>7.5</v>
      </c>
      <c r="H4" s="7">
        <v>5</v>
      </c>
      <c r="I4" s="8">
        <f t="array" ref="I4">SUM(D4:H4*$D$8:$H$8)/SUM($D$8:$H$8)</f>
        <v>6.5714285714285712</v>
      </c>
      <c r="J4" s="8">
        <f>(D4*$D$8+E4*$E$8+F4*$F$8+G4*$G$8+H4*$H$8)/SUM($D$8:$H$8)</f>
        <v>6.5714285714285712</v>
      </c>
    </row>
    <row r="5" spans="3:10" ht="15.6" thickTop="1" thickBot="1" x14ac:dyDescent="0.35">
      <c r="C5" s="5" t="s">
        <v>1</v>
      </c>
      <c r="D5" s="9">
        <v>6</v>
      </c>
      <c r="E5" s="9">
        <v>7</v>
      </c>
      <c r="F5" s="9">
        <v>7</v>
      </c>
      <c r="G5" s="9">
        <v>8</v>
      </c>
      <c r="H5" s="9">
        <v>8</v>
      </c>
      <c r="I5" s="8">
        <f t="array" ref="I5">SUM(D5:H5*$D$8:$H$8)/SUM($D$8:$H$8)</f>
        <v>7.4285714285714288</v>
      </c>
      <c r="J5" s="8">
        <f t="shared" ref="J5:J8" si="0">(D5*$D$8+E5*$E$8+F5*$F$8+G5*$G$8+H5*$H$8)/SUM($D$8:$H$8)</f>
        <v>7.4285714285714288</v>
      </c>
    </row>
    <row r="6" spans="3:10" ht="15.6" thickTop="1" thickBot="1" x14ac:dyDescent="0.35">
      <c r="C6" s="5" t="s">
        <v>2</v>
      </c>
      <c r="D6" s="10">
        <v>9</v>
      </c>
      <c r="E6" s="10">
        <v>6.5</v>
      </c>
      <c r="F6" s="10">
        <v>5</v>
      </c>
      <c r="G6" s="10">
        <v>7</v>
      </c>
      <c r="H6" s="10">
        <v>10</v>
      </c>
      <c r="I6" s="8">
        <f t="array" ref="I6">SUM(D6:H6*$D$8:$H$8)/SUM($D$8:$H$8)</f>
        <v>8.2142857142857135</v>
      </c>
      <c r="J6" s="8">
        <f t="shared" si="0"/>
        <v>8.2142857142857135</v>
      </c>
    </row>
    <row r="7" spans="3:10" ht="15.6" thickTop="1" thickBot="1" x14ac:dyDescent="0.35">
      <c r="C7" s="5" t="s">
        <v>3</v>
      </c>
      <c r="D7" s="9">
        <v>10</v>
      </c>
      <c r="E7" s="9">
        <v>10</v>
      </c>
      <c r="F7" s="9">
        <v>10</v>
      </c>
      <c r="G7" s="9">
        <v>7</v>
      </c>
      <c r="H7" s="9">
        <v>3.5</v>
      </c>
      <c r="I7" s="8">
        <f t="array" ref="I7">SUM(D7:H7*$D$8:$H$8)/SUM($D$8:$H$8)</f>
        <v>6.7857142857142856</v>
      </c>
      <c r="J7" s="8">
        <f t="shared" si="0"/>
        <v>6.7857142857142856</v>
      </c>
    </row>
    <row r="8" spans="3:10" ht="15" thickTop="1" x14ac:dyDescent="0.3">
      <c r="C8" s="5" t="s">
        <v>12</v>
      </c>
      <c r="D8" s="10">
        <v>1</v>
      </c>
      <c r="E8" s="10">
        <v>1</v>
      </c>
      <c r="F8" s="10">
        <v>1</v>
      </c>
      <c r="G8" s="10">
        <v>1</v>
      </c>
      <c r="H8" s="10">
        <v>3</v>
      </c>
      <c r="I8" s="8"/>
    </row>
  </sheetData>
  <mergeCells count="1">
    <mergeCell ref="D2:H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3:K20"/>
  <sheetViews>
    <sheetView tabSelected="1" workbookViewId="0">
      <selection activeCell="M18" sqref="M18"/>
    </sheetView>
  </sheetViews>
  <sheetFormatPr defaultRowHeight="14.4" x14ac:dyDescent="0.3"/>
  <cols>
    <col min="5" max="5" width="9.6640625" customWidth="1"/>
    <col min="6" max="6" width="9.88671875" customWidth="1"/>
  </cols>
  <sheetData>
    <row r="3" spans="5:11" x14ac:dyDescent="0.3">
      <c r="E3" s="11" t="s">
        <v>13</v>
      </c>
      <c r="F3" s="12" t="s">
        <v>14</v>
      </c>
      <c r="H3" t="s">
        <v>16</v>
      </c>
      <c r="J3" t="s">
        <v>17</v>
      </c>
    </row>
    <row r="4" spans="5:11" x14ac:dyDescent="0.3">
      <c r="E4" s="13">
        <v>1</v>
      </c>
      <c r="F4" s="14">
        <v>10</v>
      </c>
      <c r="H4">
        <f>E4*F4</f>
        <v>10</v>
      </c>
      <c r="I4">
        <f>SUM(H4:H20)</f>
        <v>293</v>
      </c>
      <c r="J4">
        <f t="array" ref="J4:J20">E4:E20*F4:F20</f>
        <v>10</v>
      </c>
      <c r="K4">
        <f t="array" ref="K4">SUM(E4:E20*F4:F20)</f>
        <v>293</v>
      </c>
    </row>
    <row r="5" spans="5:11" x14ac:dyDescent="0.3">
      <c r="E5" s="15">
        <v>1</v>
      </c>
      <c r="F5" s="16">
        <v>9</v>
      </c>
      <c r="H5">
        <f>E5*F5</f>
        <v>9</v>
      </c>
      <c r="J5">
        <v>9</v>
      </c>
    </row>
    <row r="6" spans="5:11" x14ac:dyDescent="0.3">
      <c r="E6" s="13">
        <v>2</v>
      </c>
      <c r="F6" s="14">
        <v>5</v>
      </c>
      <c r="H6">
        <f>E6*F6</f>
        <v>10</v>
      </c>
      <c r="J6">
        <v>10</v>
      </c>
    </row>
    <row r="7" spans="5:11" x14ac:dyDescent="0.3">
      <c r="E7" s="15">
        <v>3</v>
      </c>
      <c r="F7" s="16">
        <v>6</v>
      </c>
      <c r="H7">
        <f>E7*F7</f>
        <v>18</v>
      </c>
      <c r="J7">
        <v>18</v>
      </c>
    </row>
    <row r="8" spans="5:11" x14ac:dyDescent="0.3">
      <c r="E8" s="13">
        <v>3</v>
      </c>
      <c r="F8" s="14">
        <v>8</v>
      </c>
      <c r="H8">
        <f t="shared" ref="H5:H20" si="0">E8*F8</f>
        <v>24</v>
      </c>
      <c r="J8">
        <v>24</v>
      </c>
    </row>
    <row r="9" spans="5:11" x14ac:dyDescent="0.3">
      <c r="E9" s="15">
        <v>2</v>
      </c>
      <c r="F9" s="16">
        <v>9</v>
      </c>
      <c r="H9">
        <f t="shared" si="0"/>
        <v>18</v>
      </c>
      <c r="J9">
        <v>18</v>
      </c>
    </row>
    <row r="10" spans="5:11" x14ac:dyDescent="0.3">
      <c r="E10" s="13">
        <v>2</v>
      </c>
      <c r="F10" s="14">
        <v>7</v>
      </c>
      <c r="H10">
        <f t="shared" si="0"/>
        <v>14</v>
      </c>
      <c r="J10">
        <v>14</v>
      </c>
    </row>
    <row r="11" spans="5:11" x14ac:dyDescent="0.3">
      <c r="E11" s="15">
        <v>2</v>
      </c>
      <c r="F11" s="16">
        <v>4</v>
      </c>
      <c r="H11">
        <f t="shared" si="0"/>
        <v>8</v>
      </c>
      <c r="J11">
        <v>8</v>
      </c>
    </row>
    <row r="12" spans="5:11" x14ac:dyDescent="0.3">
      <c r="E12" s="13">
        <v>1</v>
      </c>
      <c r="F12" s="14">
        <v>5</v>
      </c>
      <c r="H12">
        <f t="shared" si="0"/>
        <v>5</v>
      </c>
      <c r="J12">
        <v>5</v>
      </c>
    </row>
    <row r="13" spans="5:11" x14ac:dyDescent="0.3">
      <c r="E13" s="15">
        <v>2</v>
      </c>
      <c r="F13" s="16">
        <v>8</v>
      </c>
      <c r="H13">
        <f t="shared" si="0"/>
        <v>16</v>
      </c>
      <c r="J13">
        <v>16</v>
      </c>
    </row>
    <row r="14" spans="5:11" x14ac:dyDescent="0.3">
      <c r="E14" s="13">
        <v>1</v>
      </c>
      <c r="F14" s="14">
        <v>7</v>
      </c>
      <c r="H14">
        <f t="shared" si="0"/>
        <v>7</v>
      </c>
      <c r="J14">
        <v>7</v>
      </c>
    </row>
    <row r="15" spans="5:11" x14ac:dyDescent="0.3">
      <c r="E15" s="15">
        <v>2</v>
      </c>
      <c r="F15" s="16">
        <v>9</v>
      </c>
      <c r="H15">
        <f t="shared" si="0"/>
        <v>18</v>
      </c>
      <c r="J15">
        <v>18</v>
      </c>
    </row>
    <row r="16" spans="5:11" x14ac:dyDescent="0.3">
      <c r="E16" s="13">
        <v>3</v>
      </c>
      <c r="F16" s="14">
        <v>6</v>
      </c>
      <c r="H16">
        <f t="shared" si="0"/>
        <v>18</v>
      </c>
      <c r="J16">
        <v>18</v>
      </c>
    </row>
    <row r="17" spans="5:10" x14ac:dyDescent="0.3">
      <c r="E17" s="15">
        <v>2</v>
      </c>
      <c r="F17" s="16">
        <v>9</v>
      </c>
      <c r="H17">
        <f t="shared" si="0"/>
        <v>18</v>
      </c>
      <c r="J17">
        <v>18</v>
      </c>
    </row>
    <row r="18" spans="5:10" x14ac:dyDescent="0.3">
      <c r="E18" s="13">
        <v>5</v>
      </c>
      <c r="F18" s="14">
        <v>8</v>
      </c>
      <c r="H18">
        <f t="shared" si="0"/>
        <v>40</v>
      </c>
      <c r="J18">
        <v>40</v>
      </c>
    </row>
    <row r="19" spans="5:10" x14ac:dyDescent="0.3">
      <c r="E19" s="15">
        <v>4</v>
      </c>
      <c r="F19" s="16">
        <v>10</v>
      </c>
      <c r="H19">
        <f t="shared" si="0"/>
        <v>40</v>
      </c>
      <c r="J19">
        <v>40</v>
      </c>
    </row>
    <row r="20" spans="5:10" x14ac:dyDescent="0.3">
      <c r="E20" s="1">
        <v>2</v>
      </c>
      <c r="F20" s="2">
        <v>10</v>
      </c>
      <c r="H20">
        <f t="shared" si="0"/>
        <v>20</v>
      </c>
      <c r="J20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Notas</vt:lpstr>
      <vt:lpstr>Matricial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karen</cp:lastModifiedBy>
  <dcterms:created xsi:type="dcterms:W3CDTF">2015-02-15T20:38:31Z</dcterms:created>
  <dcterms:modified xsi:type="dcterms:W3CDTF">2020-04-01T00:11:44Z</dcterms:modified>
</cp:coreProperties>
</file>