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za\FinalProject\"/>
    </mc:Choice>
  </mc:AlternateContent>
  <xr:revisionPtr revIDLastSave="0" documentId="8_{0637C834-9516-40F0-88C4-B7926513F9D8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1" l="1"/>
  <c r="T9" i="1"/>
  <c r="S9" i="1"/>
  <c r="R9" i="1"/>
  <c r="Q9" i="1"/>
  <c r="C9" i="1" l="1"/>
  <c r="E9" i="1"/>
  <c r="L9" i="1"/>
  <c r="N9" i="1" l="1"/>
  <c r="M9" i="1"/>
  <c r="K9" i="1"/>
  <c r="J9" i="1"/>
  <c r="D9" i="1"/>
  <c r="F9" i="1"/>
  <c r="G9" i="1"/>
</calcChain>
</file>

<file path=xl/sharedStrings.xml><?xml version="1.0" encoding="utf-8"?>
<sst xmlns="http://schemas.openxmlformats.org/spreadsheetml/2006/main" count="72" uniqueCount="20">
  <si>
    <t>Cheater</t>
  </si>
  <si>
    <t>Copycat</t>
  </si>
  <si>
    <t>Grudger</t>
  </si>
  <si>
    <t>Random</t>
  </si>
  <si>
    <t>2 Round:</t>
  </si>
  <si>
    <t>Series 1:</t>
  </si>
  <si>
    <t>Series 2:</t>
  </si>
  <si>
    <t>Series 3:</t>
  </si>
  <si>
    <t>Series 4:</t>
  </si>
  <si>
    <t>Opponents</t>
  </si>
  <si>
    <t>Point system</t>
  </si>
  <si>
    <t>C:</t>
  </si>
  <si>
    <t>Cooperate</t>
  </si>
  <si>
    <t>D:</t>
  </si>
  <si>
    <t>Defect / don't cooperate</t>
  </si>
  <si>
    <t>100 rounds</t>
  </si>
  <si>
    <t>Cooperator</t>
  </si>
  <si>
    <t>1000 rounds</t>
  </si>
  <si>
    <t>Series 5: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</si>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</sst>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3" xfId="0" applyFont="1" applyBorder="1"/>
    <xf numFmtId="0" fontId="2" fillId="0" borderId="5" xfId="0" applyFont="1" applyBorder="1"/>
    <xf numFmtId="0" fontId="3" fillId="0" borderId="5" xfId="0" applyFont="1" applyBorder="1"/>
    <xf numFmtId="0" fontId="0" fillId="0" borderId="6" xfId="0" applyFill="1" applyBorder="1"/>
    <xf numFmtId="0" fontId="5" fillId="0" borderId="7" xfId="0" applyFont="1" applyFill="1" applyBorder="1"/>
    <xf numFmtId="0" fontId="4" fillId="0" borderId="5" xfId="0" applyFont="1" applyBorder="1"/>
    <xf numFmtId="0" fontId="6" fillId="0" borderId="0" xfId="0" applyFont="1" applyAlignment="1">
      <alignment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Sheet1!$J$3:$N$3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Sheet1!$J$4:$N$4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C-634B-9060-20DA586C9DE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Sheet1!$J$3:$N$3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Sheet1!$J$5:$N$5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198</c:v>
                </c:pt>
                <c:pt idx="3">
                  <c:v>198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C-634B-9060-20DA586C9DE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Sheet1!$J$3:$N$3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Sheet1!$J$6:$N$6</c:f>
              <c:numCache>
                <c:formatCode>General</c:formatCode>
                <c:ptCount val="5"/>
                <c:pt idx="0">
                  <c:v>102</c:v>
                </c:pt>
                <c:pt idx="1">
                  <c:v>201</c:v>
                </c:pt>
                <c:pt idx="2">
                  <c:v>200</c:v>
                </c:pt>
                <c:pt idx="3">
                  <c:v>200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C-634B-9060-20DA586C9DE6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Sheet1!$J$3:$N$3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Sheet1!$J$7:$N$7</c:f>
              <c:numCache>
                <c:formatCode>General</c:formatCode>
                <c:ptCount val="5"/>
                <c:pt idx="0">
                  <c:v>300</c:v>
                </c:pt>
                <c:pt idx="1">
                  <c:v>201</c:v>
                </c:pt>
                <c:pt idx="2">
                  <c:v>200</c:v>
                </c:pt>
                <c:pt idx="3">
                  <c:v>200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C-634B-9060-20DA586C9DE6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Sheet1!$J$3:$N$3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Sheet1!$J$8:$N$8</c:f>
              <c:numCache>
                <c:formatCode>General</c:formatCode>
                <c:ptCount val="5"/>
                <c:pt idx="0">
                  <c:v>286</c:v>
                </c:pt>
                <c:pt idx="1">
                  <c:v>264</c:v>
                </c:pt>
                <c:pt idx="2">
                  <c:v>249</c:v>
                </c:pt>
                <c:pt idx="3">
                  <c:v>104</c:v>
                </c:pt>
                <c:pt idx="4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4-224D-B01F-1B3D13EAD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3320927"/>
        <c:axId val="423288079"/>
      </c:barChart>
      <c:catAx>
        <c:axId val="4233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8079"/>
        <c:crosses val="autoZero"/>
        <c:auto val="1"/>
        <c:lblAlgn val="ctr"/>
        <c:lblOffset val="100"/>
        <c:noMultiLvlLbl val="0"/>
      </c:catAx>
      <c:valAx>
        <c:axId val="4232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Sheet1!$C$3:$G$3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A-D54E-9A4C-879977FB7EB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Sheet1!$C$3:$G$3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A-D54E-9A4C-879977FB7EB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Sheet1!$C$3:$G$3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A-D54E-9A4C-879977FB7EB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Sheet1!$C$3:$G$3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A-D54E-9A4C-879977FB7EB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Sheet1!$C$3:$G$3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0-1947-9C0B-B272D0DB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3320927"/>
        <c:axId val="423288079"/>
      </c:barChart>
      <c:catAx>
        <c:axId val="4233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8079"/>
        <c:crosses val="autoZero"/>
        <c:auto val="1"/>
        <c:lblAlgn val="ctr"/>
        <c:lblOffset val="100"/>
        <c:noMultiLvlLbl val="0"/>
      </c:catAx>
      <c:valAx>
        <c:axId val="4232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Sheet1!$Q$3:$U$3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Sheet1!$Q$4:$U$4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999</c:v>
                </c:pt>
                <c:pt idx="3">
                  <c:v>0</c:v>
                </c:pt>
                <c:pt idx="4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3-6649-91A2-DF4E7B6B173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Sheet1!$Q$3:$U$3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Sheet1!$Q$5:$U$5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2000</c:v>
                </c:pt>
                <c:pt idx="3">
                  <c:v>1998</c:v>
                </c:pt>
                <c:pt idx="4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3-6649-91A2-DF4E7B6B173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Sheet1!$Q$3:$U$3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Sheet1!$Q$6:$U$6</c:f>
              <c:numCache>
                <c:formatCode>General</c:formatCode>
                <c:ptCount val="5"/>
                <c:pt idx="0">
                  <c:v>1002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3-6649-91A2-DF4E7B6B173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Sheet1!$Q$3:$U$3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Sheet1!$Q$7:$U$7</c:f>
              <c:numCache>
                <c:formatCode>General</c:formatCode>
                <c:ptCount val="5"/>
                <c:pt idx="0">
                  <c:v>3000</c:v>
                </c:pt>
                <c:pt idx="1">
                  <c:v>2001</c:v>
                </c:pt>
                <c:pt idx="2">
                  <c:v>2000</c:v>
                </c:pt>
                <c:pt idx="3">
                  <c:v>2000</c:v>
                </c:pt>
                <c:pt idx="4">
                  <c:v>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3-6649-91A2-DF4E7B6B173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Sheet1!$Q$3:$U$3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Sheet1!$Q$8:$U$8</c:f>
              <c:numCache>
                <c:formatCode>General</c:formatCode>
                <c:ptCount val="5"/>
                <c:pt idx="0">
                  <c:v>1854</c:v>
                </c:pt>
                <c:pt idx="1">
                  <c:v>2490</c:v>
                </c:pt>
                <c:pt idx="2">
                  <c:v>2509</c:v>
                </c:pt>
                <c:pt idx="3">
                  <c:v>1062</c:v>
                </c:pt>
                <c:pt idx="4">
                  <c:v>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5-F54F-B11F-A2DDBA65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3320927"/>
        <c:axId val="423288079"/>
      </c:barChart>
      <c:catAx>
        <c:axId val="4233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8079"/>
        <c:crosses val="autoZero"/>
        <c:auto val="1"/>
        <c:lblAlgn val="ctr"/>
        <c:lblOffset val="100"/>
        <c:noMultiLvlLbl val="0"/>
      </c:catAx>
      <c:valAx>
        <c:axId val="423288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Sheet1!$C$3:$G$3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5-4559-A27C-B4178A53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3320927"/>
        <c:axId val="423288079"/>
      </c:barChart>
      <c:catAx>
        <c:axId val="4233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8079"/>
        <c:crosses val="autoZero"/>
        <c:auto val="1"/>
        <c:lblAlgn val="ctr"/>
        <c:lblOffset val="100"/>
        <c:noMultiLvlLbl val="0"/>
      </c:catAx>
      <c:valAx>
        <c:axId val="42328807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Sheet1!$J$3:$N$3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Sheet1!$J$9:$N$9</c:f>
              <c:numCache>
                <c:formatCode>General</c:formatCode>
                <c:ptCount val="5"/>
                <c:pt idx="0">
                  <c:v>888</c:v>
                </c:pt>
                <c:pt idx="1">
                  <c:v>966</c:v>
                </c:pt>
                <c:pt idx="2">
                  <c:v>946</c:v>
                </c:pt>
                <c:pt idx="3">
                  <c:v>702</c:v>
                </c:pt>
                <c:pt idx="4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C5E-BB57-936DA4E184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3320927"/>
        <c:axId val="423288079"/>
      </c:barChart>
      <c:catAx>
        <c:axId val="4233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8079"/>
        <c:crosses val="autoZero"/>
        <c:auto val="1"/>
        <c:lblAlgn val="ctr"/>
        <c:lblOffset val="100"/>
        <c:tickLblSkip val="1"/>
        <c:noMultiLvlLbl val="0"/>
      </c:catAx>
      <c:valAx>
        <c:axId val="423288079"/>
        <c:scaling>
          <c:orientation val="minMax"/>
          <c:min val="6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Sheet1!$Q$3:$U$3</c:f>
              <c:strCache>
                <c:ptCount val="5"/>
                <c:pt idx="0">
                  <c:v>Cheater</c:v>
                </c:pt>
                <c:pt idx="1">
                  <c:v>Copycat</c:v>
                </c:pt>
                <c:pt idx="2">
                  <c:v>Grudger</c:v>
                </c:pt>
                <c:pt idx="3">
                  <c:v>Cooperator</c:v>
                </c:pt>
                <c:pt idx="4">
                  <c:v>Random</c:v>
                </c:pt>
              </c:strCache>
            </c:strRef>
          </c:cat>
          <c:val>
            <c:numRef>
              <c:f>Sheet1!$Q$9:$U$9</c:f>
              <c:numCache>
                <c:formatCode>General</c:formatCode>
                <c:ptCount val="5"/>
                <c:pt idx="0">
                  <c:v>7856</c:v>
                </c:pt>
                <c:pt idx="1">
                  <c:v>9491</c:v>
                </c:pt>
                <c:pt idx="2">
                  <c:v>9508</c:v>
                </c:pt>
                <c:pt idx="3">
                  <c:v>7060</c:v>
                </c:pt>
                <c:pt idx="4">
                  <c:v>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2-44FD-85D5-C5B79253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3320927"/>
        <c:axId val="423288079"/>
      </c:barChart>
      <c:catAx>
        <c:axId val="4233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8079"/>
        <c:crosses val="autoZero"/>
        <c:auto val="1"/>
        <c:lblAlgn val="ctr"/>
        <c:lblOffset val="100"/>
        <c:noMultiLvlLbl val="0"/>
      </c:catAx>
      <c:valAx>
        <c:axId val="423288079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10</xdr:row>
      <xdr:rowOff>12700</xdr:rowOff>
    </xdr:from>
    <xdr:to>
      <xdr:col>14</xdr:col>
      <xdr:colOff>50800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10</xdr:row>
      <xdr:rowOff>25400</xdr:rowOff>
    </xdr:from>
    <xdr:to>
      <xdr:col>6</xdr:col>
      <xdr:colOff>558800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12700</xdr:colOff>
      <xdr:row>14</xdr:row>
      <xdr:rowOff>19766</xdr:rowOff>
    </xdr:from>
    <xdr:to>
      <xdr:col>25</xdr:col>
      <xdr:colOff>355600</xdr:colOff>
      <xdr:row>30</xdr:row>
      <xdr:rowOff>98424</xdr:rowOff>
    </xdr:to>
    <xdr:pic>
      <xdr:nvPicPr>
        <xdr:cNvPr id="4" name="Picture 3" descr="Image result for game theory point syst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0" y="2889966"/>
          <a:ext cx="2857500" cy="336795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342900</xdr:colOff>
      <xdr:row>24</xdr:row>
      <xdr:rowOff>177800</xdr:rowOff>
    </xdr:from>
    <xdr:to>
      <xdr:col>22</xdr:col>
      <xdr:colOff>0</xdr:colOff>
      <xdr:row>29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16370300" y="5080000"/>
          <a:ext cx="1333500" cy="863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10</xdr:row>
      <xdr:rowOff>12700</xdr:rowOff>
    </xdr:from>
    <xdr:to>
      <xdr:col>21</xdr:col>
      <xdr:colOff>508000</xdr:colOff>
      <xdr:row>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6</xdr:col>
      <xdr:colOff>444500</xdr:colOff>
      <xdr:row>45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415925</xdr:colOff>
      <xdr:row>31</xdr:row>
      <xdr:rowOff>196850</xdr:rowOff>
    </xdr:from>
    <xdr:to>
      <xdr:col>14</xdr:col>
      <xdr:colOff>22225</xdr:colOff>
      <xdr:row>45</xdr:row>
      <xdr:rowOff>113538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63500</xdr:colOff>
      <xdr:row>32</xdr:row>
      <xdr:rowOff>0</xdr:rowOff>
    </xdr:from>
    <xdr:to>
      <xdr:col>21</xdr:col>
      <xdr:colOff>508000</xdr:colOff>
      <xdr:row>45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3"/>
  <sheetViews>
    <sheetView tabSelected="1" topLeftCell="K28" workbookViewId="0">
      <selection activeCell="P2" sqref="P2:U9"/>
    </sheetView>
  </sheetViews>
  <sheetFormatPr defaultColWidth="11" defaultRowHeight="15.75" x14ac:dyDescent="0.25"/>
  <cols>
    <col min="1" max="1" width="6.5" customWidth="1"/>
    <col min="8" max="8" width="5.875" customWidth="1"/>
  </cols>
  <sheetData>
    <row r="2" spans="2:24" x14ac:dyDescent="0.25">
      <c r="B2" s="25" t="s">
        <v>4</v>
      </c>
      <c r="C2" s="25"/>
      <c r="H2" s="9"/>
      <c r="I2" s="25" t="s">
        <v>15</v>
      </c>
      <c r="J2" s="25"/>
      <c r="P2" s="25" t="s">
        <v>17</v>
      </c>
      <c r="Q2" s="25"/>
    </row>
    <row r="3" spans="2:24" x14ac:dyDescent="0.25">
      <c r="B3" s="1"/>
      <c r="C3" s="1" t="s">
        <v>0</v>
      </c>
      <c r="D3" s="1" t="s">
        <v>1</v>
      </c>
      <c r="E3" s="1" t="s">
        <v>2</v>
      </c>
      <c r="F3" s="1" t="s">
        <v>16</v>
      </c>
      <c r="G3" s="1" t="s">
        <v>3</v>
      </c>
      <c r="I3" s="1"/>
      <c r="J3" s="1" t="s">
        <v>0</v>
      </c>
      <c r="K3" s="1" t="s">
        <v>1</v>
      </c>
      <c r="L3" s="1" t="s">
        <v>2</v>
      </c>
      <c r="M3" s="1" t="s">
        <v>16</v>
      </c>
      <c r="N3" s="1" t="s">
        <v>3</v>
      </c>
      <c r="P3" s="1"/>
      <c r="Q3" s="1" t="s">
        <v>0</v>
      </c>
      <c r="R3" s="1" t="s">
        <v>1</v>
      </c>
      <c r="S3" s="1" t="s">
        <v>2</v>
      </c>
      <c r="T3" s="1" t="s">
        <v>16</v>
      </c>
      <c r="U3" s="1" t="s">
        <v>3</v>
      </c>
      <c r="V3" s="5"/>
      <c r="W3" s="21"/>
      <c r="X3" s="5"/>
    </row>
    <row r="4" spans="2:24" x14ac:dyDescent="0.25">
      <c r="B4" s="1" t="s">
        <v>0</v>
      </c>
      <c r="C4" s="2">
        <v>2</v>
      </c>
      <c r="D4" s="2">
        <v>1</v>
      </c>
      <c r="E4" s="2">
        <v>1</v>
      </c>
      <c r="F4" s="2">
        <v>0</v>
      </c>
      <c r="G4" s="2">
        <v>2</v>
      </c>
      <c r="I4" s="1" t="s">
        <v>0</v>
      </c>
      <c r="J4" s="2">
        <v>100</v>
      </c>
      <c r="K4" s="2">
        <v>100</v>
      </c>
      <c r="L4" s="2">
        <v>99</v>
      </c>
      <c r="M4" s="2">
        <v>0</v>
      </c>
      <c r="N4" s="2">
        <v>55</v>
      </c>
      <c r="P4" s="1" t="s">
        <v>0</v>
      </c>
      <c r="Q4" s="2">
        <v>1000</v>
      </c>
      <c r="R4" s="2">
        <v>1000</v>
      </c>
      <c r="S4" s="2">
        <v>999</v>
      </c>
      <c r="T4" s="2">
        <v>0</v>
      </c>
      <c r="U4" s="2">
        <v>573</v>
      </c>
      <c r="V4" s="10"/>
      <c r="W4" s="10"/>
      <c r="X4" s="10"/>
    </row>
    <row r="5" spans="2:24" x14ac:dyDescent="0.25">
      <c r="B5" s="1" t="s">
        <v>1</v>
      </c>
      <c r="C5" s="2">
        <v>4</v>
      </c>
      <c r="D5" s="2">
        <v>4</v>
      </c>
      <c r="E5" s="2">
        <v>2</v>
      </c>
      <c r="F5" s="2">
        <v>2</v>
      </c>
      <c r="G5" s="2">
        <v>1</v>
      </c>
      <c r="I5" s="1" t="s">
        <v>1</v>
      </c>
      <c r="J5" s="2">
        <v>100</v>
      </c>
      <c r="K5" s="2">
        <v>200</v>
      </c>
      <c r="L5" s="2">
        <v>198</v>
      </c>
      <c r="M5" s="2">
        <v>198</v>
      </c>
      <c r="N5" s="2">
        <v>102</v>
      </c>
      <c r="P5" s="1" t="s">
        <v>1</v>
      </c>
      <c r="Q5" s="2">
        <v>1000</v>
      </c>
      <c r="R5" s="2">
        <v>2000</v>
      </c>
      <c r="S5" s="2">
        <v>2000</v>
      </c>
      <c r="T5" s="2">
        <v>1998</v>
      </c>
      <c r="U5" s="2">
        <v>1017</v>
      </c>
      <c r="V5" s="10"/>
      <c r="W5" s="10"/>
      <c r="X5" s="10"/>
    </row>
    <row r="6" spans="2:24" x14ac:dyDescent="0.25">
      <c r="B6" s="1" t="s">
        <v>2</v>
      </c>
      <c r="C6" s="2">
        <v>4</v>
      </c>
      <c r="D6" s="2">
        <v>2</v>
      </c>
      <c r="E6" s="2">
        <v>4</v>
      </c>
      <c r="F6" s="2">
        <v>4</v>
      </c>
      <c r="G6" s="2">
        <v>1</v>
      </c>
      <c r="I6" s="1" t="s">
        <v>2</v>
      </c>
      <c r="J6" s="2">
        <v>102</v>
      </c>
      <c r="K6" s="2">
        <v>201</v>
      </c>
      <c r="L6" s="2">
        <v>200</v>
      </c>
      <c r="M6" s="2">
        <v>200</v>
      </c>
      <c r="N6" s="2">
        <v>102</v>
      </c>
      <c r="P6" s="1" t="s">
        <v>2</v>
      </c>
      <c r="Q6" s="2">
        <v>1002</v>
      </c>
      <c r="R6" s="2">
        <v>2000</v>
      </c>
      <c r="S6" s="2">
        <v>2000</v>
      </c>
      <c r="T6" s="2">
        <v>2000</v>
      </c>
      <c r="U6" s="2">
        <v>982</v>
      </c>
      <c r="V6" s="10"/>
      <c r="W6" s="10"/>
    </row>
    <row r="7" spans="2:24" x14ac:dyDescent="0.25">
      <c r="B7" s="1" t="s">
        <v>16</v>
      </c>
      <c r="C7" s="2">
        <v>6</v>
      </c>
      <c r="D7" s="2">
        <v>5</v>
      </c>
      <c r="E7" s="2">
        <v>4</v>
      </c>
      <c r="F7" s="2">
        <v>4</v>
      </c>
      <c r="G7" s="2">
        <v>5</v>
      </c>
      <c r="I7" s="1" t="s">
        <v>16</v>
      </c>
      <c r="J7" s="2">
        <v>300</v>
      </c>
      <c r="K7" s="2">
        <v>201</v>
      </c>
      <c r="L7" s="2">
        <v>200</v>
      </c>
      <c r="M7" s="2">
        <v>200</v>
      </c>
      <c r="N7" s="2">
        <v>248</v>
      </c>
      <c r="P7" s="1" t="s">
        <v>16</v>
      </c>
      <c r="Q7" s="2">
        <v>3000</v>
      </c>
      <c r="R7" s="2">
        <v>2001</v>
      </c>
      <c r="S7" s="2">
        <v>2000</v>
      </c>
      <c r="T7" s="2">
        <v>2000</v>
      </c>
      <c r="U7" s="2">
        <v>2469</v>
      </c>
      <c r="W7" s="10"/>
      <c r="X7" s="10" t="s">
        <v>19</v>
      </c>
    </row>
    <row r="8" spans="2:24" x14ac:dyDescent="0.25">
      <c r="B8" s="1" t="s">
        <v>3</v>
      </c>
      <c r="C8" s="2">
        <v>4</v>
      </c>
      <c r="D8" s="2">
        <v>2</v>
      </c>
      <c r="E8" s="2">
        <v>4</v>
      </c>
      <c r="F8" s="2">
        <v>2</v>
      </c>
      <c r="G8" s="2">
        <v>4</v>
      </c>
      <c r="I8" s="1" t="s">
        <v>3</v>
      </c>
      <c r="J8" s="2">
        <v>286</v>
      </c>
      <c r="K8" s="2">
        <v>264</v>
      </c>
      <c r="L8" s="2">
        <v>249</v>
      </c>
      <c r="M8" s="2">
        <v>104</v>
      </c>
      <c r="N8" s="2">
        <v>311</v>
      </c>
      <c r="P8" s="1" t="s">
        <v>3</v>
      </c>
      <c r="Q8" s="2">
        <v>1854</v>
      </c>
      <c r="R8" s="2">
        <v>2490</v>
      </c>
      <c r="S8" s="2">
        <v>2509</v>
      </c>
      <c r="T8" s="2">
        <v>1062</v>
      </c>
      <c r="U8" s="2">
        <v>2265</v>
      </c>
      <c r="V8" s="10"/>
      <c r="W8" s="10"/>
      <c r="X8" s="10"/>
    </row>
    <row r="9" spans="2:24" x14ac:dyDescent="0.25">
      <c r="B9" s="1"/>
      <c r="C9" s="2">
        <f>SUM(C4:C8)</f>
        <v>20</v>
      </c>
      <c r="D9" s="2">
        <f>SUM(D4:D8)</f>
        <v>14</v>
      </c>
      <c r="E9" s="2">
        <f>SUM(E4:E8)</f>
        <v>15</v>
      </c>
      <c r="F9" s="2">
        <f>SUM(F4:F8)</f>
        <v>12</v>
      </c>
      <c r="G9" s="2">
        <f>SUM(G4:G8)</f>
        <v>13</v>
      </c>
      <c r="I9" s="1"/>
      <c r="J9" s="2">
        <f>SUM(J4:J8)</f>
        <v>888</v>
      </c>
      <c r="K9" s="2">
        <f>SUM(K4:K8)</f>
        <v>966</v>
      </c>
      <c r="L9" s="2">
        <f>SUM(L4:L8)</f>
        <v>946</v>
      </c>
      <c r="M9" s="2">
        <f>SUM(M4:M8)</f>
        <v>702</v>
      </c>
      <c r="N9" s="2">
        <f>SUM(N4:N8)</f>
        <v>818</v>
      </c>
      <c r="P9" s="1"/>
      <c r="Q9" s="2">
        <f>SUM(Q4:Q8)</f>
        <v>7856</v>
      </c>
      <c r="R9" s="2">
        <f>SUM(R4:R8)</f>
        <v>9491</v>
      </c>
      <c r="S9" s="2">
        <f>SUM(S4:S8)</f>
        <v>9508</v>
      </c>
      <c r="T9" s="2">
        <f>SUM(T4:T8)</f>
        <v>7060</v>
      </c>
      <c r="U9" s="2">
        <f>SUM(U4:U8)</f>
        <v>7306</v>
      </c>
    </row>
    <row r="13" spans="2:24" ht="16.5" thickBot="1" x14ac:dyDescent="0.3"/>
    <row r="14" spans="2:24" ht="16.5" thickBot="1" x14ac:dyDescent="0.3">
      <c r="W14" s="22" t="s">
        <v>10</v>
      </c>
      <c r="X14" s="23"/>
    </row>
    <row r="25" spans="3:22" ht="16.5" thickBot="1" x14ac:dyDescent="0.3"/>
    <row r="26" spans="3:22" x14ac:dyDescent="0.25">
      <c r="C26" s="3" t="s">
        <v>5</v>
      </c>
      <c r="D26" s="15" t="s">
        <v>0</v>
      </c>
      <c r="E26" s="26" t="s">
        <v>9</v>
      </c>
      <c r="I26" s="3" t="s">
        <v>5</v>
      </c>
      <c r="J26" s="15" t="s">
        <v>0</v>
      </c>
      <c r="K26" s="26" t="s">
        <v>9</v>
      </c>
      <c r="L26" s="10"/>
      <c r="P26" s="3" t="s">
        <v>5</v>
      </c>
      <c r="Q26" s="15" t="s">
        <v>0</v>
      </c>
      <c r="R26" s="26" t="s">
        <v>9</v>
      </c>
    </row>
    <row r="27" spans="3:22" x14ac:dyDescent="0.25">
      <c r="C27" s="4" t="s">
        <v>6</v>
      </c>
      <c r="D27" s="16" t="s">
        <v>1</v>
      </c>
      <c r="E27" s="27"/>
      <c r="I27" s="4" t="s">
        <v>6</v>
      </c>
      <c r="J27" s="16" t="s">
        <v>1</v>
      </c>
      <c r="K27" s="27"/>
      <c r="L27" s="10"/>
      <c r="P27" s="4" t="s">
        <v>6</v>
      </c>
      <c r="Q27" s="16" t="s">
        <v>1</v>
      </c>
      <c r="R27" s="27"/>
    </row>
    <row r="28" spans="3:22" x14ac:dyDescent="0.25">
      <c r="C28" s="4" t="s">
        <v>7</v>
      </c>
      <c r="D28" s="17" t="s">
        <v>2</v>
      </c>
      <c r="E28" s="27"/>
      <c r="I28" s="4" t="s">
        <v>7</v>
      </c>
      <c r="J28" s="17" t="s">
        <v>2</v>
      </c>
      <c r="K28" s="27"/>
      <c r="L28" s="10"/>
      <c r="P28" s="4" t="s">
        <v>7</v>
      </c>
      <c r="Q28" s="17" t="s">
        <v>2</v>
      </c>
      <c r="R28" s="27"/>
    </row>
    <row r="29" spans="3:22" ht="16.5" thickBot="1" x14ac:dyDescent="0.3">
      <c r="C29" s="4" t="s">
        <v>8</v>
      </c>
      <c r="D29" s="20" t="s">
        <v>16</v>
      </c>
      <c r="E29" s="27"/>
      <c r="I29" s="4" t="s">
        <v>8</v>
      </c>
      <c r="J29" s="20" t="s">
        <v>16</v>
      </c>
      <c r="K29" s="27"/>
      <c r="L29" s="10"/>
      <c r="P29" s="4" t="s">
        <v>8</v>
      </c>
      <c r="Q29" s="20" t="s">
        <v>16</v>
      </c>
      <c r="R29" s="27"/>
    </row>
    <row r="30" spans="3:22" ht="16.5" thickBot="1" x14ac:dyDescent="0.3">
      <c r="C30" s="18" t="s">
        <v>18</v>
      </c>
      <c r="D30" s="19" t="s">
        <v>3</v>
      </c>
      <c r="E30" s="28"/>
      <c r="I30" s="18" t="s">
        <v>18</v>
      </c>
      <c r="J30" s="19" t="s">
        <v>3</v>
      </c>
      <c r="K30" s="28"/>
      <c r="P30" s="18" t="s">
        <v>18</v>
      </c>
      <c r="Q30" s="19" t="s">
        <v>3</v>
      </c>
      <c r="R30" s="28"/>
      <c r="T30" s="6" t="s">
        <v>11</v>
      </c>
      <c r="U30" s="11" t="s">
        <v>12</v>
      </c>
      <c r="V30" s="12"/>
    </row>
    <row r="31" spans="3:22" ht="16.5" thickBot="1" x14ac:dyDescent="0.3">
      <c r="P31" s="5"/>
      <c r="Q31" s="5"/>
      <c r="T31" s="7" t="s">
        <v>13</v>
      </c>
      <c r="U31" s="13" t="s">
        <v>14</v>
      </c>
      <c r="V31" s="14"/>
    </row>
    <row r="32" spans="3:22" x14ac:dyDescent="0.25">
      <c r="O32" s="8"/>
      <c r="P32" s="24"/>
      <c r="Q32" s="24"/>
    </row>
    <row r="33" spans="15:17" x14ac:dyDescent="0.25">
      <c r="O33" s="8"/>
      <c r="P33" s="9"/>
      <c r="Q33" s="9"/>
    </row>
  </sheetData>
  <mergeCells count="8">
    <mergeCell ref="W14:X14"/>
    <mergeCell ref="P32:Q32"/>
    <mergeCell ref="B2:C2"/>
    <mergeCell ref="I2:J2"/>
    <mergeCell ref="P2:Q2"/>
    <mergeCell ref="E26:E30"/>
    <mergeCell ref="K26:K30"/>
    <mergeCell ref="R26:R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Elize Bogossian</dc:creator>
  <cp:lastModifiedBy>ghaza</cp:lastModifiedBy>
  <dcterms:created xsi:type="dcterms:W3CDTF">2019-05-16T03:03:24Z</dcterms:created>
  <dcterms:modified xsi:type="dcterms:W3CDTF">2019-05-23T03:54:18Z</dcterms:modified>
</cp:coreProperties>
</file>