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33260" windowHeight="20360"/>
  </bookViews>
  <sheets>
    <sheet name="Masterlist" sheetId="1" r:id="rId1"/>
    <sheet name="Sheet1" sheetId="2" r:id="rId2"/>
    <sheet name="Questions" sheetId="3" r:id="rId3"/>
  </sheets>
  <definedNames>
    <definedName name="_xlnm._FilterDatabase" localSheetId="0" hidden="1">Masterlist!$G$1:$G$209</definedName>
    <definedName name="_xlnm.Print_Titles" localSheetId="0">Masterlist!$1:$1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2" i="1" l="1"/>
  <c r="K1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" i="1"/>
</calcChain>
</file>

<file path=xl/sharedStrings.xml><?xml version="1.0" encoding="utf-8"?>
<sst xmlns="http://schemas.openxmlformats.org/spreadsheetml/2006/main" count="1849" uniqueCount="1178">
  <si>
    <t xml:space="preserve">Ciska 
</t>
  </si>
  <si>
    <t>Béquet-deBest</t>
  </si>
  <si>
    <t>Netherlands</t>
  </si>
  <si>
    <t>Amsterdam</t>
  </si>
  <si>
    <t xml:space="preserve">Justin  
</t>
  </si>
  <si>
    <t>de Gier</t>
  </si>
  <si>
    <t xml:space="preserve">Mathijs 
</t>
  </si>
  <si>
    <t>Flierman</t>
  </si>
  <si>
    <t xml:space="preserve">Jeroen 
</t>
  </si>
  <si>
    <t>Lokerse</t>
  </si>
  <si>
    <t>Frank</t>
  </si>
  <si>
    <t xml:space="preserve">Reno  
</t>
  </si>
  <si>
    <t>Cardiff</t>
  </si>
  <si>
    <t>Spain</t>
  </si>
  <si>
    <t xml:space="preserve">Jason </t>
  </si>
  <si>
    <t xml:space="preserve">Clark </t>
  </si>
  <si>
    <t>Capital Markets</t>
  </si>
  <si>
    <t>Barcelona</t>
  </si>
  <si>
    <t>Oriol</t>
  </si>
  <si>
    <t>Barrachina</t>
  </si>
  <si>
    <t>Managing Partner, Spain</t>
  </si>
  <si>
    <t>Fredrich</t>
  </si>
  <si>
    <t>Germany</t>
  </si>
  <si>
    <t>Berlin</t>
  </si>
  <si>
    <t>Michael</t>
  </si>
  <si>
    <t>Saddei</t>
  </si>
  <si>
    <t>Taylor</t>
  </si>
  <si>
    <t>UK</t>
  </si>
  <si>
    <t>Andrew</t>
  </si>
  <si>
    <t>Thompson</t>
  </si>
  <si>
    <t>Slovakia</t>
  </si>
  <si>
    <t>Bratislava</t>
  </si>
  <si>
    <t xml:space="preserve">Marc-Antoine 
</t>
  </si>
  <si>
    <t>Buysschaert</t>
  </si>
  <si>
    <t>Belgium</t>
  </si>
  <si>
    <t>Brussels</t>
  </si>
  <si>
    <t xml:space="preserve">Michael 
</t>
  </si>
  <si>
    <t>Despiegelaere</t>
  </si>
  <si>
    <t xml:space="preserve">Maxime 
</t>
  </si>
  <si>
    <t>Xantippe</t>
  </si>
  <si>
    <t>Arnaud</t>
  </si>
  <si>
    <t>de Bergeyk</t>
  </si>
  <si>
    <t xml:space="preserve">Mike 
</t>
  </si>
  <si>
    <t>Edwards</t>
  </si>
  <si>
    <t>Hungary</t>
  </si>
  <si>
    <t>Budapest</t>
  </si>
  <si>
    <t>Gábor</t>
  </si>
  <si>
    <t>Erdélyi</t>
  </si>
  <si>
    <t>Frankfurt</t>
  </si>
  <si>
    <t>Matthias</t>
  </si>
  <si>
    <t>Feske</t>
  </si>
  <si>
    <t>Miriam (Cita)</t>
  </si>
  <si>
    <t>Groom</t>
  </si>
  <si>
    <t>Morgan</t>
  </si>
  <si>
    <t xml:space="preserve">Frank  
</t>
  </si>
  <si>
    <t>Nickel</t>
  </si>
  <si>
    <t xml:space="preserve">Markus 
</t>
  </si>
  <si>
    <t>Torsten</t>
  </si>
  <si>
    <t>Schmitt-Habersack</t>
  </si>
  <si>
    <t xml:space="preserve">Boris 
</t>
  </si>
  <si>
    <t>Schneider</t>
  </si>
  <si>
    <t xml:space="preserve">David 
</t>
  </si>
  <si>
    <t>Davidson</t>
  </si>
  <si>
    <t>Managing Director - Scotland</t>
  </si>
  <si>
    <t>Glasgow</t>
  </si>
  <si>
    <t>Steven</t>
  </si>
  <si>
    <t>Newlands</t>
  </si>
  <si>
    <t>Edinburgh</t>
  </si>
  <si>
    <t>Stefan</t>
  </si>
  <si>
    <t>Albert</t>
  </si>
  <si>
    <t>Head of Investment Hamburg</t>
  </si>
  <si>
    <t>Hamburg</t>
  </si>
  <si>
    <t>Thiele</t>
  </si>
  <si>
    <t>Tucker</t>
  </si>
  <si>
    <t xml:space="preserve">Didem 
</t>
  </si>
  <si>
    <t>Erendil</t>
  </si>
  <si>
    <t>Turkey</t>
  </si>
  <si>
    <t>Istanbul</t>
  </si>
  <si>
    <t xml:space="preserve">Luis 
</t>
  </si>
  <si>
    <t>Antunes</t>
  </si>
  <si>
    <t>Portugal</t>
  </si>
  <si>
    <t>Lisbon</t>
  </si>
  <si>
    <t>Eric</t>
  </si>
  <si>
    <t>van Leuven</t>
  </si>
  <si>
    <t>Managing Partner Portugal</t>
  </si>
  <si>
    <t>London</t>
  </si>
  <si>
    <t>Yahya</t>
  </si>
  <si>
    <t xml:space="preserve">Mike  </t>
  </si>
  <si>
    <t>Burden</t>
  </si>
  <si>
    <t xml:space="preserve">Richard 
</t>
  </si>
  <si>
    <t>Richard</t>
  </si>
  <si>
    <t>Howgego</t>
  </si>
  <si>
    <t>David</t>
  </si>
  <si>
    <t>Hutchings</t>
  </si>
  <si>
    <t xml:space="preserve">James  </t>
  </si>
  <si>
    <t>Lombard</t>
  </si>
  <si>
    <t>Federico</t>
  </si>
  <si>
    <t>Montero</t>
  </si>
  <si>
    <t>Mike</t>
  </si>
  <si>
    <t>Morrison</t>
  </si>
  <si>
    <t>Mark</t>
  </si>
  <si>
    <t>Powell</t>
  </si>
  <si>
    <t>Rodda</t>
  </si>
  <si>
    <t xml:space="preserve">Carlo 
</t>
  </si>
  <si>
    <t>Thomas</t>
  </si>
  <si>
    <t>Crawford</t>
  </si>
  <si>
    <t>Erwin</t>
  </si>
  <si>
    <t>Paul</t>
  </si>
  <si>
    <t>Fry</t>
  </si>
  <si>
    <t>Lewis</t>
  </si>
  <si>
    <t>Adam</t>
  </si>
  <si>
    <t>McMillan</t>
  </si>
  <si>
    <t>Peace</t>
  </si>
  <si>
    <t>Stratton</t>
  </si>
  <si>
    <t xml:space="preserve">Jan-Willem 
</t>
  </si>
  <si>
    <t>Bastijn</t>
  </si>
  <si>
    <t>CEO EMEA Capital Markets</t>
  </si>
  <si>
    <t>Peter</t>
  </si>
  <si>
    <t>Victor</t>
  </si>
  <si>
    <t>Head of International Desk</t>
  </si>
  <si>
    <t>Beckham</t>
  </si>
  <si>
    <t>Jaime</t>
  </si>
  <si>
    <t>Allonso-Allende</t>
  </si>
  <si>
    <t>Madrid</t>
  </si>
  <si>
    <t xml:space="preserve">Rupert 
</t>
  </si>
  <si>
    <t>Lea</t>
  </si>
  <si>
    <t>Yola</t>
  </si>
  <si>
    <t>Ben</t>
  </si>
  <si>
    <t>Roberts</t>
  </si>
  <si>
    <t>Manchester</t>
  </si>
  <si>
    <t>Matthew</t>
  </si>
  <si>
    <t>Stretton</t>
  </si>
  <si>
    <t>Marco</t>
  </si>
  <si>
    <t>Montosi</t>
  </si>
  <si>
    <t>Italy</t>
  </si>
  <si>
    <t>Milan</t>
  </si>
  <si>
    <t>Screene</t>
  </si>
  <si>
    <t xml:space="preserve">Joachim </t>
  </si>
  <si>
    <t>Sandberg</t>
  </si>
  <si>
    <t>Rome</t>
  </si>
  <si>
    <t>Russia</t>
  </si>
  <si>
    <t>Moscow</t>
  </si>
  <si>
    <t xml:space="preserve">Sergey 
</t>
  </si>
  <si>
    <t>Riabokobylko</t>
  </si>
  <si>
    <t xml:space="preserve">Irina 
</t>
  </si>
  <si>
    <t>Ushakova</t>
  </si>
  <si>
    <t>Elena</t>
  </si>
  <si>
    <t>Podlesnykh</t>
  </si>
  <si>
    <t>Munich</t>
  </si>
  <si>
    <t>Schulz</t>
  </si>
  <si>
    <t>New York</t>
  </si>
  <si>
    <t>Vincent</t>
  </si>
  <si>
    <t>Bollaert</t>
  </si>
  <si>
    <t>France</t>
  </si>
  <si>
    <t>Paris</t>
  </si>
  <si>
    <t>Olivier</t>
  </si>
  <si>
    <t>Gerard</t>
  </si>
  <si>
    <t>Antoine</t>
  </si>
  <si>
    <t>Grignon</t>
  </si>
  <si>
    <t>Philippe</t>
  </si>
  <si>
    <t>Jordan</t>
  </si>
  <si>
    <t>Thierry</t>
  </si>
  <si>
    <t>Juteau</t>
  </si>
  <si>
    <t>Ravoire</t>
  </si>
  <si>
    <t>Fousek</t>
  </si>
  <si>
    <t>Czech Republic</t>
  </si>
  <si>
    <t>Fred</t>
  </si>
  <si>
    <t xml:space="preserve">Alexander  </t>
  </si>
  <si>
    <t>Rafajlovič</t>
  </si>
  <si>
    <t>Vanini</t>
  </si>
  <si>
    <t>Hylcke</t>
  </si>
  <si>
    <t>Okkinga</t>
  </si>
  <si>
    <t>Rotterdam</t>
  </si>
  <si>
    <t>Marcelo</t>
  </si>
  <si>
    <t>da Costa Santos</t>
  </si>
  <si>
    <t>Brazil</t>
  </si>
  <si>
    <t>São Paulo</t>
  </si>
  <si>
    <t>Suchy</t>
  </si>
  <si>
    <t>China</t>
  </si>
  <si>
    <t>Shanghai</t>
  </si>
  <si>
    <t>Schaffer</t>
  </si>
  <si>
    <t>Kumar</t>
  </si>
  <si>
    <t>Singapore</t>
  </si>
  <si>
    <t xml:space="preserve">John 
</t>
  </si>
  <si>
    <t>Stinson</t>
  </si>
  <si>
    <t>Magnus</t>
  </si>
  <si>
    <t>Lange</t>
  </si>
  <si>
    <t xml:space="preserve">Managing Partner, Sweden
</t>
  </si>
  <si>
    <t>Sweden</t>
  </si>
  <si>
    <t>Stockholm</t>
  </si>
  <si>
    <t>Kevin</t>
  </si>
  <si>
    <t xml:space="preserve">Soren Rodian  </t>
  </si>
  <si>
    <t>Olsen</t>
  </si>
  <si>
    <t>Poland</t>
  </si>
  <si>
    <t>Piotr</t>
  </si>
  <si>
    <t xml:space="preserve">Charles  </t>
  </si>
  <si>
    <t>Camacho</t>
  </si>
  <si>
    <t>Bios</t>
  </si>
  <si>
    <t>Photo</t>
  </si>
  <si>
    <t>Hellyer</t>
  </si>
  <si>
    <t>Janine</t>
  </si>
  <si>
    <t>Retail</t>
  </si>
  <si>
    <t>Mahmuti</t>
  </si>
  <si>
    <t>Martin</t>
  </si>
  <si>
    <t>Tom</t>
  </si>
  <si>
    <t>Surveyor</t>
  </si>
  <si>
    <t>Sujkowska</t>
  </si>
  <si>
    <t>Monika</t>
  </si>
  <si>
    <t>Maplethorpe</t>
  </si>
  <si>
    <t>Mady</t>
  </si>
  <si>
    <t>Alliance Programme Manager</t>
  </si>
  <si>
    <t>Regional Director Asia Pacific</t>
  </si>
  <si>
    <t>Harmeyer</t>
  </si>
  <si>
    <t>US</t>
  </si>
  <si>
    <t>Mobley</t>
  </si>
  <si>
    <t>Shawn</t>
  </si>
  <si>
    <t>Head of Investor Services Group</t>
  </si>
  <si>
    <t>Nevens</t>
  </si>
  <si>
    <t>Koen</t>
  </si>
  <si>
    <t>Head of Capital Markets Belgium</t>
  </si>
  <si>
    <t>Associate</t>
  </si>
  <si>
    <t>de Montpellier</t>
  </si>
  <si>
    <t>Ion</t>
  </si>
  <si>
    <t>Joosten</t>
  </si>
  <si>
    <t>Mrabet</t>
  </si>
  <si>
    <t>Monia</t>
  </si>
  <si>
    <t>Nouwen</t>
  </si>
  <si>
    <t>Ilse</t>
  </si>
  <si>
    <t>Peeters</t>
  </si>
  <si>
    <t>Consultant</t>
  </si>
  <si>
    <t>Stijn</t>
  </si>
  <si>
    <t>Wilkin</t>
  </si>
  <si>
    <t>Natacha</t>
  </si>
  <si>
    <t>Personal Assistant to Maxime Xantippe</t>
  </si>
  <si>
    <t>Simajchlova</t>
  </si>
  <si>
    <t>Petra</t>
  </si>
  <si>
    <t>Stephen</t>
  </si>
  <si>
    <t>Team Assistant</t>
  </si>
  <si>
    <t>Suchomel</t>
  </si>
  <si>
    <t>Ivo</t>
  </si>
  <si>
    <t>Macku</t>
  </si>
  <si>
    <t>Marcela</t>
  </si>
  <si>
    <t>Senior Surveyor</t>
  </si>
  <si>
    <t>Head of Capital Markets France</t>
  </si>
  <si>
    <t>Golby</t>
  </si>
  <si>
    <t>Jessica</t>
  </si>
  <si>
    <t>Roseaman</t>
  </si>
  <si>
    <t>Holly</t>
  </si>
  <si>
    <t>Bignell</t>
  </si>
  <si>
    <t>Zoe</t>
  </si>
  <si>
    <t>Langler</t>
  </si>
  <si>
    <t>Melinda</t>
  </si>
  <si>
    <t>Mas</t>
  </si>
  <si>
    <t>Ludovic</t>
  </si>
  <si>
    <t>Nataf</t>
  </si>
  <si>
    <t>Jean-Charles</t>
  </si>
  <si>
    <t>Senior Analyst</t>
  </si>
  <si>
    <t>Pouget-Abadie</t>
  </si>
  <si>
    <t>Agathe</t>
  </si>
  <si>
    <t>Sebban</t>
  </si>
  <si>
    <t>Benjamin</t>
  </si>
  <si>
    <t>Analyst</t>
  </si>
  <si>
    <t>Tomasin</t>
  </si>
  <si>
    <t>Xavier</t>
  </si>
  <si>
    <t>Ntumba</t>
  </si>
  <si>
    <t>Therese</t>
  </si>
  <si>
    <t>Shakhatreh</t>
  </si>
  <si>
    <t>Daniel</t>
  </si>
  <si>
    <t>Senior Consultant</t>
  </si>
  <si>
    <t>Janina</t>
  </si>
  <si>
    <t>Head of Investment Frankfurt</t>
  </si>
  <si>
    <t xml:space="preserve">Eickhorst </t>
  </si>
  <si>
    <t>Eimermacher</t>
  </si>
  <si>
    <t>Finn</t>
  </si>
  <si>
    <t>Aronov</t>
  </si>
  <si>
    <t>Dmitry</t>
  </si>
  <si>
    <t>Management Assistant</t>
  </si>
  <si>
    <t>Franz</t>
  </si>
  <si>
    <t>Corinna</t>
  </si>
  <si>
    <t>Irle</t>
  </si>
  <si>
    <t>Jiří</t>
  </si>
  <si>
    <t>Denise</t>
  </si>
  <si>
    <t>Oliva</t>
  </si>
  <si>
    <t>Simeon</t>
  </si>
  <si>
    <t>Pellar</t>
  </si>
  <si>
    <t>Heiko</t>
  </si>
  <si>
    <t>Raeder</t>
  </si>
  <si>
    <t>Nils</t>
  </si>
  <si>
    <t>Riggert</t>
  </si>
  <si>
    <t>Timm</t>
  </si>
  <si>
    <t>Schuh</t>
  </si>
  <si>
    <t>Rohn</t>
  </si>
  <si>
    <t>Weber</t>
  </si>
  <si>
    <t>Lisa</t>
  </si>
  <si>
    <t>Grosam</t>
  </si>
  <si>
    <t>Nicole</t>
  </si>
  <si>
    <t>Treiber</t>
  </si>
  <si>
    <t>Oliver</t>
  </si>
  <si>
    <t>Negotiator</t>
  </si>
  <si>
    <t>Giacomo</t>
  </si>
  <si>
    <t>Negroni</t>
  </si>
  <si>
    <t>Francesca</t>
  </si>
  <si>
    <t>Taccagni</t>
  </si>
  <si>
    <t>Cristina</t>
  </si>
  <si>
    <t>Personal Assistant to Stephen Screene</t>
  </si>
  <si>
    <t>Valdambrini</t>
  </si>
  <si>
    <t>Gianluca</t>
  </si>
  <si>
    <t>Nilsson</t>
  </si>
  <si>
    <t>Veronica</t>
  </si>
  <si>
    <t>Pesino</t>
  </si>
  <si>
    <t>Sara</t>
  </si>
  <si>
    <t>Bruggeman</t>
  </si>
  <si>
    <t>Jaap</t>
  </si>
  <si>
    <t>de Graaf</t>
  </si>
  <si>
    <t>Valentin</t>
  </si>
  <si>
    <t>Elferink</t>
  </si>
  <si>
    <t>Kamphuis</t>
  </si>
  <si>
    <t>Noyen</t>
  </si>
  <si>
    <t>Ralph</t>
  </si>
  <si>
    <t>Verheijen</t>
  </si>
  <si>
    <t>Annet</t>
  </si>
  <si>
    <t>Personal Assistant to Jeroen Lokerse</t>
  </si>
  <si>
    <t>Vermeer</t>
  </si>
  <si>
    <t>Hedi</t>
  </si>
  <si>
    <t>Personal Assistant to Mathijs Flierman</t>
  </si>
  <si>
    <t>Vink</t>
  </si>
  <si>
    <t>Zenzi</t>
  </si>
  <si>
    <t>Head of Rotterdam</t>
  </si>
  <si>
    <t>Bekova</t>
  </si>
  <si>
    <t>Evgeniya</t>
  </si>
  <si>
    <t>Bhandari</t>
  </si>
  <si>
    <t>Suruchi</t>
  </si>
  <si>
    <t>Giangolini</t>
  </si>
  <si>
    <t>Luca</t>
  </si>
  <si>
    <t>Jevnikar</t>
  </si>
  <si>
    <t>Luka</t>
  </si>
  <si>
    <t>Thornhill</t>
  </si>
  <si>
    <t>Melanie</t>
  </si>
  <si>
    <t>Team Assistant EMEA Corporate Finance</t>
  </si>
  <si>
    <t>Vickers</t>
  </si>
  <si>
    <t>yahya.abdulla@eur.cushwake.com</t>
  </si>
  <si>
    <t>stefan.albert@eur.cushwake.com</t>
  </si>
  <si>
    <t>dmitry.aronov@eur.cushwake.com</t>
  </si>
  <si>
    <t>oriol.barrachina@eur.cushwake.com</t>
  </si>
  <si>
    <t>james.beckham@eur.cushwake.com</t>
  </si>
  <si>
    <t>evgeniya.bekova@eur.cushwake.com</t>
  </si>
  <si>
    <t>suruchi.bhandari@eur.cushwake.com</t>
  </si>
  <si>
    <t>zoe.bignell@eur.cushwake.com</t>
  </si>
  <si>
    <t>vincent.bollaert@eur.cushwake.com</t>
  </si>
  <si>
    <t>mike.burden@eur.cushwake.com</t>
  </si>
  <si>
    <t>jaime.allonsoalende@eur.cushwake.com</t>
  </si>
  <si>
    <t>luis.antunes@eur.cushwake.com</t>
  </si>
  <si>
    <t>marc-antoine.buysschaert@eur.cushwake.com</t>
  </si>
  <si>
    <t>jaap.bruggeman@eur.cushwake.com</t>
  </si>
  <si>
    <t>yola.camacho@eur.cushwake.com</t>
  </si>
  <si>
    <t>jason.clark@eur.cushwake.com</t>
  </si>
  <si>
    <t>james.crawford@eur.cushwake.com</t>
  </si>
  <si>
    <t>reno.cardiff@eur.cushwake.com</t>
  </si>
  <si>
    <t>david.davidson@eur.cushwake.com</t>
  </si>
  <si>
    <t>michael.despiegelaere@eur.cushwake.com</t>
  </si>
  <si>
    <t>mike.edwards@eur.cushwake.com</t>
  </si>
  <si>
    <t>+34 93 272 1674</t>
  </si>
  <si>
    <t>+34 661 767 937</t>
  </si>
  <si>
    <t>+31 20 800 2081</t>
  </si>
  <si>
    <t>+31 65 519 6584</t>
  </si>
  <si>
    <t>Willson</t>
  </si>
  <si>
    <t>Sophie</t>
  </si>
  <si>
    <t>Edward</t>
  </si>
  <si>
    <t>Needham</t>
  </si>
  <si>
    <t>Ross</t>
  </si>
  <si>
    <t>Toby</t>
  </si>
  <si>
    <t>Probets</t>
  </si>
  <si>
    <t>Hayley</t>
  </si>
  <si>
    <t>Chris</t>
  </si>
  <si>
    <t>Mortlock</t>
  </si>
  <si>
    <t>Chris G</t>
  </si>
  <si>
    <t>Joss</t>
  </si>
  <si>
    <t>Kyle</t>
  </si>
  <si>
    <t>Houlihan</t>
  </si>
  <si>
    <t>Justin</t>
  </si>
  <si>
    <t>Miller</t>
  </si>
  <si>
    <t>Beth</t>
  </si>
  <si>
    <t>Personal Assistant to Charlie Barke</t>
  </si>
  <si>
    <t>no</t>
  </si>
  <si>
    <t>+44 207 152 5887</t>
  </si>
  <si>
    <t>+44 207 152 5086</t>
  </si>
  <si>
    <t>+44 7793 8080 86</t>
  </si>
  <si>
    <t>yes</t>
  </si>
  <si>
    <t>Claire</t>
  </si>
  <si>
    <t>claire.davidson@eur.cushwake.com</t>
  </si>
  <si>
    <t>+44 207 152 5821</t>
  </si>
  <si>
    <t>+44 7817 7087 16</t>
  </si>
  <si>
    <t>Collison</t>
  </si>
  <si>
    <t>Graham</t>
  </si>
  <si>
    <t>graham.collison@eur.cushwake.com</t>
  </si>
  <si>
    <t>+44 207 152 5140</t>
  </si>
  <si>
    <t>+44 777092 1388</t>
  </si>
  <si>
    <t>Craig</t>
  </si>
  <si>
    <t>George</t>
  </si>
  <si>
    <t>george.craig@eur.cushwake.com</t>
  </si>
  <si>
    <t>+44 207 152 5341</t>
  </si>
  <si>
    <t>+44 7793 808341</t>
  </si>
  <si>
    <t>Drury</t>
  </si>
  <si>
    <t>Dan</t>
  </si>
  <si>
    <t>dan.drury@eur.cushwake.com</t>
  </si>
  <si>
    <t>+44 207 152 5374</t>
  </si>
  <si>
    <t>+44 7917 423461</t>
  </si>
  <si>
    <t>Esterkin</t>
  </si>
  <si>
    <t>david.esterkin@eur.cushwake.com</t>
  </si>
  <si>
    <t>+44 207 152 5370</t>
  </si>
  <si>
    <t>+44 79 5721 6935</t>
  </si>
  <si>
    <t>Exton</t>
  </si>
  <si>
    <t>Alison</t>
  </si>
  <si>
    <t>alison.exton@eur.cushwake.com</t>
  </si>
  <si>
    <t>+44 207 152 5608</t>
  </si>
  <si>
    <t>y</t>
  </si>
  <si>
    <t>CEO UK Capital Markets</t>
  </si>
  <si>
    <t>david.erwin@eur.cushwake.com</t>
  </si>
  <si>
    <t>+44 207 152 5016</t>
  </si>
  <si>
    <t>+44 78 6025 8794</t>
  </si>
  <si>
    <t>Barke</t>
  </si>
  <si>
    <t>Charlie</t>
  </si>
  <si>
    <t>charlie.barke@eur.cushwake.com</t>
  </si>
  <si>
    <t>+44 207 152 5027</t>
  </si>
  <si>
    <t>+44 77 9380 8027</t>
  </si>
  <si>
    <t>Knapman</t>
  </si>
  <si>
    <t>Patrick</t>
  </si>
  <si>
    <t>patrick.knapman@eur.cushwake.com</t>
  </si>
  <si>
    <t>+44 207 152 5019</t>
  </si>
  <si>
    <t>+44 77 6882 5666</t>
  </si>
  <si>
    <t>Thibault</t>
  </si>
  <si>
    <t>PJ</t>
  </si>
  <si>
    <t>pj.thibault@eur.cushwake.com</t>
  </si>
  <si>
    <t>+44 207 152 5022</t>
  </si>
  <si>
    <t>+44 770358 3208</t>
  </si>
  <si>
    <t>Beebee</t>
  </si>
  <si>
    <t>Josh</t>
  </si>
  <si>
    <t>josh.beebee@eur.cushwake.com</t>
  </si>
  <si>
    <t>+44 207 152 5266</t>
  </si>
  <si>
    <t>Bryan</t>
  </si>
  <si>
    <t>Imogen</t>
  </si>
  <si>
    <t>imogen.bryan@eur.cushwake.com</t>
  </si>
  <si>
    <t>+44 207 152 5864</t>
  </si>
  <si>
    <t>+44 78 2538 4309</t>
  </si>
  <si>
    <t>Bull</t>
  </si>
  <si>
    <t>Clive</t>
  </si>
  <si>
    <t>clive.bull@eur.cushwake.com</t>
  </si>
  <si>
    <t>+44 207 152 5179</t>
  </si>
  <si>
    <t>+44 77 6439 8179</t>
  </si>
  <si>
    <t>London City</t>
  </si>
  <si>
    <t>+44 207 152 5014</t>
  </si>
  <si>
    <t>+44 77 9280 8014</t>
  </si>
  <si>
    <t>Hartley</t>
  </si>
  <si>
    <t>stephen.hartley@eur.cushwake.com</t>
  </si>
  <si>
    <t>+44 207 152 5364</t>
  </si>
  <si>
    <t>+44 77 9380 8364</t>
  </si>
  <si>
    <t>Palmer</t>
  </si>
  <si>
    <t>matthew.palmer@eur.cushwake.com</t>
  </si>
  <si>
    <t>+44 207 152 5254</t>
  </si>
  <si>
    <t>+44 77 7978 0462</t>
  </si>
  <si>
    <t>Smith</t>
  </si>
  <si>
    <t>Julie</t>
  </si>
  <si>
    <t>Team Assistant London City</t>
  </si>
  <si>
    <t>julie.smith@eur.cushwake.com</t>
  </si>
  <si>
    <t>+44 207 152 5119</t>
  </si>
  <si>
    <t>Tyser</t>
  </si>
  <si>
    <t>Bill</t>
  </si>
  <si>
    <t>bill.tyser@eur.cushwake.com</t>
  </si>
  <si>
    <t>Fulks</t>
  </si>
  <si>
    <t>Samantha</t>
  </si>
  <si>
    <t>PA to EMEA Corporate Finance Partners</t>
  </si>
  <si>
    <t>samantha.fulks@eur.cushwake.com</t>
  </si>
  <si>
    <t>+44 207 152 5712</t>
  </si>
  <si>
    <t>+49 40 300 8811 14</t>
  </si>
  <si>
    <t>+49 173 9636 196</t>
  </si>
  <si>
    <t>+34 91 781 3844</t>
  </si>
  <si>
    <t>+34 661 767 801</t>
  </si>
  <si>
    <t>+44 207 152 5339</t>
  </si>
  <si>
    <t>+44 78 2655 1547</t>
  </si>
  <si>
    <t>+31 20 800 2078</t>
  </si>
  <si>
    <t>+31 64 643 6960</t>
  </si>
  <si>
    <t>+44 207 152 5241</t>
  </si>
  <si>
    <t>+44 77 9380 8241</t>
  </si>
  <si>
    <t>+44 207 152 5805</t>
  </si>
  <si>
    <t>+44 7793 808 805</t>
  </si>
  <si>
    <t>+32 2546 0875</t>
  </si>
  <si>
    <t>+32 478 99 5875</t>
  </si>
  <si>
    <t>+31 20 800 2086</t>
  </si>
  <si>
    <t>+31 6 1396 7140</t>
  </si>
  <si>
    <t>+34 91 781 3872</t>
  </si>
  <si>
    <t>+34 661 767 819</t>
  </si>
  <si>
    <t>+34 93 272 1668</t>
  </si>
  <si>
    <t>+34 661 767 939</t>
  </si>
  <si>
    <t>Partner</t>
  </si>
  <si>
    <t>Business Space</t>
  </si>
  <si>
    <t>+34 93 487 5903</t>
  </si>
  <si>
    <t>+34 661 767 945</t>
  </si>
  <si>
    <t>Out of Town Retail</t>
  </si>
  <si>
    <t>Head of London Markets</t>
  </si>
  <si>
    <t>marcelo.santos@sa.cushwake.com</t>
  </si>
  <si>
    <t>+55 11 3014 5201</t>
  </si>
  <si>
    <t>+55 11 973 148 773</t>
  </si>
  <si>
    <t>+44 141 223 8767</t>
  </si>
  <si>
    <t>+44 78 8779 5502</t>
  </si>
  <si>
    <t>Henderson</t>
  </si>
  <si>
    <t>Jacqueline</t>
  </si>
  <si>
    <t>Personal Assistant</t>
  </si>
  <si>
    <t>jacqueline.henderson@eur.cushwake.com</t>
  </si>
  <si>
    <t>+44 141 223 8791</t>
  </si>
  <si>
    <t>steven.newlands@eur.cushwake.com</t>
  </si>
  <si>
    <t>+44 131 226 8756</t>
  </si>
  <si>
    <t>+44 78 8779 5501</t>
  </si>
  <si>
    <t>Bibby</t>
  </si>
  <si>
    <t>stephen.bibby@eur.cushwake.com</t>
  </si>
  <si>
    <t>+44 131 226 8738</t>
  </si>
  <si>
    <t>+44 77 9936 1290</t>
  </si>
  <si>
    <t>+32 2546 0877</t>
  </si>
  <si>
    <t>+32 475 4232 70</t>
  </si>
  <si>
    <t>+39 02 6379 9317</t>
  </si>
  <si>
    <t>+39 34 0839 0970</t>
  </si>
  <si>
    <t>+31 20 800 2148</t>
  </si>
  <si>
    <t>+31 6 2157 7251</t>
  </si>
  <si>
    <t>+31 6 1396 7141</t>
  </si>
  <si>
    <t>+31 20 800 2085</t>
  </si>
  <si>
    <t>+32 2546 0871</t>
  </si>
  <si>
    <t>+32 470 5708 71</t>
  </si>
  <si>
    <t>+32 2546 0859</t>
  </si>
  <si>
    <t>+36 1 484 1385</t>
  </si>
  <si>
    <t>+36 30 688 8792</t>
  </si>
  <si>
    <t>Corporate Finance</t>
  </si>
  <si>
    <t>torsten.eickhorst@eur.cushwake.com</t>
  </si>
  <si>
    <t>finn.eimermacher@eur.cushwake.com</t>
  </si>
  <si>
    <t>+49 69 5060 73236</t>
  </si>
  <si>
    <t>+49 151 1883 0926</t>
  </si>
  <si>
    <t>Retail/Residential</t>
  </si>
  <si>
    <t>frank.elferink@eur.cushwake.com</t>
  </si>
  <si>
    <t>+31 20 800 2145</t>
  </si>
  <si>
    <t>+31 6 5256 8752</t>
  </si>
  <si>
    <t>gabor.erdelyi@eur.cushwake.com</t>
  </si>
  <si>
    <t>Director</t>
  </si>
  <si>
    <t>didem.erendil@eur.cushwake.com</t>
  </si>
  <si>
    <t>+90 212 334 7800</t>
  </si>
  <si>
    <t>+90 533 923 5391</t>
  </si>
  <si>
    <t>Personal Assistant to Andrew Thomas</t>
  </si>
  <si>
    <t>matthias.feske@eur.cushwake.com</t>
  </si>
  <si>
    <t>+49 69 5060 73176</t>
  </si>
  <si>
    <t>+49 151 1883 1028</t>
  </si>
  <si>
    <t>mathijs.flierman@eur.cushwake.com</t>
  </si>
  <si>
    <t>+49 69 5060 73272</t>
  </si>
  <si>
    <t>+49 151 1883 1013</t>
  </si>
  <si>
    <t>Jiri.fousek@eur.cushwake.com</t>
  </si>
  <si>
    <t>+420 234 603 210</t>
  </si>
  <si>
    <t>+420 724 840 332</t>
  </si>
  <si>
    <t>corinna.franz@eur.cushwake.com</t>
  </si>
  <si>
    <t>+49 69 5060 73348</t>
  </si>
  <si>
    <t>+49 151 1883 0987</t>
  </si>
  <si>
    <t>Hanns-Joachim</t>
  </si>
  <si>
    <t>hannsjoachim.fredrich@eur.cushwake.com</t>
  </si>
  <si>
    <t>+49 302 0214 4620</t>
  </si>
  <si>
    <t>PA</t>
  </si>
  <si>
    <t>+33 1 5376 9290</t>
  </si>
  <si>
    <t>+33 6 8648 4462</t>
  </si>
  <si>
    <t>+44 207 152 5590</t>
  </si>
  <si>
    <t>EMEA Corporate Finance</t>
  </si>
  <si>
    <t>paul.fry@eur.cushwake.com</t>
  </si>
  <si>
    <t>olivier.gerard@eur.cushwake.com</t>
  </si>
  <si>
    <t>luca.giangolini@eur.cushwake.com</t>
  </si>
  <si>
    <t>+44 207 152 5672</t>
  </si>
  <si>
    <t>+44 77 9380 8672</t>
  </si>
  <si>
    <t>jessica.golby@eur.cushwake.com</t>
  </si>
  <si>
    <t>+33 1 5376 9574</t>
  </si>
  <si>
    <t>+33 6 2460 2602</t>
  </si>
  <si>
    <t>+44 207 152 5304</t>
  </si>
  <si>
    <t>+44 77 9380 8304</t>
  </si>
  <si>
    <t xml:space="preserve">Tuğra 
</t>
  </si>
  <si>
    <t>Gőnden</t>
  </si>
  <si>
    <t>tugra.gonden@eur.cushwake.com</t>
  </si>
  <si>
    <t>+90 530 173 0140</t>
  </si>
  <si>
    <t>+33 1 5376 9198</t>
  </si>
  <si>
    <t>antoine.grignon@eur.cushwake.com</t>
  </si>
  <si>
    <t>+33 1 5376 9298</t>
  </si>
  <si>
    <t>+33 6 7386 1102</t>
  </si>
  <si>
    <t>nicole.grosam@eur.cushwake.com</t>
  </si>
  <si>
    <t>+49 89 242 143 345</t>
  </si>
  <si>
    <t>+49 151 1883 0936</t>
  </si>
  <si>
    <t>miriam.groom@eur.cushwake.com</t>
  </si>
  <si>
    <t>+49 69 5060 73273</t>
  </si>
  <si>
    <t>+49 163 7066 133</t>
  </si>
  <si>
    <t>Senior Managing Director</t>
  </si>
  <si>
    <t xml:space="preserve">Capital Markets Regional Lead
</t>
  </si>
  <si>
    <t>fred.harmeyer@cushwake.com</t>
  </si>
  <si>
    <t>+1 212 841 7515</t>
  </si>
  <si>
    <t>+1 516 305 9229</t>
  </si>
  <si>
    <t>janine.hellyer@eur.cushwake.com</t>
  </si>
  <si>
    <t>justin.houlihan@eur.cushwake.com</t>
  </si>
  <si>
    <t>richard.howgego@eur.cushwake.com</t>
  </si>
  <si>
    <t>+44 207 152 5084</t>
  </si>
  <si>
    <t>+44 207 152 5670</t>
  </si>
  <si>
    <t>+44 77 9380 8670</t>
  </si>
  <si>
    <t>david.hutchings@eur.cushwake.com</t>
  </si>
  <si>
    <t>+44 207 152 5941</t>
  </si>
  <si>
    <t>+44 78 2694 6360</t>
  </si>
  <si>
    <t>+44 207 152 5029</t>
  </si>
  <si>
    <t>+44 77 9380 8029</t>
  </si>
  <si>
    <t>elena.ion@eur.cushwake.com</t>
  </si>
  <si>
    <t>martin.irle@eur.cushwake.com</t>
  </si>
  <si>
    <t>luka.jevnikar@eur.cushwake.com</t>
  </si>
  <si>
    <t>kyle.joss@eur.cushwake.com</t>
  </si>
  <si>
    <t>thierry.juteau@eur.cushwake.com</t>
  </si>
  <si>
    <t>+32 2546 0872</t>
  </si>
  <si>
    <t>+49 69 5060 73224</t>
  </si>
  <si>
    <t>+49 151 1883 0979</t>
  </si>
  <si>
    <t xml:space="preserve">Corporate Finance </t>
  </si>
  <si>
    <t>London Markets</t>
  </si>
  <si>
    <t>Personal Assistant to David Davidson</t>
  </si>
  <si>
    <t>Manager</t>
  </si>
  <si>
    <t>stefan.kamphuis@eur.cushwake.com</t>
  </si>
  <si>
    <t>piotr.kaszynski@eur.cushwake.com</t>
  </si>
  <si>
    <t>+44 207 152 5994</t>
  </si>
  <si>
    <t>+44 77 9380 8994</t>
  </si>
  <si>
    <t>Bart</t>
  </si>
  <si>
    <t>bart.joosten@eur.cushwake.com</t>
  </si>
  <si>
    <t>+32 2510 0804</t>
  </si>
  <si>
    <t>+32 478 27 0804</t>
  </si>
  <si>
    <t>nicholas.jordan@eur.cushwake.com</t>
  </si>
  <si>
    <t>+33 1 5376 9196</t>
  </si>
  <si>
    <t>+33 6 1856 9711</t>
  </si>
  <si>
    <t>+44 207 152 5561</t>
  </si>
  <si>
    <t>+44 78 2430 3106</t>
  </si>
  <si>
    <t>+33 1 5376 9551</t>
  </si>
  <si>
    <t>+33 6 8541 4684</t>
  </si>
  <si>
    <t>Offices/Residential</t>
  </si>
  <si>
    <t>+31 20 800 2080</t>
  </si>
  <si>
    <t>+31 6 1172 1233</t>
  </si>
  <si>
    <t>Kaszyński</t>
  </si>
  <si>
    <t>Head of Capital Markets Poland</t>
  </si>
  <si>
    <t>+48 22 820 2037</t>
  </si>
  <si>
    <t>+48 601 212 047</t>
  </si>
  <si>
    <t>Head of UK Out of Town Retail</t>
  </si>
  <si>
    <t xml:space="preserve">Priyaranjan (PJ)
</t>
  </si>
  <si>
    <t>Regional Director</t>
  </si>
  <si>
    <t>priyaranjan.kumar@ap.cushwake.com</t>
  </si>
  <si>
    <t>+65 6232 0840</t>
  </si>
  <si>
    <t>+65 8339 5335</t>
  </si>
  <si>
    <t>Offices</t>
  </si>
  <si>
    <t>melinda.langler@eur.cushwake.com</t>
  </si>
  <si>
    <t>+33 1 5376 8469</t>
  </si>
  <si>
    <t>+33 6 7640 0681</t>
  </si>
  <si>
    <t>Head of Retail Spain</t>
  </si>
  <si>
    <t>rupert.lea@eur.cushwake.com</t>
  </si>
  <si>
    <t>chris.lewis@eur.cushwake.com</t>
  </si>
  <si>
    <t>jeroen.lokerse@eur.cushwake.com</t>
  </si>
  <si>
    <t>james.lombard@eur.cushwake.com</t>
  </si>
  <si>
    <t>+34 91 781 3837</t>
  </si>
  <si>
    <t>+34 661 767 815</t>
  </si>
  <si>
    <t>marcela.macku@eur.cushwake.com</t>
  </si>
  <si>
    <t>chris.g.lewis@eur.cushwake.com</t>
  </si>
  <si>
    <t>+44 207 152 5554</t>
  </si>
  <si>
    <t>+44 77 8810 6825</t>
  </si>
  <si>
    <t>+44 207 152 5991</t>
  </si>
  <si>
    <t>+44 77 9380 8991</t>
  </si>
  <si>
    <t>mady.maplethorpe@eur.cushwake.com</t>
  </si>
  <si>
    <t>martin.mahmuti@eur.cushwake.com</t>
  </si>
  <si>
    <t>+31 20 800 2090</t>
  </si>
  <si>
    <t>+31 6 2242 2564</t>
  </si>
  <si>
    <t>+44 207 152 5506</t>
  </si>
  <si>
    <t>+44 77 9380 8506</t>
  </si>
  <si>
    <t>+420 234 603 200</t>
  </si>
  <si>
    <t>+420 776 766 396</t>
  </si>
  <si>
    <t>+44 207 152 5791</t>
  </si>
  <si>
    <t>+44 77 9380 8791</t>
  </si>
  <si>
    <t>ludovic.mas@eur.cushwake.com</t>
  </si>
  <si>
    <t>adam.mcmillan@eur.cushwake.com</t>
  </si>
  <si>
    <t>beth.miller@eur.cushwake.com</t>
  </si>
  <si>
    <t>+44 207 155 5963</t>
  </si>
  <si>
    <t>+44 207 152 5025</t>
  </si>
  <si>
    <t>+33 1 53 76 9197</t>
  </si>
  <si>
    <t>+33 6 25 84 3026</t>
  </si>
  <si>
    <t>+44 207 152 5332</t>
  </si>
  <si>
    <t>+44 79 3901 8843</t>
  </si>
  <si>
    <t>marco.montosi@eur.cushwake.com</t>
  </si>
  <si>
    <t>michael.morgan@eur.cushwake.com</t>
  </si>
  <si>
    <t>mike.morrison@eur.cushwake.com</t>
  </si>
  <si>
    <t>Head of Capital Markets Russia</t>
  </si>
  <si>
    <t>irina.ushakova@eur.cushwake.com</t>
  </si>
  <si>
    <t>+7 495 799 9872</t>
  </si>
  <si>
    <t>+7 919 102 0265</t>
  </si>
  <si>
    <t>elena.podlesnykh@eur.cushwake.com</t>
  </si>
  <si>
    <t>agathe.pouget-abadie@eur.cushwake.com</t>
  </si>
  <si>
    <t>mark.powell@eur.cushwake.com</t>
  </si>
  <si>
    <t>toby.powell@eur.cushwake.com</t>
  </si>
  <si>
    <t>nils.raeder@eur.cushwake.com</t>
  </si>
  <si>
    <t>philippe.ravoire@eur.cushwake.com</t>
  </si>
  <si>
    <t>timm.riggert@eur.cushwake.com</t>
  </si>
  <si>
    <t>ben.roberts@eur.cushwake.com</t>
  </si>
  <si>
    <t>+7 495 799 9873</t>
  </si>
  <si>
    <t>+7 906 738 2083</t>
  </si>
  <si>
    <t>Dovzhikova</t>
  </si>
  <si>
    <t>Julia</t>
  </si>
  <si>
    <t>julia.dovzhikova@eur.cushwake.com</t>
  </si>
  <si>
    <t>+7 495 799 9888</t>
  </si>
  <si>
    <t>+7 916 903 7827</t>
  </si>
  <si>
    <t>Kulak</t>
  </si>
  <si>
    <t>Angelina</t>
  </si>
  <si>
    <t>angelina.kulak@eur.cushwake.com</t>
  </si>
  <si>
    <t>+7 916 814 2688</t>
  </si>
  <si>
    <t>Platov</t>
  </si>
  <si>
    <t>Denis</t>
  </si>
  <si>
    <t>denis.platov@eur.cushwake.com</t>
  </si>
  <si>
    <t>+7 495 799 9894</t>
  </si>
  <si>
    <t>+7 919 102 0263</t>
  </si>
  <si>
    <t>Pushchen</t>
  </si>
  <si>
    <t>Igor</t>
  </si>
  <si>
    <t>igor.pushchen@eur.cushwake.com</t>
  </si>
  <si>
    <t>+7 495 799 9896</t>
  </si>
  <si>
    <t>+7 905 700 5008</t>
  </si>
  <si>
    <t>Oleg</t>
  </si>
  <si>
    <t>Skosyrskih</t>
  </si>
  <si>
    <t>oleg.skosyrskih@eur.cushwake.com</t>
  </si>
  <si>
    <t>+7 495 799 9497</t>
  </si>
  <si>
    <t>+7 916 630 3294</t>
  </si>
  <si>
    <t>Pogorelova</t>
  </si>
  <si>
    <t>evgeniya.pogorelova@eur.cushwake.com</t>
  </si>
  <si>
    <t>michael.rodda@eur.cushwake.com</t>
  </si>
  <si>
    <t>+7 919 967 2562</t>
  </si>
  <si>
    <t>denise.moell@eur.cushwake.com</t>
  </si>
  <si>
    <t>+49 69 5060 73133</t>
  </si>
  <si>
    <t>+49 151 1883 1053</t>
  </si>
  <si>
    <t>frederico.montero@eur.cushwake.com</t>
  </si>
  <si>
    <t>+44 207 152 5369</t>
  </si>
  <si>
    <t>+44 77 9380 8369</t>
  </si>
  <si>
    <t>paul.mortlock@eur.cushwake.com</t>
  </si>
  <si>
    <t>monia.mrabet@eur.cushwake.com</t>
  </si>
  <si>
    <t>thomas.mueller@eur.cushwake.com</t>
  </si>
  <si>
    <t>jean-charles.nataf@eur.cushwake.com</t>
  </si>
  <si>
    <t>ross.needham@eur.cushwake.com</t>
  </si>
  <si>
    <t>francesca.negroni@eur.cushwake.com</t>
  </si>
  <si>
    <t>koen.nevens@eur.cushwake.com</t>
  </si>
  <si>
    <t>veronica.nilsson@eur.cushwake.com</t>
  </si>
  <si>
    <t>+39 02 6379 9227</t>
  </si>
  <si>
    <t>+39 33 5762 3397</t>
  </si>
  <si>
    <t>+49 69 5060 73230</t>
  </si>
  <si>
    <t>+49 172 102 3165</t>
  </si>
  <si>
    <t>+44 207 152 5956</t>
  </si>
  <si>
    <t>+44 78 2655 1514</t>
  </si>
  <si>
    <t>+44 207 152 5051</t>
  </si>
  <si>
    <t>+44 79 0959 3644</t>
  </si>
  <si>
    <t>shawn.mobley@cushwake.com</t>
  </si>
  <si>
    <t>+1 312 470 2350</t>
  </si>
  <si>
    <t>+32 2546 0873</t>
  </si>
  <si>
    <t>+32 476 30 9873</t>
  </si>
  <si>
    <t>Investment</t>
  </si>
  <si>
    <t>+49 89 242 143 344</t>
  </si>
  <si>
    <t>+49 163 7066 174</t>
  </si>
  <si>
    <t>+33 1 53 76 9575</t>
  </si>
  <si>
    <t>+33 6 89 88 2724</t>
  </si>
  <si>
    <t>+44 207 152 5922</t>
  </si>
  <si>
    <t>+44 77 9380 8922</t>
  </si>
  <si>
    <t>+39 02 6379 9240</t>
  </si>
  <si>
    <t>Managing Partner Belgium</t>
  </si>
  <si>
    <t>+32 2546 0863</t>
  </si>
  <si>
    <t>+32 475 43 7163</t>
  </si>
  <si>
    <t>+39 06 42007 923</t>
  </si>
  <si>
    <t>+39 33 5717 7879</t>
  </si>
  <si>
    <t>frank.nickel@eur.cushwake.com</t>
  </si>
  <si>
    <t>+49 69 5060 73111</t>
  </si>
  <si>
    <t>+49 172 690 8887</t>
  </si>
  <si>
    <t>ilse.nouwen@eur.cushwake.com</t>
  </si>
  <si>
    <t>ralph.noyen@eur.cushwake.com</t>
  </si>
  <si>
    <t>therese.ntumba@eur.cushwake.com</t>
  </si>
  <si>
    <t>hylcke.okkinga@eur.cushwake.com</t>
  </si>
  <si>
    <t>+32 2546 0864</t>
  </si>
  <si>
    <t>+32 472 91 0336</t>
  </si>
  <si>
    <t>+31 20 800 2087</t>
  </si>
  <si>
    <t>+49 302 0214 4652</t>
  </si>
  <si>
    <t>+31 10 2666 880</t>
  </si>
  <si>
    <t>+31 6 215 77253</t>
  </si>
  <si>
    <t>soren.olsen@eur.cushwake.com</t>
  </si>
  <si>
    <t>+48 22 820 2144</t>
  </si>
  <si>
    <t>+48 691 700 929</t>
  </si>
  <si>
    <t>simeon.oliva@eur.cushwake.com</t>
  </si>
  <si>
    <t>+49 69 5060 73140</t>
  </si>
  <si>
    <t>+49 151 1883 0983</t>
  </si>
  <si>
    <t>richard.peace@eur.cushwake.com</t>
  </si>
  <si>
    <t>sara.pesino@eur.cushwake.com</t>
  </si>
  <si>
    <t>eric.peeters@eur.cushwake.com</t>
  </si>
  <si>
    <t>heiko.pellar@eur.cushwake.com</t>
  </si>
  <si>
    <t>+44 207 152 5283</t>
  </si>
  <si>
    <t>+44 78 7064 9217</t>
  </si>
  <si>
    <t>+39 06 42007 934</t>
  </si>
  <si>
    <t>+39 34 8990 0233</t>
  </si>
  <si>
    <t>+32 2546 0870</t>
  </si>
  <si>
    <t>+32 475 806050</t>
  </si>
  <si>
    <t>+49 69 5060 73175</t>
  </si>
  <si>
    <t>+49 163 706 6122</t>
  </si>
  <si>
    <t>+33 1 5376 9585</t>
  </si>
  <si>
    <t>+33 6 76 400840</t>
  </si>
  <si>
    <t>EMEA Operations Director</t>
  </si>
  <si>
    <t>+44 207 152 5521</t>
  </si>
  <si>
    <t>+44 79 8067 8472</t>
  </si>
  <si>
    <t>+44 207 152 5342</t>
  </si>
  <si>
    <t>+44 77 9380 8342</t>
  </si>
  <si>
    <t>hayley.proberts@eur.cushwake.com</t>
  </si>
  <si>
    <t>+44 207 152 5616</t>
  </si>
  <si>
    <t>+49 69 5060 73239</t>
  </si>
  <si>
    <t>+49 151 1883 1036</t>
  </si>
  <si>
    <t>alexander.rafajlovic@eur.cushwake.com</t>
  </si>
  <si>
    <t>+420 234 603 852</t>
  </si>
  <si>
    <t>43-45 Portman Square, London W1A 3BG</t>
  </si>
  <si>
    <t>Avenue des Artes 56 Kunstlaan, 1000 Brussels</t>
  </si>
  <si>
    <t>Na Prikope 1, 110 00 Prague I</t>
  </si>
  <si>
    <t>Prague</t>
  </si>
  <si>
    <t>11/13 Avenue de Friedland, 75008 Paris</t>
  </si>
  <si>
    <t>Leipziger Strasse 126, 10117 Berlin</t>
  </si>
  <si>
    <t>Rathenauplatz 1, 60313 Frankfurt am Main</t>
  </si>
  <si>
    <t>Lehel Carré, Sternstraβe 7, 80538 München</t>
  </si>
  <si>
    <t>Deák Palota, Deák Ferenc utca 15, 1052 Budapest</t>
  </si>
  <si>
    <t>Via Filippo Turati 16/18, 20121 Milan</t>
  </si>
  <si>
    <t>Via Vittorio Veneto 54b, 00187 Rome</t>
  </si>
  <si>
    <t>Atrium 3rd floor, Strawinskylaan 3125, 1077 ZX Amsterdam</t>
  </si>
  <si>
    <t>Bahialaan 400, 3065 WC Rotterdam</t>
  </si>
  <si>
    <t>Warsaw</t>
  </si>
  <si>
    <t>Metropolitan, Plac Pilsudskiego 1, 00-078 Warsaw</t>
  </si>
  <si>
    <t>Av. Da Liberdade 131, 2nd floor, 1250-140 Lisbon</t>
  </si>
  <si>
    <t>Ducat Place III, Gasheka Street 6, 125047 Moscow</t>
  </si>
  <si>
    <t>Pribinova 10, 811 09 Bratislava</t>
  </si>
  <si>
    <t>Passeig de Gracia, 56, 7th floor, 08007 Barcelona</t>
  </si>
  <si>
    <t>Jose Ortega y Gasset, 29, 6th floor, 28006 Madrid</t>
  </si>
  <si>
    <t>Sergels Torg 12, 111 57 Stockholm</t>
  </si>
  <si>
    <t>River Plaza Bükükdere, cd Bahar Sk No: 13 Kat: 15 Levent 34394 Istanbul</t>
  </si>
  <si>
    <t>66 Hanover St, Edinburgh EH2 1EL</t>
  </si>
  <si>
    <t>223 W. George St, Glasgow G2 2ND</t>
  </si>
  <si>
    <t>Capital House 85 King William Street, London EC4N 7BL</t>
  </si>
  <si>
    <t>26 Spring Gardens, Manchester M2 1AB</t>
  </si>
  <si>
    <t>Head of London Capital Markets</t>
  </si>
  <si>
    <t>Head of UK Retail Investment</t>
  </si>
  <si>
    <t>COO EMEA Capital Martkets</t>
  </si>
  <si>
    <t>stephen.screene@eur.cushwake.com</t>
  </si>
  <si>
    <t>monika.rohn@eur.cushwake.com</t>
  </si>
  <si>
    <t>holly.roseaman@eur.cushwake.com</t>
  </si>
  <si>
    <t>michael.saddei@eur.cushwake.com</t>
  </si>
  <si>
    <t>daniel.schuh@eur.cushwake.com</t>
  </si>
  <si>
    <t>Bergstrasse 16, 20095 Hamburg</t>
  </si>
  <si>
    <t>boris.schneider@eur.cushwake.com</t>
  </si>
  <si>
    <t>joerg.schulz@eur.cushwake.com</t>
  </si>
  <si>
    <t>james.stratton@eur.cushwake.com</t>
  </si>
  <si>
    <t>matthew.stretton@eur.cushwake.com</t>
  </si>
  <si>
    <t>ivo.suchomel@eur.cushwake.com</t>
  </si>
  <si>
    <t>mark.suchy@ap.cushwake.com</t>
  </si>
  <si>
    <t>monika.sujkowska@eur.cushwake.com</t>
  </si>
  <si>
    <t>cristina.taccagni@eur.cushwake.com</t>
  </si>
  <si>
    <t>charles.taylor@eur.cushwake.com</t>
  </si>
  <si>
    <t>janina.thiele@eur.cushwake.com</t>
  </si>
  <si>
    <t>stijn.thomas@eur.cushwake.com</t>
  </si>
  <si>
    <t>andrew.thompson@eur.cushwake.com</t>
  </si>
  <si>
    <t>melanie.thornhill@eur.cushwake.com</t>
  </si>
  <si>
    <t>brian.tucker@eur.cushwake.com</t>
  </si>
  <si>
    <t>gianluca.valdambrini@eur.cushwake.com</t>
  </si>
  <si>
    <t>carlo.vanini@eur.cushwake.com</t>
  </si>
  <si>
    <t>hedi.vermeer@eur.cushwake.com</t>
  </si>
  <si>
    <t>peter.victor@eur.cushwake.com</t>
  </si>
  <si>
    <t>lisa.weber@eur.cushwake.com</t>
  </si>
  <si>
    <t>sophie.willson@eur.cushwake.com</t>
  </si>
  <si>
    <t>maxime.xantippe@eur.cushwake.com</t>
  </si>
  <si>
    <t>andrew.thomas@eur.cushwake.com</t>
  </si>
  <si>
    <t>benjamin.sebban@eur.cushwake.com</t>
  </si>
  <si>
    <t>daniel.shakhatreh@eur.cushwake.com</t>
  </si>
  <si>
    <t>petra.simajchlova@eur.cushwake.com</t>
  </si>
  <si>
    <t>giacomo.defeo@eur.cushwake.com</t>
  </si>
  <si>
    <t>arnaud.debergeyk@eur.cushwake.com</t>
  </si>
  <si>
    <t>justin.degier@eur.cushwake.com</t>
  </si>
  <si>
    <t>janwillem.bastijn@eur.cushwake.com</t>
  </si>
  <si>
    <t>1290 Avenue of the Americas, New York, NY 10104-6178</t>
  </si>
  <si>
    <t>3 Church Street, #09-03 Samsung Hub, Singapore 049483</t>
  </si>
  <si>
    <t>Sao Paolo</t>
  </si>
  <si>
    <t>Vice-President</t>
  </si>
  <si>
    <t>Praca Jose Lannes, 40- 3 Floor, Sao Paulo - SP - Brazil, 04571-100</t>
  </si>
  <si>
    <t>Residential/Offices</t>
  </si>
  <si>
    <t>sergey.riabolkobylko@eur.cushwake.com</t>
  </si>
  <si>
    <t>CEO Russia</t>
  </si>
  <si>
    <t>gregoire.demontpellier@eur.cushwake.com</t>
  </si>
  <si>
    <t>valentin.degraaf@eur.cushwake.com</t>
  </si>
  <si>
    <t>ciska.bequetdebest@eur.cushwake.com</t>
  </si>
  <si>
    <t>+33 1 5376 9578</t>
  </si>
  <si>
    <t>+33 686 18 2086</t>
  </si>
  <si>
    <t>São Paolo</t>
  </si>
  <si>
    <t>+7 495 797 9603</t>
  </si>
  <si>
    <t>+7 985 764 6436</t>
  </si>
  <si>
    <t>+49 69 5060 73266</t>
  </si>
  <si>
    <t>+49 163 706 6192</t>
  </si>
  <si>
    <t>+44 7775 642 474</t>
  </si>
  <si>
    <t>+44 161 837 3581</t>
  </si>
  <si>
    <t>Head of Manchester office</t>
  </si>
  <si>
    <t>+44 207 152 5661</t>
  </si>
  <si>
    <t>+44 77 9380 8661</t>
  </si>
  <si>
    <t>+49 69 5060 73355</t>
  </si>
  <si>
    <t>+33 1 5376 9571</t>
  </si>
  <si>
    <t>+49 302 0214 4651</t>
  </si>
  <si>
    <t>+49 151 1883 0933</t>
  </si>
  <si>
    <t>joachim.sandberg@eur.cushwake.com</t>
  </si>
  <si>
    <t>+39 02 6379 9219</t>
  </si>
  <si>
    <t>+39 33 5651 2552</t>
  </si>
  <si>
    <t>eric.schaffer@ap.cushwake.com</t>
  </si>
  <si>
    <t>+86 21 2320 0808</t>
  </si>
  <si>
    <t>Unit 806, 21st Century Tower no 210, Century Boulevard, Shanghai</t>
  </si>
  <si>
    <t>Managing Partner Italy</t>
  </si>
  <si>
    <t>markus.schmitthabersack@eur.cushwake.com</t>
  </si>
  <si>
    <t>+49 163 7066 103</t>
  </si>
  <si>
    <t>+49 69 5060 73150</t>
  </si>
  <si>
    <t>+49 163 7066 150</t>
  </si>
  <si>
    <t>+49 69 5060 73226</t>
  </si>
  <si>
    <t>+49 151 1883 1025</t>
  </si>
  <si>
    <t>+49 89 242 143 346</t>
  </si>
  <si>
    <t>+49 151 1883 1022</t>
  </si>
  <si>
    <t>+39 02 6379 9224</t>
  </si>
  <si>
    <t>+39 34 0538 2405</t>
  </si>
  <si>
    <t>+33 1 5376 9264</t>
  </si>
  <si>
    <t>+33 6 33 84 5057</t>
  </si>
  <si>
    <t>+49 302 0214 4650</t>
  </si>
  <si>
    <t>+49 151 1883 0943</t>
  </si>
  <si>
    <t>+420 234 603 230</t>
  </si>
  <si>
    <t>Head of Capital Markets, Asia Pacific</t>
  </si>
  <si>
    <t>john.stinson@ap.cushwake.com</t>
  </si>
  <si>
    <t>+65 6232 0878</t>
  </si>
  <si>
    <t>+65 8223 9521</t>
  </si>
  <si>
    <t>+44 207 152 5668</t>
  </si>
  <si>
    <t>+44 77 8751 3060</t>
  </si>
  <si>
    <t>+44 161 828 5310</t>
  </si>
  <si>
    <t>+44 77 3407 8148</t>
  </si>
  <si>
    <t>+420 234 603 215</t>
  </si>
  <si>
    <t>+420 724 244 503</t>
  </si>
  <si>
    <t>+44 207 152 5062</t>
  </si>
  <si>
    <t>+39 02 6379 9204</t>
  </si>
  <si>
    <t>+48 22 820 2007</t>
  </si>
  <si>
    <t>+48 722 202 030</t>
  </si>
  <si>
    <t>Head of UK Business Space</t>
  </si>
  <si>
    <t>xavier.tomasin@eur.cushwake.com</t>
  </si>
  <si>
    <t>+33 1 53 76 8047</t>
  </si>
  <si>
    <t>+33 6 7576 7018</t>
  </si>
  <si>
    <t>+49 89 242 143320</t>
  </si>
  <si>
    <t>+49 163 7066 195</t>
  </si>
  <si>
    <t>oliver.treiber@eur.cushwake.com</t>
  </si>
  <si>
    <t>+36 1 484 1341</t>
  </si>
  <si>
    <t>+36 30 689 3479</t>
  </si>
  <si>
    <t>+44 207 152 5169</t>
  </si>
  <si>
    <t>+44 77 7180 2620</t>
  </si>
  <si>
    <t>+39 02 6379 9323</t>
  </si>
  <si>
    <t>+39 33 5745 8740</t>
  </si>
  <si>
    <t>+351 213 219 549</t>
  </si>
  <si>
    <t>+351 917 226 694</t>
  </si>
  <si>
    <t>Head of Capital Markets Rome</t>
  </si>
  <si>
    <t>+39 06 42007 945</t>
  </si>
  <si>
    <t>+39 33 527 7560</t>
  </si>
  <si>
    <t>annet.verheijen@eur.cushwake.com</t>
  </si>
  <si>
    <t>+31 20 800 2077</t>
  </si>
  <si>
    <t>+31 6 1172 1231</t>
  </si>
  <si>
    <t>+31 20 800 2076</t>
  </si>
  <si>
    <t>+44 207 152 5219</t>
  </si>
  <si>
    <t>+44 77 9380 8219</t>
  </si>
  <si>
    <t>+44 207 152 5256</t>
  </si>
  <si>
    <t>+44 77 9380 8256</t>
  </si>
  <si>
    <t>zenzi.vink@eur.cushwake.com</t>
  </si>
  <si>
    <t>+49 69 5060 73235</t>
  </si>
  <si>
    <t>edward.thomas@eur.cushwake.com</t>
  </si>
  <si>
    <t>+44 207 152 5617</t>
  </si>
  <si>
    <t>+44 77 9380 8617</t>
  </si>
  <si>
    <t>natacha.wilkin@eur.cushwake.com</t>
  </si>
  <si>
    <t>+32 2546 0858</t>
  </si>
  <si>
    <t>+32 2546 0856</t>
  </si>
  <si>
    <t>+32 478 472717</t>
  </si>
  <si>
    <t>+32 2510 0709</t>
  </si>
  <si>
    <t>+32 476 72 0709</t>
  </si>
  <si>
    <t>+44 207 152 5181</t>
  </si>
  <si>
    <t>+44 77 9380 8181</t>
  </si>
  <si>
    <t>+49 302 0214 4621</t>
  </si>
  <si>
    <t>+44 207 152 5414</t>
  </si>
  <si>
    <t>+44 77 9380 8414</t>
  </si>
  <si>
    <t>Managing Director Slovakia</t>
  </si>
  <si>
    <t>+421 259 209 340</t>
  </si>
  <si>
    <t>+420 910 894 414</t>
  </si>
  <si>
    <t>+44 79 7149 7585</t>
  </si>
  <si>
    <t>magnus.lange@eur.cushwake.com</t>
  </si>
  <si>
    <t>+46 70 733 1166</t>
  </si>
  <si>
    <t>+46 70 786 6808</t>
  </si>
  <si>
    <t>kevin.vickers@eur.cushwake.com</t>
  </si>
  <si>
    <t>Marketing &amp; PA to Jan-Willem Bastijn</t>
  </si>
  <si>
    <t>Davies</t>
  </si>
  <si>
    <t>james.davies@eur.cushwake.com</t>
  </si>
  <si>
    <t>+44 20 7152 5297</t>
  </si>
  <si>
    <t xml:space="preserve">44 7793 808 510 </t>
  </si>
  <si>
    <t>+34  934 881 881</t>
  </si>
  <si>
    <t>rosana.mourad@eur.cushwake.com</t>
  </si>
  <si>
    <t xml:space="preserve">Rosana </t>
  </si>
  <si>
    <t xml:space="preserve">Mourad Sciortino
</t>
  </si>
  <si>
    <t>Yahya Abdullah</t>
  </si>
  <si>
    <t>title</t>
  </si>
  <si>
    <t>Jan Willem Bastijn</t>
  </si>
  <si>
    <t>office location</t>
  </si>
  <si>
    <t>Abdulla</t>
  </si>
  <si>
    <t>+44 77 9380 8712</t>
  </si>
  <si>
    <t>EMEA Team</t>
  </si>
  <si>
    <t>EMEA Team, head of Retail</t>
  </si>
  <si>
    <t xml:space="preserve">EMEA team, Head of Middle East </t>
  </si>
  <si>
    <t>EMEA Team, Retail</t>
  </si>
  <si>
    <t>EMEA Team, Investment Strategy</t>
  </si>
  <si>
    <t>EMEA Team, Head of Investment Strategy</t>
  </si>
  <si>
    <t>EMEA team, Investment Strategy</t>
  </si>
  <si>
    <t>EMEA team</t>
  </si>
  <si>
    <t>thomas.martin@eur.cushwake.com</t>
  </si>
  <si>
    <t>+44 79 43 868 193</t>
  </si>
  <si>
    <t>also under S &amp; C</t>
  </si>
  <si>
    <t>South America</t>
  </si>
  <si>
    <t>+86 1381 786 1664</t>
  </si>
  <si>
    <t>+862 123 200 717</t>
  </si>
  <si>
    <t>East China</t>
  </si>
  <si>
    <t>Burlton</t>
  </si>
  <si>
    <t>Head of Cross Border Retail</t>
  </si>
  <si>
    <t>mark.burlton@eur.cushwake.com</t>
  </si>
  <si>
    <t>+44 207 152 5290</t>
  </si>
  <si>
    <t>+44 78 2430 3126</t>
  </si>
  <si>
    <t>Dodson</t>
  </si>
  <si>
    <t>rupert.dodson@eur.cushwake.com</t>
  </si>
  <si>
    <t>Head of Valuation &amp; Advisory</t>
  </si>
  <si>
    <t>+44 207 152 5042</t>
  </si>
  <si>
    <t>+44 77 6439 8042</t>
  </si>
  <si>
    <t>Le Fichoux</t>
  </si>
  <si>
    <t>Frederic</t>
  </si>
  <si>
    <t>Global Hospitality Group</t>
  </si>
  <si>
    <t>frederic.lefichoux@eur.cushwake.com</t>
  </si>
  <si>
    <t>+420 234 603 725</t>
  </si>
  <si>
    <t>+420 724 319 802</t>
  </si>
  <si>
    <t>general</t>
  </si>
  <si>
    <t>namen de of van de(n) onder meedere index letters</t>
  </si>
  <si>
    <t xml:space="preserve">Retail </t>
  </si>
  <si>
    <t>Grégoire</t>
  </si>
  <si>
    <t>Investment Strategy</t>
  </si>
  <si>
    <t>+32 476 82 08 59</t>
  </si>
  <si>
    <t>Personal Assistant to Koen Nevens</t>
  </si>
  <si>
    <t>Head of Capital Makets Czech Republic</t>
  </si>
  <si>
    <t>Managing Partner France</t>
  </si>
  <si>
    <t>Head of Office Investment France</t>
  </si>
  <si>
    <t>Personal Assistant to Olivier Gerard</t>
  </si>
  <si>
    <t>Nicholas</t>
  </si>
  <si>
    <t xml:space="preserve">Offices &amp; Industrial
</t>
  </si>
  <si>
    <t>Head of Capital Markets Berlin</t>
  </si>
  <si>
    <t>+49 171 3049 433</t>
  </si>
  <si>
    <t>Franke</t>
  </si>
  <si>
    <t>heiko.franke@eur.cushwake.com</t>
  </si>
  <si>
    <t>+49 163 7066180</t>
  </si>
  <si>
    <t>+49 30 202 1446 55</t>
  </si>
  <si>
    <t xml:space="preserve">Managing Partner Germany &amp; EMEA Corporate Finance
</t>
  </si>
  <si>
    <t>Head of Capital Markets Spain</t>
  </si>
  <si>
    <t>Head of Retail Investment Germany</t>
  </si>
  <si>
    <t>+49 69 5060 73193</t>
  </si>
  <si>
    <t>+49 151 188 31041</t>
  </si>
  <si>
    <t>Hinz</t>
  </si>
  <si>
    <t>Ralf</t>
  </si>
  <si>
    <t>ralf.hinz@eur.cushwake.com</t>
  </si>
  <si>
    <t>+49 69 5060 73231</t>
  </si>
  <si>
    <t>+49 163 706 6108</t>
  </si>
  <si>
    <t>Head of Investments Germany</t>
  </si>
  <si>
    <t>+49 69 5060 73103</t>
  </si>
  <si>
    <t>PA: Ilse Nouwen</t>
  </si>
  <si>
    <t>PA: Nicole Grosam</t>
  </si>
  <si>
    <t>Joerg</t>
  </si>
  <si>
    <t>Brian M.</t>
  </si>
  <si>
    <t>Head of Shopping Centre Investment</t>
  </si>
  <si>
    <t xml:space="preserve">Head of Capital Markets Hungary
</t>
  </si>
  <si>
    <t>+361 484 1323</t>
  </si>
  <si>
    <t>+36 20 261 7477</t>
  </si>
  <si>
    <t>De Feo</t>
  </si>
  <si>
    <t>Managing Partner, Netherlands</t>
  </si>
  <si>
    <t>Head of Capital Markets,  Netherlands</t>
  </si>
  <si>
    <t>+31 20 800 2089</t>
  </si>
  <si>
    <t>+31 6 1588 0178</t>
  </si>
  <si>
    <t>+31 6 1588  0181</t>
  </si>
  <si>
    <t>+30 20 800 2074</t>
  </si>
  <si>
    <t>Verspeek</t>
  </si>
  <si>
    <t>Maaike</t>
  </si>
  <si>
    <t>maaike.verspeek@eur.cushwake.com</t>
  </si>
  <si>
    <t>+31 10 266 6883</t>
  </si>
  <si>
    <t>PA: Maaike Verspeek</t>
  </si>
  <si>
    <t>Managing Partner Poland</t>
  </si>
  <si>
    <t>Chapman</t>
  </si>
  <si>
    <t>Head of Capital Markets Central Europe</t>
  </si>
  <si>
    <t>james.chapman@eur.cushwake.com</t>
  </si>
  <si>
    <t>+48 722 202 139</t>
  </si>
  <si>
    <t>PA: Ciska Béquet-de Best</t>
  </si>
  <si>
    <t>PA: Alison Exton</t>
  </si>
  <si>
    <t>PA: Annet Verheijen</t>
  </si>
  <si>
    <t>PA: Beth Miller</t>
  </si>
  <si>
    <t>Brakowiecka</t>
  </si>
  <si>
    <t>Agnieszka</t>
  </si>
  <si>
    <t xml:space="preserve">Retail/Office/Industrial </t>
  </si>
  <si>
    <t>agnieszka.brakowiecka@eur.cushwake.com</t>
  </si>
  <si>
    <t>+48 695 340 244</t>
  </si>
  <si>
    <t>Kocerba</t>
  </si>
  <si>
    <t>Marcin</t>
  </si>
  <si>
    <t>marcin.kocerba@eur.cushwake.com</t>
  </si>
  <si>
    <t>+48 22 8202 036</t>
  </si>
  <si>
    <t>+48 6953 40271</t>
  </si>
  <si>
    <t>Lachowicz</t>
  </si>
  <si>
    <t>Adrian</t>
  </si>
  <si>
    <t>+48 22 820 2182</t>
  </si>
  <si>
    <t>adrian.lachowicz@eur.cushwake.com</t>
  </si>
  <si>
    <t>Lorencki</t>
  </si>
  <si>
    <t>Łukasz</t>
  </si>
  <si>
    <t>lukasz.lorencki@eur.cushwake.com</t>
  </si>
  <si>
    <t>+48 22 8202066</t>
  </si>
  <si>
    <t>+48 722 202066</t>
  </si>
  <si>
    <t>Head of Office &amp; Industrial Poland</t>
  </si>
  <si>
    <t>Beata</t>
  </si>
  <si>
    <t>beata.sojka@eur.cushwake.com</t>
  </si>
  <si>
    <t>+48 22 820 2129</t>
  </si>
  <si>
    <t>+48 695 340255</t>
  </si>
  <si>
    <t>PA: Natacha Wilkin</t>
  </si>
  <si>
    <t>eric.vanleuven@eur.cushwake.com</t>
  </si>
  <si>
    <t xml:space="preserve">Head of Capital Markets Portugal  
</t>
  </si>
  <si>
    <t>+351 213 224 753</t>
  </si>
  <si>
    <t>+351 917 525 987</t>
  </si>
  <si>
    <t>Camilo-Alves</t>
  </si>
  <si>
    <t>António</t>
  </si>
  <si>
    <t>Office/Retail</t>
  </si>
  <si>
    <t>antonio.camiloalves@eur.cushwake.com</t>
  </si>
  <si>
    <t>+351 213 219 543</t>
  </si>
  <si>
    <t>+351 918 500 151</t>
  </si>
  <si>
    <t>PA: Holly Rosaman</t>
  </si>
  <si>
    <t>PA: Mónica Cruz</t>
  </si>
  <si>
    <t>Mónica</t>
  </si>
  <si>
    <t>Cruz</t>
  </si>
  <si>
    <t>monica.cruz@eur.cushwake.com</t>
  </si>
  <si>
    <t>Lopes</t>
  </si>
  <si>
    <t>+351 917 759 462</t>
  </si>
  <si>
    <t>+351 213 224 769</t>
  </si>
  <si>
    <t>david.lopez@eur.cushwake.com</t>
  </si>
  <si>
    <t>Herget</t>
  </si>
  <si>
    <t>Maximilian</t>
  </si>
  <si>
    <t>+351 966 154 251</t>
  </si>
  <si>
    <t>maximilian.herget@eur.cushwake.com</t>
  </si>
  <si>
    <t>+351 211 207 568</t>
  </si>
  <si>
    <t xml:space="preserve">Consultant
</t>
  </si>
  <si>
    <t>Personal Assistant to Irina Ushakova</t>
  </si>
  <si>
    <t>PA: Angelina Kulak</t>
  </si>
  <si>
    <t>PA: Laura Pérez</t>
  </si>
  <si>
    <t>Travers</t>
  </si>
  <si>
    <t>Robert</t>
  </si>
  <si>
    <t>Personal Assistant Thomas Müller</t>
  </si>
  <si>
    <t>PA: Jacqueline Henderson</t>
  </si>
  <si>
    <t>PA: Hedi Vermeer</t>
  </si>
  <si>
    <t>Müller</t>
  </si>
  <si>
    <t>robert.travers@eur.cushwake.com</t>
  </si>
  <si>
    <t>+34 93 467 2740</t>
  </si>
  <si>
    <t>+34 661 435 583</t>
  </si>
  <si>
    <t>Sójka-Celinska</t>
  </si>
  <si>
    <t>DUE 1.1.2015</t>
  </si>
  <si>
    <t>+48 22 820 2020</t>
  </si>
  <si>
    <t>no - requested 1103</t>
  </si>
  <si>
    <t>no - temp photo received</t>
  </si>
  <si>
    <t>200 South Wacker Drive, Suite 2800, Chicago, IL 60606</t>
  </si>
  <si>
    <t>Chicago</t>
  </si>
  <si>
    <t>PA:</t>
  </si>
  <si>
    <t>Rocha Antunes</t>
  </si>
  <si>
    <t>Möll</t>
  </si>
  <si>
    <t xml:space="preserve">+351 213 219 549  </t>
  </si>
  <si>
    <t>+48 22 820 2169</t>
  </si>
  <si>
    <t>+1 773 551 1930</t>
  </si>
  <si>
    <t>lastName</t>
  </si>
  <si>
    <t>position</t>
  </si>
  <si>
    <t>department</t>
  </si>
  <si>
    <t>extra</t>
  </si>
  <si>
    <t>country</t>
  </si>
  <si>
    <t>office</t>
  </si>
  <si>
    <t>email</t>
  </si>
  <si>
    <t>phoneNumber</t>
  </si>
  <si>
    <t>mobile</t>
  </si>
  <si>
    <t>postalAddress</t>
  </si>
  <si>
    <t>other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</si>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</sst>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Gill Sans for CW"/>
      <family val="2"/>
    </font>
    <font>
      <sz val="10"/>
      <color theme="0"/>
      <name val="Gill Sans for CW"/>
      <family val="2"/>
    </font>
    <font>
      <sz val="10"/>
      <name val="Gill Sans for CW"/>
      <family val="2"/>
    </font>
    <font>
      <sz val="10"/>
      <color theme="1"/>
      <name val="Gill Sans"/>
      <family val="2"/>
    </font>
    <font>
      <u/>
      <sz val="10"/>
      <color theme="10"/>
      <name val="Gill Sans for CW"/>
      <family val="2"/>
    </font>
    <font>
      <sz val="11"/>
      <color theme="1"/>
      <name val="Calibri"/>
      <family val="2"/>
    </font>
    <font>
      <sz val="10"/>
      <color theme="1"/>
      <name val="Gill Sans for CW"/>
      <family val="2"/>
    </font>
    <font>
      <sz val="10"/>
      <color rgb="FFFF0000"/>
      <name val="Gill Sans for CW"/>
      <family val="2"/>
    </font>
    <font>
      <sz val="8"/>
      <name val="Gill Sans for C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top" shrinkToFit="1"/>
    </xf>
    <xf numFmtId="0" fontId="2" fillId="0" borderId="1" xfId="0" applyFont="1" applyBorder="1" applyAlignment="1">
      <alignment vertical="top" shrinkToFit="1"/>
    </xf>
    <xf numFmtId="49" fontId="2" fillId="2" borderId="1" xfId="0" applyNumberFormat="1" applyFont="1" applyFill="1" applyBorder="1" applyAlignment="1">
      <alignment vertical="top" shrinkToFit="1"/>
    </xf>
    <xf numFmtId="49" fontId="2" fillId="0" borderId="1" xfId="0" applyNumberFormat="1" applyFont="1" applyBorder="1" applyAlignment="1">
      <alignment vertical="top" shrinkToFit="1"/>
    </xf>
    <xf numFmtId="0" fontId="2" fillId="2" borderId="1" xfId="0" applyFont="1" applyFill="1" applyBorder="1" applyAlignment="1">
      <alignment vertical="top" shrinkToFit="1"/>
    </xf>
    <xf numFmtId="0" fontId="2" fillId="0" borderId="1" xfId="0" applyFont="1" applyFill="1" applyBorder="1" applyAlignment="1">
      <alignment vertical="top" shrinkToFit="1"/>
    </xf>
    <xf numFmtId="49" fontId="2" fillId="0" borderId="1" xfId="0" applyNumberFormat="1" applyFont="1" applyFill="1" applyBorder="1" applyAlignment="1">
      <alignment vertical="top" shrinkToFit="1"/>
    </xf>
    <xf numFmtId="49" fontId="2" fillId="2" borderId="2" xfId="0" applyNumberFormat="1" applyFont="1" applyFill="1" applyBorder="1" applyAlignment="1">
      <alignment vertical="top" shrinkToFit="1"/>
    </xf>
    <xf numFmtId="49" fontId="2" fillId="0" borderId="2" xfId="0" applyNumberFormat="1" applyFont="1" applyBorder="1" applyAlignment="1">
      <alignment vertical="top" shrinkToFit="1"/>
    </xf>
    <xf numFmtId="49" fontId="2" fillId="2" borderId="3" xfId="0" applyNumberFormat="1" applyFont="1" applyFill="1" applyBorder="1" applyAlignment="1">
      <alignment vertical="top" shrinkToFit="1"/>
    </xf>
    <xf numFmtId="49" fontId="2" fillId="0" borderId="4" xfId="0" applyNumberFormat="1" applyFont="1" applyFill="1" applyBorder="1" applyAlignment="1">
      <alignment vertical="top" shrinkToFit="1"/>
    </xf>
    <xf numFmtId="49" fontId="2" fillId="0" borderId="3" xfId="0" applyNumberFormat="1" applyFont="1" applyFill="1" applyBorder="1" applyAlignment="1">
      <alignment vertical="top" shrinkToFit="1"/>
    </xf>
    <xf numFmtId="49" fontId="2" fillId="2" borderId="4" xfId="0" applyNumberFormat="1" applyFont="1" applyFill="1" applyBorder="1" applyAlignment="1">
      <alignment vertical="top" shrinkToFit="1"/>
    </xf>
    <xf numFmtId="49" fontId="2" fillId="0" borderId="4" xfId="0" applyNumberFormat="1" applyFont="1" applyBorder="1" applyAlignment="1">
      <alignment vertical="top" shrinkToFit="1"/>
    </xf>
    <xf numFmtId="49" fontId="2" fillId="0" borderId="0" xfId="0" applyNumberFormat="1" applyFont="1" applyBorder="1" applyAlignment="1">
      <alignment vertical="top" shrinkToFit="1"/>
    </xf>
    <xf numFmtId="0" fontId="1" fillId="3" borderId="1" xfId="0" applyFont="1" applyFill="1" applyBorder="1" applyAlignment="1">
      <alignment vertical="top" shrinkToFit="1"/>
    </xf>
    <xf numFmtId="0" fontId="2" fillId="0" borderId="2" xfId="0" applyFont="1" applyBorder="1" applyAlignment="1">
      <alignment vertical="top" shrinkToFit="1"/>
    </xf>
    <xf numFmtId="0" fontId="0" fillId="0" borderId="1" xfId="0" applyBorder="1" applyAlignment="1">
      <alignment vertical="top" shrinkToFit="1"/>
    </xf>
    <xf numFmtId="0" fontId="0" fillId="0" borderId="0" xfId="0" applyBorder="1" applyAlignment="1">
      <alignment vertical="top" shrinkToFit="1"/>
    </xf>
    <xf numFmtId="49" fontId="2" fillId="0" borderId="1" xfId="0" applyNumberFormat="1" applyFont="1" applyFill="1" applyBorder="1" applyAlignment="1">
      <alignment vertical="top" wrapText="1" shrinkToFit="1"/>
    </xf>
    <xf numFmtId="49" fontId="2" fillId="0" borderId="1" xfId="0" applyNumberFormat="1" applyFont="1" applyBorder="1" applyAlignment="1">
      <alignment vertical="top" wrapText="1" shrinkToFit="1"/>
    </xf>
    <xf numFmtId="0" fontId="4" fillId="0" borderId="1" xfId="2" applyBorder="1" applyAlignment="1">
      <alignment vertical="top" shrinkToFit="1"/>
    </xf>
    <xf numFmtId="49" fontId="2" fillId="2" borderId="1" xfId="0" applyNumberFormat="1" applyFont="1" applyFill="1" applyBorder="1" applyAlignment="1">
      <alignment vertical="top" wrapText="1" shrinkToFit="1"/>
    </xf>
    <xf numFmtId="49" fontId="1" fillId="3" borderId="1" xfId="0" applyNumberFormat="1" applyFont="1" applyFill="1" applyBorder="1" applyAlignment="1">
      <alignment vertical="top" shrinkToFit="1"/>
    </xf>
    <xf numFmtId="49" fontId="0" fillId="0" borderId="1" xfId="0" applyNumberFormat="1" applyBorder="1" applyAlignment="1">
      <alignment vertical="top" shrinkToFit="1"/>
    </xf>
    <xf numFmtId="49" fontId="0" fillId="0" borderId="0" xfId="0" applyNumberFormat="1" applyAlignment="1">
      <alignment vertical="top" shrinkToFit="1"/>
    </xf>
    <xf numFmtId="0" fontId="4" fillId="0" borderId="2" xfId="2" applyBorder="1" applyAlignment="1">
      <alignment vertical="top" shrinkToFit="1"/>
    </xf>
    <xf numFmtId="49" fontId="0" fillId="0" borderId="2" xfId="0" applyNumberFormat="1" applyBorder="1" applyAlignment="1">
      <alignment vertical="top" shrinkToFit="1"/>
    </xf>
    <xf numFmtId="0" fontId="0" fillId="0" borderId="2" xfId="0" applyBorder="1" applyAlignment="1">
      <alignment vertical="top" shrinkToFit="1"/>
    </xf>
    <xf numFmtId="0" fontId="4" fillId="0" borderId="4" xfId="2" applyBorder="1" applyAlignment="1">
      <alignment vertical="top" shrinkToFit="1"/>
    </xf>
    <xf numFmtId="49" fontId="0" fillId="0" borderId="4" xfId="0" applyNumberFormat="1" applyBorder="1" applyAlignment="1">
      <alignment vertical="top" shrinkToFit="1"/>
    </xf>
    <xf numFmtId="0" fontId="0" fillId="0" borderId="4" xfId="0" applyBorder="1" applyAlignment="1">
      <alignment vertical="top" shrinkToFit="1"/>
    </xf>
    <xf numFmtId="0" fontId="4" fillId="0" borderId="1" xfId="2" applyFill="1" applyBorder="1" applyAlignment="1">
      <alignment vertical="top" shrinkToFit="1"/>
    </xf>
    <xf numFmtId="49" fontId="0" fillId="0" borderId="1" xfId="0" applyNumberFormat="1" applyFill="1" applyBorder="1" applyAlignment="1">
      <alignment vertical="top" shrinkToFit="1"/>
    </xf>
    <xf numFmtId="0" fontId="0" fillId="0" borderId="1" xfId="0" applyFill="1" applyBorder="1" applyAlignment="1">
      <alignment vertical="top" shrinkToFit="1"/>
    </xf>
    <xf numFmtId="0" fontId="0" fillId="0" borderId="0" xfId="0" applyFill="1" applyAlignment="1">
      <alignment vertical="top" shrinkToFit="1"/>
    </xf>
    <xf numFmtId="49" fontId="2" fillId="2" borderId="3" xfId="0" applyNumberFormat="1" applyFont="1" applyFill="1" applyBorder="1" applyAlignment="1">
      <alignment vertical="top" wrapText="1" shrinkToFit="1"/>
    </xf>
    <xf numFmtId="49" fontId="2" fillId="0" borderId="3" xfId="0" applyNumberFormat="1" applyFont="1" applyBorder="1" applyAlignment="1">
      <alignment vertical="top" shrinkToFit="1"/>
    </xf>
    <xf numFmtId="0" fontId="6" fillId="0" borderId="0" xfId="1" applyFont="1"/>
    <xf numFmtId="0" fontId="7" fillId="0" borderId="0" xfId="1" applyFont="1"/>
    <xf numFmtId="0" fontId="0" fillId="0" borderId="0" xfId="1" applyFont="1"/>
    <xf numFmtId="0" fontId="1" fillId="3" borderId="1" xfId="0" applyNumberFormat="1" applyFont="1" applyFill="1" applyBorder="1" applyAlignment="1">
      <alignment vertical="top" shrinkToFit="1"/>
    </xf>
    <xf numFmtId="0" fontId="0" fillId="0" borderId="1" xfId="0" applyNumberFormat="1" applyBorder="1" applyAlignment="1">
      <alignment vertical="top" shrinkToFit="1"/>
    </xf>
    <xf numFmtId="0" fontId="0" fillId="0" borderId="0" xfId="0" applyNumberFormat="1" applyAlignment="1">
      <alignment vertical="top" shrinkToFit="1"/>
    </xf>
    <xf numFmtId="0" fontId="4" fillId="0" borderId="0" xfId="2" applyBorder="1" applyAlignment="1">
      <alignment vertical="top" shrinkToFit="1"/>
    </xf>
    <xf numFmtId="0" fontId="5" fillId="0" borderId="1" xfId="0" applyFont="1" applyBorder="1" applyAlignment="1">
      <alignment vertical="center"/>
    </xf>
    <xf numFmtId="0" fontId="0" fillId="0" borderId="0" xfId="1" applyFont="1" applyAlignment="1">
      <alignment wrapText="1"/>
    </xf>
    <xf numFmtId="0" fontId="6" fillId="0" borderId="0" xfId="1" applyFont="1" applyAlignment="1"/>
    <xf numFmtId="0" fontId="0" fillId="0" borderId="0" xfId="1" applyFont="1" applyAlignment="1"/>
    <xf numFmtId="49" fontId="0" fillId="0" borderId="1" xfId="0" applyNumberFormat="1" applyBorder="1" applyAlignment="1">
      <alignment vertical="top" wrapText="1" shrinkToFit="1"/>
    </xf>
    <xf numFmtId="0" fontId="2" fillId="0" borderId="4" xfId="0" applyFont="1" applyBorder="1" applyAlignment="1">
      <alignment vertical="top" shrinkToFit="1"/>
    </xf>
    <xf numFmtId="0" fontId="2" fillId="0" borderId="1" xfId="0" applyFont="1" applyFill="1" applyBorder="1" applyAlignment="1">
      <alignment vertical="top" wrapText="1" shrinkToFi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mailto:janina.thiele@eur.cushwake.com" TargetMode="External"/><Relationship Id="rId143" Type="http://schemas.openxmlformats.org/officeDocument/2006/relationships/hyperlink" Target="mailto:andrew.thomas@eur.cushwake.com" TargetMode="External"/><Relationship Id="rId144" Type="http://schemas.openxmlformats.org/officeDocument/2006/relationships/hyperlink" Target="mailto:stijn.thomas@eur.cushwake.com" TargetMode="External"/><Relationship Id="rId145" Type="http://schemas.openxmlformats.org/officeDocument/2006/relationships/hyperlink" Target="mailto:edward.thomas@eur.cushwake.com" TargetMode="External"/><Relationship Id="rId146" Type="http://schemas.openxmlformats.org/officeDocument/2006/relationships/hyperlink" Target="mailto:andrew.thompson@eur.cushwake.com" TargetMode="External"/><Relationship Id="rId147" Type="http://schemas.openxmlformats.org/officeDocument/2006/relationships/hyperlink" Target="mailto:melanie.thornhill@eur.cushwake.com" TargetMode="External"/><Relationship Id="rId148" Type="http://schemas.openxmlformats.org/officeDocument/2006/relationships/hyperlink" Target="mailto:xavier.tomasin@eur.cushwake.com" TargetMode="External"/><Relationship Id="rId149" Type="http://schemas.openxmlformats.org/officeDocument/2006/relationships/hyperlink" Target="mailto:brian.tucker@eur.cushwake.com" TargetMode="External"/><Relationship Id="rId180" Type="http://schemas.openxmlformats.org/officeDocument/2006/relationships/hyperlink" Target="mailto:valentin.degraaf@eur.cushwake.com" TargetMode="External"/><Relationship Id="rId181" Type="http://schemas.openxmlformats.org/officeDocument/2006/relationships/hyperlink" Target="mailto:magnus.lange@eur.cushwake.com" TargetMode="External"/><Relationship Id="rId182" Type="http://schemas.openxmlformats.org/officeDocument/2006/relationships/hyperlink" Target="mailto:james.davies@eur.cushwake.com" TargetMode="External"/><Relationship Id="rId40" Type="http://schemas.openxmlformats.org/officeDocument/2006/relationships/hyperlink" Target="mailto:bill.tyser@eur.cushwake.com" TargetMode="External"/><Relationship Id="rId41" Type="http://schemas.openxmlformats.org/officeDocument/2006/relationships/hyperlink" Target="mailto:samantha.fulks@eur.cushwake.com" TargetMode="External"/><Relationship Id="rId42" Type="http://schemas.openxmlformats.org/officeDocument/2006/relationships/hyperlink" Target="mailto:marcelo.santos@sa.cushwake.com" TargetMode="External"/><Relationship Id="rId43" Type="http://schemas.openxmlformats.org/officeDocument/2006/relationships/hyperlink" Target="mailto:jacqueline.henderson@eur.cushwake.com" TargetMode="External"/><Relationship Id="rId44" Type="http://schemas.openxmlformats.org/officeDocument/2006/relationships/hyperlink" Target="mailto:steven.newlands@eur.cushwake.com" TargetMode="External"/><Relationship Id="rId45" Type="http://schemas.openxmlformats.org/officeDocument/2006/relationships/hyperlink" Target="mailto:stephen.bibby@eur.cushwake.com" TargetMode="External"/><Relationship Id="rId46" Type="http://schemas.openxmlformats.org/officeDocument/2006/relationships/hyperlink" Target="mailto:torsten.eickhorst@eur.cushwake.com" TargetMode="External"/><Relationship Id="rId47" Type="http://schemas.openxmlformats.org/officeDocument/2006/relationships/hyperlink" Target="mailto:frank.elferink@eur.cushwake.com" TargetMode="External"/><Relationship Id="rId48" Type="http://schemas.openxmlformats.org/officeDocument/2006/relationships/hyperlink" Target="mailto:gabor.erdelyi@eur.cushwake.com" TargetMode="External"/><Relationship Id="rId49" Type="http://schemas.openxmlformats.org/officeDocument/2006/relationships/hyperlink" Target="mailto:didem.erendil@eur.cushwake.com" TargetMode="External"/><Relationship Id="rId183" Type="http://schemas.openxmlformats.org/officeDocument/2006/relationships/hyperlink" Target="mailto:rosana.mourad@eur.cushwake.com" TargetMode="External"/><Relationship Id="rId184" Type="http://schemas.openxmlformats.org/officeDocument/2006/relationships/hyperlink" Target="mailto:mark.burlton@eur.cushwake.com" TargetMode="External"/><Relationship Id="rId185" Type="http://schemas.openxmlformats.org/officeDocument/2006/relationships/hyperlink" Target="mailto:rupert.dodson@eur.cushwake.com" TargetMode="External"/><Relationship Id="rId186" Type="http://schemas.openxmlformats.org/officeDocument/2006/relationships/hyperlink" Target="mailto:frederic.lefichoux@eur.cushwake.com" TargetMode="External"/><Relationship Id="rId187" Type="http://schemas.openxmlformats.org/officeDocument/2006/relationships/hyperlink" Target="mailto:heiko.franke@eur.cushwake.com" TargetMode="External"/><Relationship Id="rId188" Type="http://schemas.openxmlformats.org/officeDocument/2006/relationships/hyperlink" Target="mailto:ralf.hinz@eur.cushwake.com" TargetMode="External"/><Relationship Id="rId189" Type="http://schemas.openxmlformats.org/officeDocument/2006/relationships/hyperlink" Target="mailto:maaike.verspeek@eur.cushwake.com" TargetMode="External"/><Relationship Id="rId80" Type="http://schemas.openxmlformats.org/officeDocument/2006/relationships/hyperlink" Target="mailto:rupert.lea@eur.cushwake.com" TargetMode="External"/><Relationship Id="rId81" Type="http://schemas.openxmlformats.org/officeDocument/2006/relationships/hyperlink" Target="mailto:chris.lewis@eur.cushwake.com" TargetMode="External"/><Relationship Id="rId82" Type="http://schemas.openxmlformats.org/officeDocument/2006/relationships/hyperlink" Target="mailto:chris.g.lewis@eur.cushwake.com" TargetMode="External"/><Relationship Id="rId83" Type="http://schemas.openxmlformats.org/officeDocument/2006/relationships/hyperlink" Target="mailto:jeroen.lokerse@eur.cushwake.com" TargetMode="External"/><Relationship Id="rId84" Type="http://schemas.openxmlformats.org/officeDocument/2006/relationships/hyperlink" Target="mailto:james.lombard@eur.cushwake.com" TargetMode="External"/><Relationship Id="rId85" Type="http://schemas.openxmlformats.org/officeDocument/2006/relationships/hyperlink" Target="mailto:marcela.macku@eur.cushwake.com" TargetMode="External"/><Relationship Id="rId86" Type="http://schemas.openxmlformats.org/officeDocument/2006/relationships/hyperlink" Target="mailto:mady.maplethorpe@eur.cushwake.com" TargetMode="External"/><Relationship Id="rId87" Type="http://schemas.openxmlformats.org/officeDocument/2006/relationships/hyperlink" Target="mailto:martin.mahmuti@eur.cushwake.com" TargetMode="External"/><Relationship Id="rId88" Type="http://schemas.openxmlformats.org/officeDocument/2006/relationships/hyperlink" Target="mailto:thomas.martin@eur.cushwake.com" TargetMode="External"/><Relationship Id="rId89" Type="http://schemas.openxmlformats.org/officeDocument/2006/relationships/hyperlink" Target="mailto:ludovic.mas@eur.cushwake.com" TargetMode="External"/><Relationship Id="rId110" Type="http://schemas.openxmlformats.org/officeDocument/2006/relationships/hyperlink" Target="mailto:ross.needham@eur.cushwake.com" TargetMode="External"/><Relationship Id="rId111" Type="http://schemas.openxmlformats.org/officeDocument/2006/relationships/hyperlink" Target="mailto:francesca.negroni@eur.cushwake.com" TargetMode="External"/><Relationship Id="rId112" Type="http://schemas.openxmlformats.org/officeDocument/2006/relationships/hyperlink" Target="mailto:koen.nevens@eur.cushwake.com" TargetMode="External"/><Relationship Id="rId113" Type="http://schemas.openxmlformats.org/officeDocument/2006/relationships/hyperlink" Target="mailto:veronica.nilsson@eur.cushwake.com" TargetMode="External"/><Relationship Id="rId114" Type="http://schemas.openxmlformats.org/officeDocument/2006/relationships/hyperlink" Target="mailto:frank.nickel@eur.cushwake.com" TargetMode="External"/><Relationship Id="rId115" Type="http://schemas.openxmlformats.org/officeDocument/2006/relationships/hyperlink" Target="mailto:ilse.nouwen@eur.cushwake.com" TargetMode="External"/><Relationship Id="rId116" Type="http://schemas.openxmlformats.org/officeDocument/2006/relationships/hyperlink" Target="mailto:ralph.noyen@eur.cushwake.com" TargetMode="External"/><Relationship Id="rId117" Type="http://schemas.openxmlformats.org/officeDocument/2006/relationships/hyperlink" Target="mailto:therese.ntumba@eur.cushwake.com" TargetMode="External"/><Relationship Id="rId118" Type="http://schemas.openxmlformats.org/officeDocument/2006/relationships/hyperlink" Target="mailto:hylcke.okkinga@eur.cushwake.com" TargetMode="External"/><Relationship Id="rId119" Type="http://schemas.openxmlformats.org/officeDocument/2006/relationships/hyperlink" Target="mailto:soren.olsen@eur.cushwake.com" TargetMode="External"/><Relationship Id="rId150" Type="http://schemas.openxmlformats.org/officeDocument/2006/relationships/hyperlink" Target="mailto:oliver.treiber@eur.cushwake.com" TargetMode="External"/><Relationship Id="rId151" Type="http://schemas.openxmlformats.org/officeDocument/2006/relationships/hyperlink" Target="mailto:gianluca.valdambrini@eur.cushwake.com" TargetMode="External"/><Relationship Id="rId152" Type="http://schemas.openxmlformats.org/officeDocument/2006/relationships/hyperlink" Target="mailto:annet.verheijen@eur.cushwake.com" TargetMode="External"/><Relationship Id="rId10" Type="http://schemas.openxmlformats.org/officeDocument/2006/relationships/hyperlink" Target="mailto:zoe.bignell@eur.cushwake.com" TargetMode="External"/><Relationship Id="rId11" Type="http://schemas.openxmlformats.org/officeDocument/2006/relationships/hyperlink" Target="mailto:vincent.bollaert@eur.cushwake.com" TargetMode="External"/><Relationship Id="rId12" Type="http://schemas.openxmlformats.org/officeDocument/2006/relationships/hyperlink" Target="mailto:mike.burden@eur.cushwake.com" TargetMode="External"/><Relationship Id="rId13" Type="http://schemas.openxmlformats.org/officeDocument/2006/relationships/hyperlink" Target="mailto:jaap.bruggeman@eur.cushwake.com" TargetMode="External"/><Relationship Id="rId14" Type="http://schemas.openxmlformats.org/officeDocument/2006/relationships/hyperlink" Target="mailto:yola.camacho@eur.cushwake.com" TargetMode="External"/><Relationship Id="rId15" Type="http://schemas.openxmlformats.org/officeDocument/2006/relationships/hyperlink" Target="mailto:jason.clark@eur.cushwake.com" TargetMode="External"/><Relationship Id="rId16" Type="http://schemas.openxmlformats.org/officeDocument/2006/relationships/hyperlink" Target="mailto:james.crawford@eur.cushwake.com" TargetMode="External"/><Relationship Id="rId17" Type="http://schemas.openxmlformats.org/officeDocument/2006/relationships/hyperlink" Target="mailto:janwillem.bastijn@eur.cushwake.com" TargetMode="External"/><Relationship Id="rId18" Type="http://schemas.openxmlformats.org/officeDocument/2006/relationships/hyperlink" Target="mailto:ciska.bequetdebest@eur.cushwake.com" TargetMode="External"/><Relationship Id="rId19" Type="http://schemas.openxmlformats.org/officeDocument/2006/relationships/hyperlink" Target="mailto:marc-antoine.buysschaert@eur.cushwake.com" TargetMode="External"/><Relationship Id="rId153" Type="http://schemas.openxmlformats.org/officeDocument/2006/relationships/hyperlink" Target="mailto:hedi.vermeer@eur.cushwake.com" TargetMode="External"/><Relationship Id="rId154" Type="http://schemas.openxmlformats.org/officeDocument/2006/relationships/hyperlink" Target="mailto:kevin.vickers@eur.cushwake.com" TargetMode="External"/><Relationship Id="rId155" Type="http://schemas.openxmlformats.org/officeDocument/2006/relationships/hyperlink" Target="mailto:peter.victor@eur.cushwake.com" TargetMode="External"/><Relationship Id="rId156" Type="http://schemas.openxmlformats.org/officeDocument/2006/relationships/hyperlink" Target="mailto:zenzi.vink@eur.cushwake.com" TargetMode="External"/><Relationship Id="rId157" Type="http://schemas.openxmlformats.org/officeDocument/2006/relationships/hyperlink" Target="mailto:lisa.weber@eur.cushwake.com" TargetMode="External"/><Relationship Id="rId158" Type="http://schemas.openxmlformats.org/officeDocument/2006/relationships/hyperlink" Target="mailto:sophie.willson@eur.cushwake.com" TargetMode="External"/><Relationship Id="rId159" Type="http://schemas.openxmlformats.org/officeDocument/2006/relationships/hyperlink" Target="mailto:natacha.wilkin@eur.cushwake.com" TargetMode="External"/><Relationship Id="rId190" Type="http://schemas.openxmlformats.org/officeDocument/2006/relationships/hyperlink" Target="mailto:james.chapman@eur.cushwake.com" TargetMode="External"/><Relationship Id="rId191" Type="http://schemas.openxmlformats.org/officeDocument/2006/relationships/hyperlink" Target="mailto:agnieszka.brakowiecka@eur.cushwake.com" TargetMode="External"/><Relationship Id="rId192" Type="http://schemas.openxmlformats.org/officeDocument/2006/relationships/hyperlink" Target="mailto:marcin.kocerba@eur.cushwake.com" TargetMode="External"/><Relationship Id="rId50" Type="http://schemas.openxmlformats.org/officeDocument/2006/relationships/hyperlink" Target="mailto:matthias.feske@eur.cushwake.com" TargetMode="External"/><Relationship Id="rId51" Type="http://schemas.openxmlformats.org/officeDocument/2006/relationships/hyperlink" Target="mailto:mathijs.flierman@eur.cushwake.com" TargetMode="External"/><Relationship Id="rId52" Type="http://schemas.openxmlformats.org/officeDocument/2006/relationships/hyperlink" Target="mailto:finn.eimermacher@eur.cushwake.com" TargetMode="External"/><Relationship Id="rId53" Type="http://schemas.openxmlformats.org/officeDocument/2006/relationships/hyperlink" Target="mailto:Jiri.fousek@eur.cushwake.com" TargetMode="External"/><Relationship Id="rId54" Type="http://schemas.openxmlformats.org/officeDocument/2006/relationships/hyperlink" Target="mailto:corinna.franz@eur.cushwake.com" TargetMode="External"/><Relationship Id="rId55" Type="http://schemas.openxmlformats.org/officeDocument/2006/relationships/hyperlink" Target="mailto:hannsjoachim.fredrich@eur.cushwake.com" TargetMode="External"/><Relationship Id="rId56" Type="http://schemas.openxmlformats.org/officeDocument/2006/relationships/hyperlink" Target="mailto:paul.fry@eur.cushwake.com" TargetMode="External"/><Relationship Id="rId57" Type="http://schemas.openxmlformats.org/officeDocument/2006/relationships/hyperlink" Target="mailto:olivier.gerard@eur.cushwake.com" TargetMode="External"/><Relationship Id="rId58" Type="http://schemas.openxmlformats.org/officeDocument/2006/relationships/hyperlink" Target="mailto:luca.giangolini@eur.cushwake.com" TargetMode="External"/><Relationship Id="rId59" Type="http://schemas.openxmlformats.org/officeDocument/2006/relationships/hyperlink" Target="mailto:tugra.gonden@eur.cushwake.com" TargetMode="External"/><Relationship Id="rId193" Type="http://schemas.openxmlformats.org/officeDocument/2006/relationships/hyperlink" Target="mailto:adrian.lachowicz@eur.cushwake.com" TargetMode="External"/><Relationship Id="rId194" Type="http://schemas.openxmlformats.org/officeDocument/2006/relationships/hyperlink" Target="mailto:lukasz.lorencki@eur.cushwake.com" TargetMode="External"/><Relationship Id="rId195" Type="http://schemas.openxmlformats.org/officeDocument/2006/relationships/hyperlink" Target="mailto:beata.sojka@eur.cushwake.com" TargetMode="External"/><Relationship Id="rId196" Type="http://schemas.openxmlformats.org/officeDocument/2006/relationships/hyperlink" Target="mailto:eric.vanleuven@eur.cushwake.com" TargetMode="External"/><Relationship Id="rId197" Type="http://schemas.openxmlformats.org/officeDocument/2006/relationships/hyperlink" Target="mailto:antonio.camiloalves@eur.cushwake.com" TargetMode="External"/><Relationship Id="rId198" Type="http://schemas.openxmlformats.org/officeDocument/2006/relationships/hyperlink" Target="mailto:monica.cruz@eur.cushwake.com" TargetMode="External"/><Relationship Id="rId199" Type="http://schemas.openxmlformats.org/officeDocument/2006/relationships/hyperlink" Target="mailto:david.lopez@eur.cushwake.com" TargetMode="External"/><Relationship Id="rId90" Type="http://schemas.openxmlformats.org/officeDocument/2006/relationships/hyperlink" Target="mailto:adam.mcmillan@eur.cushwake.com" TargetMode="External"/><Relationship Id="rId91" Type="http://schemas.openxmlformats.org/officeDocument/2006/relationships/hyperlink" Target="mailto:beth.miller@eur.cushwake.com" TargetMode="External"/><Relationship Id="rId92" Type="http://schemas.openxmlformats.org/officeDocument/2006/relationships/hyperlink" Target="mailto:irina.ushakova@eur.cushwake.com" TargetMode="External"/><Relationship Id="rId93" Type="http://schemas.openxmlformats.org/officeDocument/2006/relationships/hyperlink" Target="mailto:elena.podlesnykh@eur.cushwake.com" TargetMode="External"/><Relationship Id="rId94" Type="http://schemas.openxmlformats.org/officeDocument/2006/relationships/hyperlink" Target="mailto:julia.dovzhikova@eur.cushwake.com" TargetMode="External"/><Relationship Id="rId95" Type="http://schemas.openxmlformats.org/officeDocument/2006/relationships/hyperlink" Target="mailto:angelina.kulak@eur.cushwake.com" TargetMode="External"/><Relationship Id="rId96" Type="http://schemas.openxmlformats.org/officeDocument/2006/relationships/hyperlink" Target="mailto:denis.platov@eur.cushwake.com" TargetMode="External"/><Relationship Id="rId97" Type="http://schemas.openxmlformats.org/officeDocument/2006/relationships/hyperlink" Target="mailto:igor.pushchen@eur.cushwake.com" TargetMode="External"/><Relationship Id="rId98" Type="http://schemas.openxmlformats.org/officeDocument/2006/relationships/hyperlink" Target="mailto:oleg.skosyrskih@eur.cushwake.com" TargetMode="External"/><Relationship Id="rId99" Type="http://schemas.openxmlformats.org/officeDocument/2006/relationships/hyperlink" Target="mailto:evgeniya.pogorelova@eur.cushwake.com" TargetMode="External"/><Relationship Id="rId120" Type="http://schemas.openxmlformats.org/officeDocument/2006/relationships/hyperlink" Target="mailto:simeon.oliva@eur.cushwake.com" TargetMode="External"/><Relationship Id="rId121" Type="http://schemas.openxmlformats.org/officeDocument/2006/relationships/hyperlink" Target="mailto:richard.peace@eur.cushwake.com" TargetMode="External"/><Relationship Id="rId122" Type="http://schemas.openxmlformats.org/officeDocument/2006/relationships/hyperlink" Target="mailto:sara.pesino@eur.cushwake.com" TargetMode="External"/><Relationship Id="rId123" Type="http://schemas.openxmlformats.org/officeDocument/2006/relationships/hyperlink" Target="mailto:eric.peeters@eur.cushwake.com" TargetMode="External"/><Relationship Id="rId124" Type="http://schemas.openxmlformats.org/officeDocument/2006/relationships/hyperlink" Target="mailto:heiko.pellar@eur.cushwake.com" TargetMode="External"/><Relationship Id="rId125" Type="http://schemas.openxmlformats.org/officeDocument/2006/relationships/hyperlink" Target="mailto:agathe.pouget-abadie@eur.cushwake.com" TargetMode="External"/><Relationship Id="rId126" Type="http://schemas.openxmlformats.org/officeDocument/2006/relationships/hyperlink" Target="mailto:mark.powell@eur.cushwake.com" TargetMode="External"/><Relationship Id="rId127" Type="http://schemas.openxmlformats.org/officeDocument/2006/relationships/hyperlink" Target="mailto:toby.powell@eur.cushwake.com" TargetMode="External"/><Relationship Id="rId128" Type="http://schemas.openxmlformats.org/officeDocument/2006/relationships/hyperlink" Target="mailto:hayley.proberts@eur.cushwake.com" TargetMode="External"/><Relationship Id="rId129" Type="http://schemas.openxmlformats.org/officeDocument/2006/relationships/hyperlink" Target="mailto:nils.raeder@eur.cushwake.com" TargetMode="External"/><Relationship Id="rId160" Type="http://schemas.openxmlformats.org/officeDocument/2006/relationships/hyperlink" Target="mailto:philippe.ravoire@eur.cushwake.com" TargetMode="External"/><Relationship Id="rId161" Type="http://schemas.openxmlformats.org/officeDocument/2006/relationships/hyperlink" Target="mailto:sergey.riabolkobylko@eur.cushwake.com" TargetMode="External"/><Relationship Id="rId162" Type="http://schemas.openxmlformats.org/officeDocument/2006/relationships/hyperlink" Target="mailto:ben.roberts@eur.cushwake.com" TargetMode="External"/><Relationship Id="rId20" Type="http://schemas.openxmlformats.org/officeDocument/2006/relationships/hyperlink" Target="mailto:reno.cardiff@eur.cushwake.com" TargetMode="External"/><Relationship Id="rId21" Type="http://schemas.openxmlformats.org/officeDocument/2006/relationships/hyperlink" Target="mailto:david.davidson@eur.cushwake.com" TargetMode="External"/><Relationship Id="rId22" Type="http://schemas.openxmlformats.org/officeDocument/2006/relationships/hyperlink" Target="mailto:michael.despiegelaere@eur.cushwake.com" TargetMode="External"/><Relationship Id="rId23" Type="http://schemas.openxmlformats.org/officeDocument/2006/relationships/hyperlink" Target="mailto:mike.edwards@eur.cushwake.com" TargetMode="External"/><Relationship Id="rId24" Type="http://schemas.openxmlformats.org/officeDocument/2006/relationships/hyperlink" Target="mailto:claire.davidson@eur.cushwake.com" TargetMode="External"/><Relationship Id="rId25" Type="http://schemas.openxmlformats.org/officeDocument/2006/relationships/hyperlink" Target="mailto:graham.collison@eur.cushwake.com" TargetMode="External"/><Relationship Id="rId26" Type="http://schemas.openxmlformats.org/officeDocument/2006/relationships/hyperlink" Target="mailto:george.craig@eur.cushwake.com" TargetMode="External"/><Relationship Id="rId27" Type="http://schemas.openxmlformats.org/officeDocument/2006/relationships/hyperlink" Target="mailto:dan.drury@eur.cushwake.com" TargetMode="External"/><Relationship Id="rId28" Type="http://schemas.openxmlformats.org/officeDocument/2006/relationships/hyperlink" Target="mailto:david.esterkin@eur.cushwake.com" TargetMode="External"/><Relationship Id="rId29" Type="http://schemas.openxmlformats.org/officeDocument/2006/relationships/hyperlink" Target="mailto:alison.exton@eur.cushwake.com" TargetMode="External"/><Relationship Id="rId163" Type="http://schemas.openxmlformats.org/officeDocument/2006/relationships/hyperlink" Target="mailto:michael.rodda@eur.cushwake.com" TargetMode="External"/><Relationship Id="rId164" Type="http://schemas.openxmlformats.org/officeDocument/2006/relationships/hyperlink" Target="mailto:monika.rohn@eur.cushwake.com" TargetMode="External"/><Relationship Id="rId165" Type="http://schemas.openxmlformats.org/officeDocument/2006/relationships/hyperlink" Target="mailto:holly.roseaman@eur.cushwake.com" TargetMode="External"/><Relationship Id="rId166" Type="http://schemas.openxmlformats.org/officeDocument/2006/relationships/hyperlink" Target="mailto:michael.saddei@eur.cushwake.com" TargetMode="External"/><Relationship Id="rId167" Type="http://schemas.openxmlformats.org/officeDocument/2006/relationships/hyperlink" Target="mailto:joachim.sandberg@eur.cushwake.com" TargetMode="External"/><Relationship Id="rId168" Type="http://schemas.openxmlformats.org/officeDocument/2006/relationships/hyperlink" Target="mailto:eric.schaffer@ap.cushwake.com" TargetMode="External"/><Relationship Id="rId169" Type="http://schemas.openxmlformats.org/officeDocument/2006/relationships/hyperlink" Target="mailto:daniel.schuh@eur.cushwake.com" TargetMode="External"/><Relationship Id="rId200" Type="http://schemas.openxmlformats.org/officeDocument/2006/relationships/hyperlink" Target="mailto:maximilian.herget@eur.cushwake.com" TargetMode="External"/><Relationship Id="rId201" Type="http://schemas.openxmlformats.org/officeDocument/2006/relationships/hyperlink" Target="mailto:robert.travers@eur.cushwake.com" TargetMode="External"/><Relationship Id="rId202" Type="http://schemas.openxmlformats.org/officeDocument/2006/relationships/hyperlink" Target="mailto:luis.antunes@eur.cushwake.com" TargetMode="External"/><Relationship Id="rId60" Type="http://schemas.openxmlformats.org/officeDocument/2006/relationships/hyperlink" Target="mailto:jessica.golby@eur.cushwake.com" TargetMode="External"/><Relationship Id="rId61" Type="http://schemas.openxmlformats.org/officeDocument/2006/relationships/hyperlink" Target="mailto:antoine.grignon@eur.cushwake.com" TargetMode="External"/><Relationship Id="rId62" Type="http://schemas.openxmlformats.org/officeDocument/2006/relationships/hyperlink" Target="mailto:nicole.grosam@eur.cushwake.com" TargetMode="External"/><Relationship Id="rId63" Type="http://schemas.openxmlformats.org/officeDocument/2006/relationships/hyperlink" Target="mailto:miriam.groom@eur.cushwake.com" TargetMode="External"/><Relationship Id="rId64" Type="http://schemas.openxmlformats.org/officeDocument/2006/relationships/hyperlink" Target="mailto:fred.harmeyer@cushwake.com" TargetMode="External"/><Relationship Id="rId65" Type="http://schemas.openxmlformats.org/officeDocument/2006/relationships/hyperlink" Target="mailto:janine.hellyer@eur.cushwake.com" TargetMode="External"/><Relationship Id="rId66" Type="http://schemas.openxmlformats.org/officeDocument/2006/relationships/hyperlink" Target="mailto:justin.houlihan@eur.cushwake.com" TargetMode="External"/><Relationship Id="rId67" Type="http://schemas.openxmlformats.org/officeDocument/2006/relationships/hyperlink" Target="mailto:richard.howgego@eur.cushwake.com" TargetMode="External"/><Relationship Id="rId68" Type="http://schemas.openxmlformats.org/officeDocument/2006/relationships/hyperlink" Target="mailto:david.hutchings@eur.cushwake.com" TargetMode="External"/><Relationship Id="rId69" Type="http://schemas.openxmlformats.org/officeDocument/2006/relationships/hyperlink" Target="mailto:elena.ion@eur.cushwake.com" TargetMode="External"/><Relationship Id="rId130" Type="http://schemas.openxmlformats.org/officeDocument/2006/relationships/hyperlink" Target="mailto:alexander.rafajlovic@eur.cushwake.com" TargetMode="External"/><Relationship Id="rId131" Type="http://schemas.openxmlformats.org/officeDocument/2006/relationships/hyperlink" Target="mailto:stephen.screene@eur.cushwake.com" TargetMode="External"/><Relationship Id="rId132" Type="http://schemas.openxmlformats.org/officeDocument/2006/relationships/hyperlink" Target="mailto:benjamin.sebban@eur.cushwake.com" TargetMode="External"/><Relationship Id="rId133" Type="http://schemas.openxmlformats.org/officeDocument/2006/relationships/hyperlink" Target="mailto:daniel.shakhatreh@eur.cushwake.com" TargetMode="External"/><Relationship Id="rId134" Type="http://schemas.openxmlformats.org/officeDocument/2006/relationships/hyperlink" Target="mailto:petra.simajchlova@eur.cushwake.com" TargetMode="External"/><Relationship Id="rId135" Type="http://schemas.openxmlformats.org/officeDocument/2006/relationships/hyperlink" Target="mailto:james.stratton@eur.cushwake.com" TargetMode="External"/><Relationship Id="rId136" Type="http://schemas.openxmlformats.org/officeDocument/2006/relationships/hyperlink" Target="mailto:matthew.stretton@eur.cushwake.com" TargetMode="External"/><Relationship Id="rId137" Type="http://schemas.openxmlformats.org/officeDocument/2006/relationships/hyperlink" Target="mailto:ivo.suchomel@eur.cushwake.com" TargetMode="External"/><Relationship Id="rId138" Type="http://schemas.openxmlformats.org/officeDocument/2006/relationships/hyperlink" Target="mailto:mark.suchy@ap.cushwake.com" TargetMode="External"/><Relationship Id="rId139" Type="http://schemas.openxmlformats.org/officeDocument/2006/relationships/hyperlink" Target="mailto:monika.sujkowska@eur.cushwake.com" TargetMode="External"/><Relationship Id="rId170" Type="http://schemas.openxmlformats.org/officeDocument/2006/relationships/hyperlink" Target="mailto:joerg.schulz@eur.cushwake.com" TargetMode="External"/><Relationship Id="rId171" Type="http://schemas.openxmlformats.org/officeDocument/2006/relationships/hyperlink" Target="mailto:markus.schmitthabersack@eur.cushwake.com" TargetMode="External"/><Relationship Id="rId172" Type="http://schemas.openxmlformats.org/officeDocument/2006/relationships/hyperlink" Target="mailto:boris.schneider@eur.cushwake.com" TargetMode="External"/><Relationship Id="rId30" Type="http://schemas.openxmlformats.org/officeDocument/2006/relationships/hyperlink" Target="mailto:david.erwin@eur.cushwake.com" TargetMode="External"/><Relationship Id="rId31" Type="http://schemas.openxmlformats.org/officeDocument/2006/relationships/hyperlink" Target="mailto:charlie.barke@eur.cushwake.com" TargetMode="External"/><Relationship Id="rId32" Type="http://schemas.openxmlformats.org/officeDocument/2006/relationships/hyperlink" Target="mailto:patrick.knapman@eur.cushwake.com" TargetMode="External"/><Relationship Id="rId33" Type="http://schemas.openxmlformats.org/officeDocument/2006/relationships/hyperlink" Target="mailto:pj.thibault@eur.cushwake.com" TargetMode="External"/><Relationship Id="rId34" Type="http://schemas.openxmlformats.org/officeDocument/2006/relationships/hyperlink" Target="mailto:josh.beebee@eur.cushwake.com" TargetMode="External"/><Relationship Id="rId35" Type="http://schemas.openxmlformats.org/officeDocument/2006/relationships/hyperlink" Target="mailto:imogen.bryan@eur.cushwake.com" TargetMode="External"/><Relationship Id="rId36" Type="http://schemas.openxmlformats.org/officeDocument/2006/relationships/hyperlink" Target="mailto:clive.bull@eur.cushwake.com" TargetMode="External"/><Relationship Id="rId37" Type="http://schemas.openxmlformats.org/officeDocument/2006/relationships/hyperlink" Target="mailto:stephen.hartley@eur.cushwake.com" TargetMode="External"/><Relationship Id="rId38" Type="http://schemas.openxmlformats.org/officeDocument/2006/relationships/hyperlink" Target="mailto:matthew.palmer@eur.cushwake.com" TargetMode="External"/><Relationship Id="rId39" Type="http://schemas.openxmlformats.org/officeDocument/2006/relationships/hyperlink" Target="mailto:julie.smith@eur.cushwake.com" TargetMode="External"/><Relationship Id="rId173" Type="http://schemas.openxmlformats.org/officeDocument/2006/relationships/hyperlink" Target="mailto:john.stinson@ap.cushwake.com" TargetMode="External"/><Relationship Id="rId174" Type="http://schemas.openxmlformats.org/officeDocument/2006/relationships/hyperlink" Target="mailto:carlo.vanini@eur.cushwake.com" TargetMode="External"/><Relationship Id="rId175" Type="http://schemas.openxmlformats.org/officeDocument/2006/relationships/hyperlink" Target="mailto:maxime.xantippe@eur.cushwake.com" TargetMode="External"/><Relationship Id="rId176" Type="http://schemas.openxmlformats.org/officeDocument/2006/relationships/hyperlink" Target="mailto:giacomo.defeo@eur.cushwake.com" TargetMode="External"/><Relationship Id="rId177" Type="http://schemas.openxmlformats.org/officeDocument/2006/relationships/hyperlink" Target="mailto:arnaud.debergeyk@eur.cushwake.com" TargetMode="External"/><Relationship Id="rId178" Type="http://schemas.openxmlformats.org/officeDocument/2006/relationships/hyperlink" Target="mailto:justin.degier@eur.cushwake.com" TargetMode="External"/><Relationship Id="rId179" Type="http://schemas.openxmlformats.org/officeDocument/2006/relationships/hyperlink" Target="mailto:gregoire.demontpellier@eur.cushwake.com" TargetMode="External"/><Relationship Id="rId70" Type="http://schemas.openxmlformats.org/officeDocument/2006/relationships/hyperlink" Target="mailto:martin.irle@eur.cushwake.com" TargetMode="External"/><Relationship Id="rId71" Type="http://schemas.openxmlformats.org/officeDocument/2006/relationships/hyperlink" Target="mailto:luka.jevnikar@eur.cushwake.com" TargetMode="External"/><Relationship Id="rId72" Type="http://schemas.openxmlformats.org/officeDocument/2006/relationships/hyperlink" Target="mailto:bart.joosten@eur.cushwake.com" TargetMode="External"/><Relationship Id="rId73" Type="http://schemas.openxmlformats.org/officeDocument/2006/relationships/hyperlink" Target="mailto:nicholas.jordan@eur.cushwake.com" TargetMode="External"/><Relationship Id="rId74" Type="http://schemas.openxmlformats.org/officeDocument/2006/relationships/hyperlink" Target="mailto:kyle.joss@eur.cushwake.com" TargetMode="External"/><Relationship Id="rId75" Type="http://schemas.openxmlformats.org/officeDocument/2006/relationships/hyperlink" Target="mailto:thierry.juteau@eur.cushwake.com" TargetMode="External"/><Relationship Id="rId76" Type="http://schemas.openxmlformats.org/officeDocument/2006/relationships/hyperlink" Target="mailto:stefan.kamphuis@eur.cushwake.com" TargetMode="External"/><Relationship Id="rId77" Type="http://schemas.openxmlformats.org/officeDocument/2006/relationships/hyperlink" Target="mailto:piotr.kaszynski@eur.cushwake.com" TargetMode="External"/><Relationship Id="rId78" Type="http://schemas.openxmlformats.org/officeDocument/2006/relationships/hyperlink" Target="mailto:priyaranjan.kumar@ap.cushwake.com" TargetMode="External"/><Relationship Id="rId79" Type="http://schemas.openxmlformats.org/officeDocument/2006/relationships/hyperlink" Target="mailto:melinda.langler@eur.cushwake.com" TargetMode="External"/><Relationship Id="rId1" Type="http://schemas.openxmlformats.org/officeDocument/2006/relationships/hyperlink" Target="mailto:yahya.abdulla@eur.cushwake.com" TargetMode="External"/><Relationship Id="rId2" Type="http://schemas.openxmlformats.org/officeDocument/2006/relationships/hyperlink" Target="mailto:stefan.albert@eur.cushwake.com" TargetMode="External"/><Relationship Id="rId3" Type="http://schemas.openxmlformats.org/officeDocument/2006/relationships/hyperlink" Target="mailto:jaime.allonsoalende@eur.cushwake.com" TargetMode="External"/><Relationship Id="rId4" Type="http://schemas.openxmlformats.org/officeDocument/2006/relationships/hyperlink" Target="mailto:luis.antunes@eur.cushwake.com" TargetMode="External"/><Relationship Id="rId100" Type="http://schemas.openxmlformats.org/officeDocument/2006/relationships/hyperlink" Target="mailto:denise.moell@eur.cushwake.com" TargetMode="External"/><Relationship Id="rId101" Type="http://schemas.openxmlformats.org/officeDocument/2006/relationships/hyperlink" Target="mailto:frederico.montero@eur.cushwake.com" TargetMode="External"/><Relationship Id="rId102" Type="http://schemas.openxmlformats.org/officeDocument/2006/relationships/hyperlink" Target="mailto:marco.montosi@eur.cushwake.com" TargetMode="External"/><Relationship Id="rId103" Type="http://schemas.openxmlformats.org/officeDocument/2006/relationships/hyperlink" Target="mailto:michael.morgan@eur.cushwake.com" TargetMode="External"/><Relationship Id="rId104" Type="http://schemas.openxmlformats.org/officeDocument/2006/relationships/hyperlink" Target="mailto:mike.morrison@eur.cushwake.com" TargetMode="External"/><Relationship Id="rId105" Type="http://schemas.openxmlformats.org/officeDocument/2006/relationships/hyperlink" Target="mailto:paul.mortlock@eur.cushwake.com" TargetMode="External"/><Relationship Id="rId106" Type="http://schemas.openxmlformats.org/officeDocument/2006/relationships/hyperlink" Target="mailto:shawn.mobley@cushwake.com" TargetMode="External"/><Relationship Id="rId107" Type="http://schemas.openxmlformats.org/officeDocument/2006/relationships/hyperlink" Target="mailto:monia.mrabet@eur.cushwake.com" TargetMode="External"/><Relationship Id="rId108" Type="http://schemas.openxmlformats.org/officeDocument/2006/relationships/hyperlink" Target="mailto:thomas.mueller@eur.cushwake.com" TargetMode="External"/><Relationship Id="rId109" Type="http://schemas.openxmlformats.org/officeDocument/2006/relationships/hyperlink" Target="mailto:jean-charles.nataf@eur.cushwake.com" TargetMode="External"/><Relationship Id="rId5" Type="http://schemas.openxmlformats.org/officeDocument/2006/relationships/hyperlink" Target="mailto:dmitry.aronov@eur.cushwake.com" TargetMode="External"/><Relationship Id="rId6" Type="http://schemas.openxmlformats.org/officeDocument/2006/relationships/hyperlink" Target="mailto:oriol.barrachina@eur.cushwake.com" TargetMode="External"/><Relationship Id="rId7" Type="http://schemas.openxmlformats.org/officeDocument/2006/relationships/hyperlink" Target="mailto:james.beckham@eur.cushwake.com" TargetMode="External"/><Relationship Id="rId8" Type="http://schemas.openxmlformats.org/officeDocument/2006/relationships/hyperlink" Target="mailto:evgeniya.bekova@eur.cushwake.com" TargetMode="External"/><Relationship Id="rId9" Type="http://schemas.openxmlformats.org/officeDocument/2006/relationships/hyperlink" Target="mailto:suruchi.bhandari@eur.cushwake.com" TargetMode="External"/><Relationship Id="rId140" Type="http://schemas.openxmlformats.org/officeDocument/2006/relationships/hyperlink" Target="mailto:cristina.taccagni@eur.cushwake.com" TargetMode="External"/><Relationship Id="rId141" Type="http://schemas.openxmlformats.org/officeDocument/2006/relationships/hyperlink" Target="mailto:charles.taylor@eur.cushwak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N209"/>
  <sheetViews>
    <sheetView tabSelected="1" workbookViewId="0">
      <pane ySplit="12700" topLeftCell="A115"/>
      <selection activeCell="B1" sqref="B1"/>
      <selection pane="bottomLeft" activeCell="C117" sqref="C117"/>
    </sheetView>
  </sheetViews>
  <sheetFormatPr baseColWidth="10" defaultColWidth="8.7109375" defaultRowHeight="13" x14ac:dyDescent="0"/>
  <cols>
    <col min="1" max="1" width="20.85546875" style="1" customWidth="1"/>
    <col min="2" max="2" width="16.28515625" style="1" customWidth="1"/>
    <col min="3" max="3" width="22.28515625" style="1" customWidth="1"/>
    <col min="4" max="4" width="44.85546875" style="1" customWidth="1"/>
    <col min="5" max="5" width="23.5703125" style="1" customWidth="1"/>
    <col min="6" max="6" width="17" style="1" customWidth="1"/>
    <col min="7" max="7" width="20.140625" style="1" customWidth="1"/>
    <col min="8" max="8" width="39.140625" style="1" customWidth="1"/>
    <col min="9" max="10" width="19.5703125" style="26" customWidth="1"/>
    <col min="11" max="11" width="52.85546875" style="44" customWidth="1"/>
    <col min="12" max="12" width="15.28515625" style="1" customWidth="1"/>
    <col min="13" max="13" width="18" style="1" customWidth="1"/>
    <col min="14" max="14" width="13.7109375" style="1" customWidth="1"/>
    <col min="15" max="16384" width="8.7109375" style="1"/>
  </cols>
  <sheetData>
    <row r="1" spans="1:14">
      <c r="A1" s="16" t="s">
        <v>1166</v>
      </c>
      <c r="B1" s="16" t="s">
        <v>1177</v>
      </c>
      <c r="C1" s="16" t="s">
        <v>1167</v>
      </c>
      <c r="D1" s="16" t="s">
        <v>1168</v>
      </c>
      <c r="E1" s="16" t="s">
        <v>1169</v>
      </c>
      <c r="F1" s="16" t="s">
        <v>1170</v>
      </c>
      <c r="G1" s="16" t="s">
        <v>1171</v>
      </c>
      <c r="H1" s="16" t="s">
        <v>1172</v>
      </c>
      <c r="I1" s="24" t="s">
        <v>1173</v>
      </c>
      <c r="J1" s="24" t="s">
        <v>1174</v>
      </c>
      <c r="K1" s="42" t="s">
        <v>1175</v>
      </c>
      <c r="L1" s="16" t="s">
        <v>197</v>
      </c>
      <c r="M1" s="16" t="s">
        <v>198</v>
      </c>
      <c r="N1" s="16" t="s">
        <v>1176</v>
      </c>
    </row>
    <row r="2" spans="1:14">
      <c r="A2" s="3" t="s">
        <v>998</v>
      </c>
      <c r="B2" s="3" t="s">
        <v>86</v>
      </c>
      <c r="C2" s="3"/>
      <c r="D2" s="4" t="s">
        <v>1002</v>
      </c>
      <c r="E2" s="4"/>
      <c r="F2" s="4" t="s">
        <v>27</v>
      </c>
      <c r="G2" s="4" t="s">
        <v>85</v>
      </c>
      <c r="H2" s="22" t="s">
        <v>340</v>
      </c>
      <c r="I2" s="25" t="s">
        <v>472</v>
      </c>
      <c r="J2" s="25" t="s">
        <v>999</v>
      </c>
      <c r="K2" s="43" t="str">
        <f>VLOOKUP(G2,Sheet1!$B$2:$C$32,2,FALSE)</f>
        <v>43-45 Portman Square, London W1A 3BG</v>
      </c>
      <c r="L2" s="18"/>
      <c r="M2" s="18"/>
      <c r="N2" s="18"/>
    </row>
    <row r="3" spans="1:14">
      <c r="A3" s="3" t="s">
        <v>69</v>
      </c>
      <c r="B3" s="3" t="s">
        <v>68</v>
      </c>
      <c r="C3" s="3"/>
      <c r="D3" s="15" t="s">
        <v>70</v>
      </c>
      <c r="E3" s="15"/>
      <c r="F3" s="4" t="s">
        <v>22</v>
      </c>
      <c r="G3" s="4" t="s">
        <v>71</v>
      </c>
      <c r="H3" s="22" t="s">
        <v>341</v>
      </c>
      <c r="I3" s="25" t="s">
        <v>473</v>
      </c>
      <c r="J3" s="25" t="s">
        <v>474</v>
      </c>
      <c r="K3" s="43" t="str">
        <f>VLOOKUP(G3,Sheet1!$B$2:$C$32,2,FALSE)</f>
        <v>Bergstrasse 16, 20095 Hamburg</v>
      </c>
      <c r="L3" s="18"/>
      <c r="M3" s="18"/>
      <c r="N3" s="18"/>
    </row>
    <row r="4" spans="1:14">
      <c r="A4" s="3" t="s">
        <v>122</v>
      </c>
      <c r="B4" s="3" t="s">
        <v>121</v>
      </c>
      <c r="C4" s="3" t="s">
        <v>493</v>
      </c>
      <c r="D4" s="4" t="s">
        <v>494</v>
      </c>
      <c r="E4" s="4"/>
      <c r="F4" s="4" t="s">
        <v>13</v>
      </c>
      <c r="G4" s="4" t="s">
        <v>123</v>
      </c>
      <c r="H4" s="22" t="s">
        <v>350</v>
      </c>
      <c r="I4" s="25" t="s">
        <v>475</v>
      </c>
      <c r="J4" s="25" t="s">
        <v>476</v>
      </c>
      <c r="K4" s="43" t="str">
        <f>VLOOKUP(G4,Sheet1!$B$2:$C$32,2,FALSE)</f>
        <v>Jose Ortega y Gasset, 29, 6th floor, 28006 Madrid</v>
      </c>
      <c r="L4" s="18"/>
      <c r="M4" s="18"/>
      <c r="N4" s="18"/>
    </row>
    <row r="5" spans="1:14" ht="16.5" customHeight="1">
      <c r="A5" s="3" t="s">
        <v>79</v>
      </c>
      <c r="B5" s="3" t="s">
        <v>78</v>
      </c>
      <c r="C5" s="3" t="s">
        <v>493</v>
      </c>
      <c r="D5" s="21" t="s">
        <v>1117</v>
      </c>
      <c r="E5" s="21" t="s">
        <v>1160</v>
      </c>
      <c r="F5" s="4" t="s">
        <v>80</v>
      </c>
      <c r="G5" s="4" t="s">
        <v>81</v>
      </c>
      <c r="H5" s="22" t="s">
        <v>351</v>
      </c>
      <c r="I5" s="25" t="s">
        <v>1118</v>
      </c>
      <c r="J5" s="25" t="s">
        <v>1119</v>
      </c>
      <c r="K5" s="43" t="str">
        <f>VLOOKUP(G5,Sheet1!$B$2:$C$32,2,FALSE)</f>
        <v>Av. Da Liberdade 131, 2nd floor, 1250-140 Lisbon</v>
      </c>
      <c r="L5" s="18"/>
      <c r="M5" s="18"/>
      <c r="N5" s="18"/>
    </row>
    <row r="6" spans="1:14">
      <c r="A6" s="3" t="s">
        <v>274</v>
      </c>
      <c r="B6" s="3" t="s">
        <v>275</v>
      </c>
      <c r="C6" s="3" t="s">
        <v>276</v>
      </c>
      <c r="D6" s="4"/>
      <c r="E6" s="4"/>
      <c r="F6" s="4" t="s">
        <v>22</v>
      </c>
      <c r="G6" s="4" t="s">
        <v>48</v>
      </c>
      <c r="H6" s="22" t="s">
        <v>342</v>
      </c>
      <c r="I6" s="25" t="s">
        <v>1053</v>
      </c>
      <c r="J6" s="25" t="s">
        <v>1054</v>
      </c>
      <c r="K6" s="43" t="str">
        <f>VLOOKUP(G6,Sheet1!$B$2:$C$32,2,FALSE)</f>
        <v>Rathenauplatz 1, 60313 Frankfurt am Main</v>
      </c>
      <c r="L6" s="18"/>
      <c r="M6" s="18"/>
      <c r="N6" s="18"/>
    </row>
    <row r="7" spans="1:14">
      <c r="A7" s="3" t="s">
        <v>19</v>
      </c>
      <c r="B7" s="3" t="s">
        <v>18</v>
      </c>
      <c r="C7" s="3" t="s">
        <v>493</v>
      </c>
      <c r="D7" s="4" t="s">
        <v>20</v>
      </c>
      <c r="E7" s="4" t="s">
        <v>1143</v>
      </c>
      <c r="F7" s="4" t="s">
        <v>13</v>
      </c>
      <c r="G7" s="4" t="s">
        <v>17</v>
      </c>
      <c r="H7" s="22" t="s">
        <v>343</v>
      </c>
      <c r="I7" s="25" t="s">
        <v>361</v>
      </c>
      <c r="J7" s="25" t="s">
        <v>362</v>
      </c>
      <c r="K7" s="43" t="str">
        <f>VLOOKUP(G7,Sheet1!$B$2:$C$32,2,FALSE)</f>
        <v>Passeig de Gracia, 56, 7th floor, 08007 Barcelona</v>
      </c>
      <c r="L7" s="18"/>
      <c r="M7" s="18"/>
      <c r="N7" s="18"/>
    </row>
    <row r="8" spans="1:14">
      <c r="A8" s="3" t="s">
        <v>420</v>
      </c>
      <c r="B8" s="3" t="s">
        <v>421</v>
      </c>
      <c r="C8" s="3" t="s">
        <v>493</v>
      </c>
      <c r="D8" s="4" t="s">
        <v>835</v>
      </c>
      <c r="E8" s="4" t="s">
        <v>1090</v>
      </c>
      <c r="F8" s="4" t="s">
        <v>27</v>
      </c>
      <c r="G8" s="4" t="s">
        <v>85</v>
      </c>
      <c r="H8" s="22" t="s">
        <v>422</v>
      </c>
      <c r="I8" s="25" t="s">
        <v>423</v>
      </c>
      <c r="J8" s="25" t="s">
        <v>424</v>
      </c>
      <c r="K8" s="43" t="str">
        <f>VLOOKUP(G8,Sheet1!$B$2:$C$32,2,FALSE)</f>
        <v>43-45 Portman Square, London W1A 3BG</v>
      </c>
      <c r="L8" s="18"/>
      <c r="M8" s="18"/>
      <c r="N8" s="18"/>
    </row>
    <row r="9" spans="1:14">
      <c r="A9" s="3" t="s">
        <v>115</v>
      </c>
      <c r="B9" s="3" t="s">
        <v>114</v>
      </c>
      <c r="C9" s="3" t="s">
        <v>493</v>
      </c>
      <c r="D9" s="4" t="s">
        <v>116</v>
      </c>
      <c r="E9" s="4" t="s">
        <v>1087</v>
      </c>
      <c r="F9" s="4" t="s">
        <v>2</v>
      </c>
      <c r="G9" s="4" t="s">
        <v>3</v>
      </c>
      <c r="H9" s="22" t="s">
        <v>871</v>
      </c>
      <c r="I9" s="25" t="s">
        <v>363</v>
      </c>
      <c r="J9" s="25" t="s">
        <v>364</v>
      </c>
      <c r="K9" s="43" t="str">
        <f>VLOOKUP(G9,Sheet1!$B$2:$C$32,2,FALSE)</f>
        <v>Atrium 3rd floor, Strawinskylaan 3125, 1077 ZX Amsterdam</v>
      </c>
      <c r="L9" s="18"/>
      <c r="M9" s="18"/>
      <c r="N9" s="18"/>
    </row>
    <row r="10" spans="1:14">
      <c r="A10" s="3" t="s">
        <v>120</v>
      </c>
      <c r="B10" s="3" t="s">
        <v>94</v>
      </c>
      <c r="C10" s="3" t="s">
        <v>493</v>
      </c>
      <c r="D10" s="7" t="s">
        <v>834</v>
      </c>
      <c r="E10" s="7"/>
      <c r="F10" s="7" t="s">
        <v>27</v>
      </c>
      <c r="G10" s="7" t="s">
        <v>85</v>
      </c>
      <c r="H10" s="22" t="s">
        <v>344</v>
      </c>
      <c r="I10" s="25"/>
      <c r="J10" s="25"/>
      <c r="K10" s="43" t="str">
        <f>VLOOKUP(G10,Sheet1!$B$2:$C$32,2,FALSE)</f>
        <v>43-45 Portman Square, London W1A 3BG</v>
      </c>
      <c r="L10" s="18"/>
      <c r="M10" s="18"/>
      <c r="N10" s="18" t="s">
        <v>1154</v>
      </c>
    </row>
    <row r="11" spans="1:14">
      <c r="A11" s="3" t="s">
        <v>435</v>
      </c>
      <c r="B11" s="3" t="s">
        <v>436</v>
      </c>
      <c r="C11" s="3" t="s">
        <v>205</v>
      </c>
      <c r="D11" s="7" t="s">
        <v>494</v>
      </c>
      <c r="E11" s="7"/>
      <c r="F11" s="7" t="s">
        <v>27</v>
      </c>
      <c r="G11" s="7" t="s">
        <v>85</v>
      </c>
      <c r="H11" s="22" t="s">
        <v>437</v>
      </c>
      <c r="I11" s="25" t="s">
        <v>438</v>
      </c>
      <c r="J11" s="25"/>
      <c r="K11" s="43" t="str">
        <f>VLOOKUP(G11,Sheet1!$B$2:$C$32,2,FALSE)</f>
        <v>43-45 Portman Square, London W1A 3BG</v>
      </c>
      <c r="L11" s="18"/>
      <c r="M11" s="18"/>
      <c r="N11" s="18"/>
    </row>
    <row r="12" spans="1:14">
      <c r="A12" s="3" t="s">
        <v>328</v>
      </c>
      <c r="B12" s="3" t="s">
        <v>329</v>
      </c>
      <c r="C12" s="3" t="s">
        <v>615</v>
      </c>
      <c r="D12" s="4" t="s">
        <v>563</v>
      </c>
      <c r="E12" s="4"/>
      <c r="F12" s="4" t="s">
        <v>27</v>
      </c>
      <c r="G12" s="4" t="s">
        <v>85</v>
      </c>
      <c r="H12" s="22" t="s">
        <v>345</v>
      </c>
      <c r="I12" s="25" t="s">
        <v>477</v>
      </c>
      <c r="J12" s="25" t="s">
        <v>478</v>
      </c>
      <c r="K12" s="43" t="str">
        <f>VLOOKUP(G12,Sheet1!$B$2:$C$32,2,FALSE)</f>
        <v>43-45 Portman Square, London W1A 3BG</v>
      </c>
      <c r="L12" s="18"/>
      <c r="M12" s="18"/>
      <c r="N12" s="18"/>
    </row>
    <row r="13" spans="1:14">
      <c r="A13" s="3" t="s">
        <v>1</v>
      </c>
      <c r="B13" s="3" t="s">
        <v>0</v>
      </c>
      <c r="C13" s="3" t="s">
        <v>506</v>
      </c>
      <c r="D13" s="4" t="s">
        <v>985</v>
      </c>
      <c r="E13" s="4"/>
      <c r="F13" s="4" t="s">
        <v>2</v>
      </c>
      <c r="G13" s="4" t="s">
        <v>3</v>
      </c>
      <c r="H13" s="22" t="s">
        <v>882</v>
      </c>
      <c r="I13" s="25" t="s">
        <v>479</v>
      </c>
      <c r="J13" s="25" t="s">
        <v>480</v>
      </c>
      <c r="K13" s="43" t="str">
        <f>VLOOKUP(G13,Sheet1!$B$2:$C$32,2,FALSE)</f>
        <v>Atrium 3rd floor, Strawinskylaan 3125, 1077 ZX Amsterdam</v>
      </c>
      <c r="L13" s="18"/>
      <c r="M13" s="18"/>
      <c r="N13" s="18"/>
    </row>
    <row r="14" spans="1:14">
      <c r="A14" s="3" t="s">
        <v>330</v>
      </c>
      <c r="B14" s="3" t="s">
        <v>331</v>
      </c>
      <c r="C14" s="3" t="s">
        <v>220</v>
      </c>
      <c r="D14" s="4" t="s">
        <v>563</v>
      </c>
      <c r="E14" s="4"/>
      <c r="F14" s="4" t="s">
        <v>27</v>
      </c>
      <c r="G14" s="4" t="s">
        <v>85</v>
      </c>
      <c r="H14" s="22" t="s">
        <v>346</v>
      </c>
      <c r="I14" s="25" t="s">
        <v>481</v>
      </c>
      <c r="J14" s="25" t="s">
        <v>482</v>
      </c>
      <c r="K14" s="43" t="str">
        <f>VLOOKUP(G14,Sheet1!$B$2:$C$32,2,FALSE)</f>
        <v>43-45 Portman Square, London W1A 3BG</v>
      </c>
      <c r="L14" s="18"/>
      <c r="M14" s="18"/>
      <c r="N14" s="18"/>
    </row>
    <row r="15" spans="1:14">
      <c r="A15" s="3" t="s">
        <v>512</v>
      </c>
      <c r="B15" s="3" t="s">
        <v>236</v>
      </c>
      <c r="C15" s="3" t="s">
        <v>220</v>
      </c>
      <c r="D15" s="4" t="s">
        <v>494</v>
      </c>
      <c r="E15" s="4"/>
      <c r="F15" s="4" t="s">
        <v>27</v>
      </c>
      <c r="G15" s="4" t="s">
        <v>67</v>
      </c>
      <c r="H15" s="22" t="s">
        <v>513</v>
      </c>
      <c r="I15" s="25" t="s">
        <v>514</v>
      </c>
      <c r="J15" s="25" t="s">
        <v>515</v>
      </c>
      <c r="K15" s="43" t="str">
        <f>VLOOKUP(G15,Sheet1!$B$2:$C$32,2,FALSE)</f>
        <v>66 Hanover St, Edinburgh EH2 1EL</v>
      </c>
      <c r="L15" s="18"/>
      <c r="M15" s="18"/>
      <c r="N15" s="18"/>
    </row>
    <row r="16" spans="1:14" ht="14">
      <c r="A16" s="3" t="s">
        <v>248</v>
      </c>
      <c r="B16" s="3" t="s">
        <v>249</v>
      </c>
      <c r="C16" s="3" t="s">
        <v>493</v>
      </c>
      <c r="D16" s="4" t="s">
        <v>613</v>
      </c>
      <c r="E16" s="4"/>
      <c r="F16" s="4" t="s">
        <v>27</v>
      </c>
      <c r="G16" s="4" t="s">
        <v>85</v>
      </c>
      <c r="H16" s="22" t="s">
        <v>347</v>
      </c>
      <c r="I16" s="25" t="s">
        <v>483</v>
      </c>
      <c r="J16" s="25" t="s">
        <v>484</v>
      </c>
      <c r="K16" s="43" t="str">
        <f>VLOOKUP(G16,Sheet1!$B$2:$C$32,2,FALSE)</f>
        <v>43-45 Portman Square, London W1A 3BG</v>
      </c>
      <c r="L16" s="46"/>
      <c r="M16" s="18"/>
      <c r="N16" s="18"/>
    </row>
    <row r="17" spans="1:14" ht="14">
      <c r="A17" s="7" t="s">
        <v>152</v>
      </c>
      <c r="B17" s="7" t="s">
        <v>151</v>
      </c>
      <c r="C17" s="7" t="s">
        <v>493</v>
      </c>
      <c r="D17" s="7" t="s">
        <v>1040</v>
      </c>
      <c r="E17" s="7"/>
      <c r="F17" s="7" t="s">
        <v>153</v>
      </c>
      <c r="G17" s="7" t="s">
        <v>154</v>
      </c>
      <c r="H17" s="22" t="s">
        <v>348</v>
      </c>
      <c r="I17" s="25" t="s">
        <v>560</v>
      </c>
      <c r="J17" s="25" t="s">
        <v>561</v>
      </c>
      <c r="K17" s="43" t="str">
        <f>VLOOKUP(G17,Sheet1!$B$2:$C$32,2,FALSE)</f>
        <v>11/13 Avenue de Friedland, 75008 Paris</v>
      </c>
      <c r="L17" s="46"/>
      <c r="M17" s="18"/>
      <c r="N17" s="18"/>
    </row>
    <row r="18" spans="1:14" ht="14">
      <c r="A18" s="7" t="s">
        <v>444</v>
      </c>
      <c r="B18" s="7" t="s">
        <v>445</v>
      </c>
      <c r="C18" s="7" t="s">
        <v>229</v>
      </c>
      <c r="D18" s="7"/>
      <c r="E18" s="7"/>
      <c r="F18" s="7" t="s">
        <v>27</v>
      </c>
      <c r="G18" s="7" t="s">
        <v>85</v>
      </c>
      <c r="H18" s="22" t="s">
        <v>446</v>
      </c>
      <c r="I18" s="25" t="s">
        <v>447</v>
      </c>
      <c r="J18" s="25" t="s">
        <v>448</v>
      </c>
      <c r="K18" s="43" t="str">
        <f>VLOOKUP(G18,Sheet1!$B$2:$C$32,2,FALSE)</f>
        <v>43-45 Portman Square, London W1A 3BG</v>
      </c>
      <c r="L18" s="46"/>
      <c r="M18" s="18"/>
      <c r="N18" s="18"/>
    </row>
    <row r="19" spans="1:14">
      <c r="A19" s="8" t="s">
        <v>88</v>
      </c>
      <c r="B19" s="8" t="s">
        <v>87</v>
      </c>
      <c r="C19" s="8" t="s">
        <v>493</v>
      </c>
      <c r="D19" s="9" t="s">
        <v>494</v>
      </c>
      <c r="E19" s="9"/>
      <c r="F19" s="9" t="s">
        <v>27</v>
      </c>
      <c r="G19" s="9" t="s">
        <v>85</v>
      </c>
      <c r="H19" s="27" t="s">
        <v>349</v>
      </c>
      <c r="I19" s="28" t="s">
        <v>385</v>
      </c>
      <c r="J19" s="28" t="s">
        <v>386</v>
      </c>
      <c r="K19" s="43" t="str">
        <f>VLOOKUP(G19,Sheet1!$B$2:$C$32,2,FALSE)</f>
        <v>43-45 Portman Square, London W1A 3BG</v>
      </c>
      <c r="L19" s="18"/>
      <c r="M19" s="29" t="s">
        <v>387</v>
      </c>
      <c r="N19" s="29"/>
    </row>
    <row r="20" spans="1:14">
      <c r="A20" s="8" t="s">
        <v>1015</v>
      </c>
      <c r="B20" s="8" t="s">
        <v>100</v>
      </c>
      <c r="C20" s="8" t="s">
        <v>493</v>
      </c>
      <c r="D20" s="9" t="s">
        <v>1016</v>
      </c>
      <c r="E20" s="9"/>
      <c r="F20" s="9" t="s">
        <v>27</v>
      </c>
      <c r="G20" s="9" t="s">
        <v>85</v>
      </c>
      <c r="H20" s="27" t="s">
        <v>1017</v>
      </c>
      <c r="I20" s="28" t="s">
        <v>1018</v>
      </c>
      <c r="J20" s="28" t="s">
        <v>1019</v>
      </c>
      <c r="K20" s="43" t="str">
        <f>VLOOKUP(G20,Sheet1!$B$2:$C$32,2,FALSE)</f>
        <v>43-45 Portman Square, London W1A 3BG</v>
      </c>
      <c r="L20" s="18"/>
      <c r="M20" s="29"/>
      <c r="N20" s="29"/>
    </row>
    <row r="21" spans="1:14" s="18" customFormat="1">
      <c r="A21" s="7" t="s">
        <v>33</v>
      </c>
      <c r="B21" s="7" t="s">
        <v>32</v>
      </c>
      <c r="C21" s="7" t="s">
        <v>220</v>
      </c>
      <c r="D21" s="7" t="s">
        <v>644</v>
      </c>
      <c r="E21" s="7"/>
      <c r="F21" s="7" t="s">
        <v>34</v>
      </c>
      <c r="G21" s="7" t="s">
        <v>35</v>
      </c>
      <c r="H21" s="22" t="s">
        <v>352</v>
      </c>
      <c r="I21" s="25" t="s">
        <v>485</v>
      </c>
      <c r="J21" s="25" t="s">
        <v>486</v>
      </c>
      <c r="K21" s="43" t="str">
        <f>VLOOKUP(G21,Sheet1!$B$2:$C$32,2,FALSE)</f>
        <v>Avenue des Artes 56 Kunstlaan, 1000 Brussels</v>
      </c>
    </row>
    <row r="22" spans="1:14" s="18" customFormat="1">
      <c r="A22" s="7" t="s">
        <v>1091</v>
      </c>
      <c r="B22" s="7" t="s">
        <v>1092</v>
      </c>
      <c r="C22" s="7" t="s">
        <v>298</v>
      </c>
      <c r="D22" s="7" t="s">
        <v>1093</v>
      </c>
      <c r="E22" s="7"/>
      <c r="F22" s="14" t="s">
        <v>193</v>
      </c>
      <c r="G22" s="14" t="s">
        <v>821</v>
      </c>
      <c r="H22" s="22" t="s">
        <v>1094</v>
      </c>
      <c r="I22" s="25" t="s">
        <v>1155</v>
      </c>
      <c r="J22" s="25" t="s">
        <v>1095</v>
      </c>
      <c r="K22" s="43" t="str">
        <f>VLOOKUP(G22,Sheet1!$B$2:$C$32,2,FALSE)</f>
        <v>Metropolitan, Plac Pilsudskiego 1, 00-078 Warsaw</v>
      </c>
    </row>
    <row r="23" spans="1:14" s="18" customFormat="1">
      <c r="A23" s="7" t="s">
        <v>311</v>
      </c>
      <c r="B23" s="7" t="s">
        <v>312</v>
      </c>
      <c r="C23" s="7" t="s">
        <v>298</v>
      </c>
      <c r="D23" s="7"/>
      <c r="E23" s="7"/>
      <c r="F23" s="7" t="s">
        <v>2</v>
      </c>
      <c r="G23" s="7" t="s">
        <v>3</v>
      </c>
      <c r="H23" s="22" t="s">
        <v>353</v>
      </c>
      <c r="I23" s="25" t="s">
        <v>487</v>
      </c>
      <c r="J23" s="25" t="s">
        <v>488</v>
      </c>
      <c r="K23" s="43" t="str">
        <f>VLOOKUP(G23,Sheet1!$B$2:$C$32,2,FALSE)</f>
        <v>Atrium 3rd floor, Strawinskylaan 3125, 1077 ZX Amsterdam</v>
      </c>
    </row>
    <row r="24" spans="1:14" s="18" customFormat="1">
      <c r="A24" s="7" t="s">
        <v>439</v>
      </c>
      <c r="B24" s="7" t="s">
        <v>440</v>
      </c>
      <c r="C24" s="7" t="s">
        <v>242</v>
      </c>
      <c r="D24" s="7" t="s">
        <v>201</v>
      </c>
      <c r="E24" s="7"/>
      <c r="F24" s="7" t="s">
        <v>27</v>
      </c>
      <c r="G24" s="7" t="s">
        <v>85</v>
      </c>
      <c r="H24" s="22" t="s">
        <v>441</v>
      </c>
      <c r="I24" s="25" t="s">
        <v>442</v>
      </c>
      <c r="J24" s="25" t="s">
        <v>443</v>
      </c>
      <c r="K24" s="43" t="str">
        <f>VLOOKUP(G24,Sheet1!$B$2:$C$32,2,FALSE)</f>
        <v>43-45 Portman Square, London W1A 3BG</v>
      </c>
    </row>
    <row r="25" spans="1:14" s="18" customFormat="1">
      <c r="A25" s="3" t="s">
        <v>196</v>
      </c>
      <c r="B25" s="3" t="s">
        <v>126</v>
      </c>
      <c r="C25" s="3" t="s">
        <v>220</v>
      </c>
      <c r="D25" s="4" t="s">
        <v>201</v>
      </c>
      <c r="E25" s="4"/>
      <c r="F25" s="4" t="s">
        <v>13</v>
      </c>
      <c r="G25" s="4" t="s">
        <v>123</v>
      </c>
      <c r="H25" s="22" t="s">
        <v>354</v>
      </c>
      <c r="I25" s="25" t="s">
        <v>489</v>
      </c>
      <c r="J25" s="25" t="s">
        <v>490</v>
      </c>
      <c r="K25" s="43" t="str">
        <f>VLOOKUP(G25,Sheet1!$B$2:$C$32,2,FALSE)</f>
        <v>Jose Ortega y Gasset, 29, 6th floor, 28006 Madrid</v>
      </c>
    </row>
    <row r="26" spans="1:14" s="19" customFormat="1">
      <c r="A26" s="13" t="s">
        <v>1120</v>
      </c>
      <c r="B26" s="13" t="s">
        <v>1121</v>
      </c>
      <c r="C26" s="13" t="s">
        <v>298</v>
      </c>
      <c r="D26" s="14" t="s">
        <v>1122</v>
      </c>
      <c r="E26" s="14"/>
      <c r="F26" s="14" t="s">
        <v>80</v>
      </c>
      <c r="G26" s="14" t="s">
        <v>81</v>
      </c>
      <c r="H26" s="30" t="s">
        <v>1123</v>
      </c>
      <c r="I26" s="31" t="s">
        <v>1124</v>
      </c>
      <c r="J26" s="31" t="s">
        <v>1125</v>
      </c>
      <c r="K26" s="43" t="str">
        <f>VLOOKUP(G26,Sheet1!$B$2:$C$32,2,FALSE)</f>
        <v>Av. Da Liberdade 131, 2nd floor, 1250-140 Lisbon</v>
      </c>
      <c r="L26" s="32"/>
      <c r="M26" s="32"/>
      <c r="N26" s="32"/>
    </row>
    <row r="27" spans="1:14">
      <c r="A27" s="13" t="s">
        <v>12</v>
      </c>
      <c r="B27" s="13" t="s">
        <v>11</v>
      </c>
      <c r="C27" s="13" t="s">
        <v>493</v>
      </c>
      <c r="D27" s="14" t="s">
        <v>1051</v>
      </c>
      <c r="E27" s="14"/>
      <c r="F27" s="14" t="s">
        <v>13</v>
      </c>
      <c r="G27" s="14" t="s">
        <v>17</v>
      </c>
      <c r="H27" s="30" t="s">
        <v>357</v>
      </c>
      <c r="I27" s="31" t="s">
        <v>491</v>
      </c>
      <c r="J27" s="31" t="s">
        <v>492</v>
      </c>
      <c r="K27" s="43" t="str">
        <f>VLOOKUP(G27,Sheet1!$B$2:$C$32,2,FALSE)</f>
        <v>Passeig de Gracia, 56, 7th floor, 08007 Barcelona</v>
      </c>
      <c r="L27" s="32"/>
      <c r="M27" s="32"/>
      <c r="N27" s="32"/>
    </row>
    <row r="28" spans="1:14">
      <c r="A28" s="13" t="s">
        <v>1083</v>
      </c>
      <c r="B28" s="13" t="s">
        <v>94</v>
      </c>
      <c r="C28" s="13" t="s">
        <v>493</v>
      </c>
      <c r="D28" s="14" t="s">
        <v>1084</v>
      </c>
      <c r="E28" s="14"/>
      <c r="F28" s="14" t="s">
        <v>193</v>
      </c>
      <c r="G28" s="14" t="s">
        <v>821</v>
      </c>
      <c r="H28" s="30" t="s">
        <v>1085</v>
      </c>
      <c r="I28" s="31" t="s">
        <v>1164</v>
      </c>
      <c r="J28" s="31" t="s">
        <v>1086</v>
      </c>
      <c r="K28" s="43" t="str">
        <f>VLOOKUP(G28,Sheet1!$B$2:$C$32,2,FALSE)</f>
        <v>Metropolitan, Plac Pilsudskiego 1, 00-078 Warsaw</v>
      </c>
      <c r="L28" s="32"/>
      <c r="M28" s="32"/>
      <c r="N28" s="32"/>
    </row>
    <row r="29" spans="1:14">
      <c r="A29" s="7" t="s">
        <v>15</v>
      </c>
      <c r="B29" s="7" t="s">
        <v>14</v>
      </c>
      <c r="C29" s="7" t="s">
        <v>493</v>
      </c>
      <c r="D29" s="7" t="s">
        <v>494</v>
      </c>
      <c r="E29" s="7"/>
      <c r="F29" s="7" t="s">
        <v>13</v>
      </c>
      <c r="G29" s="7" t="s">
        <v>17</v>
      </c>
      <c r="H29" s="22" t="s">
        <v>355</v>
      </c>
      <c r="I29" s="25" t="s">
        <v>495</v>
      </c>
      <c r="J29" s="25" t="s">
        <v>496</v>
      </c>
      <c r="K29" s="43" t="str">
        <f>VLOOKUP(G29,Sheet1!$B$2:$C$32,2,FALSE)</f>
        <v>Passeig de Gracia, 56, 7th floor, 08007 Barcelona</v>
      </c>
      <c r="L29" s="18"/>
      <c r="M29" s="18"/>
      <c r="N29" s="18"/>
    </row>
    <row r="30" spans="1:14">
      <c r="A30" s="3" t="s">
        <v>392</v>
      </c>
      <c r="B30" s="3" t="s">
        <v>393</v>
      </c>
      <c r="C30" s="3" t="s">
        <v>220</v>
      </c>
      <c r="D30" s="4" t="s">
        <v>497</v>
      </c>
      <c r="E30" s="4"/>
      <c r="F30" s="4" t="s">
        <v>27</v>
      </c>
      <c r="G30" s="4" t="s">
        <v>85</v>
      </c>
      <c r="H30" s="22" t="s">
        <v>394</v>
      </c>
      <c r="I30" s="25" t="s">
        <v>395</v>
      </c>
      <c r="J30" s="25" t="s">
        <v>396</v>
      </c>
      <c r="K30" s="43" t="str">
        <f>VLOOKUP(G30,Sheet1!$B$2:$C$32,2,FALSE)</f>
        <v>43-45 Portman Square, London W1A 3BG</v>
      </c>
      <c r="L30" s="18"/>
      <c r="M30" s="18" t="s">
        <v>415</v>
      </c>
      <c r="N30" s="18"/>
    </row>
    <row r="31" spans="1:14">
      <c r="A31" s="3" t="s">
        <v>397</v>
      </c>
      <c r="B31" s="3" t="s">
        <v>398</v>
      </c>
      <c r="C31" s="3" t="s">
        <v>242</v>
      </c>
      <c r="D31" s="4" t="s">
        <v>494</v>
      </c>
      <c r="E31" s="4"/>
      <c r="F31" s="4" t="s">
        <v>27</v>
      </c>
      <c r="G31" s="4" t="s">
        <v>85</v>
      </c>
      <c r="H31" s="22" t="s">
        <v>399</v>
      </c>
      <c r="I31" s="25" t="s">
        <v>400</v>
      </c>
      <c r="J31" s="25" t="s">
        <v>401</v>
      </c>
      <c r="K31" s="43" t="str">
        <f>VLOOKUP(G31,Sheet1!$B$2:$C$32,2,FALSE)</f>
        <v>43-45 Portman Square, London W1A 3BG</v>
      </c>
      <c r="L31" s="18"/>
      <c r="M31" s="18" t="s">
        <v>415</v>
      </c>
      <c r="N31" s="18"/>
    </row>
    <row r="32" spans="1:14">
      <c r="A32" s="3" t="s">
        <v>105</v>
      </c>
      <c r="B32" s="3" t="s">
        <v>94</v>
      </c>
      <c r="C32" s="3" t="s">
        <v>493</v>
      </c>
      <c r="D32" s="4" t="s">
        <v>498</v>
      </c>
      <c r="E32" s="4"/>
      <c r="F32" s="4" t="s">
        <v>27</v>
      </c>
      <c r="G32" s="4" t="s">
        <v>449</v>
      </c>
      <c r="H32" s="22" t="s">
        <v>356</v>
      </c>
      <c r="I32" s="25" t="s">
        <v>450</v>
      </c>
      <c r="J32" s="25" t="s">
        <v>451</v>
      </c>
      <c r="K32" s="43" t="str">
        <f>VLOOKUP(G32,Sheet1!$B$2:$C$32,2,FALSE)</f>
        <v>Capital House 85 King William Street, London EC4N 7BL</v>
      </c>
      <c r="L32" s="18"/>
      <c r="M32" s="18"/>
      <c r="N32" s="18"/>
    </row>
    <row r="33" spans="1:14">
      <c r="A33" s="3" t="s">
        <v>1129</v>
      </c>
      <c r="B33" s="3" t="s">
        <v>1128</v>
      </c>
      <c r="C33" s="3" t="s">
        <v>237</v>
      </c>
      <c r="D33" s="4"/>
      <c r="E33" s="4"/>
      <c r="F33" s="4" t="s">
        <v>80</v>
      </c>
      <c r="G33" s="4" t="s">
        <v>81</v>
      </c>
      <c r="H33" s="22" t="s">
        <v>1130</v>
      </c>
      <c r="I33" s="25" t="s">
        <v>1163</v>
      </c>
      <c r="J33" s="25"/>
      <c r="K33" s="43" t="str">
        <f>VLOOKUP(G33,Sheet1!$B$2:$C$32,2,FALSE)</f>
        <v>Av. Da Liberdade 131, 2nd floor, 1250-140 Lisbon</v>
      </c>
      <c r="L33" s="18"/>
      <c r="M33" s="18"/>
      <c r="N33" s="18"/>
    </row>
    <row r="34" spans="1:14">
      <c r="A34" s="3" t="s">
        <v>174</v>
      </c>
      <c r="B34" s="3" t="s">
        <v>173</v>
      </c>
      <c r="C34" s="3" t="s">
        <v>875</v>
      </c>
      <c r="D34" s="4" t="s">
        <v>1011</v>
      </c>
      <c r="E34" s="4"/>
      <c r="F34" s="4" t="s">
        <v>175</v>
      </c>
      <c r="G34" s="4" t="s">
        <v>176</v>
      </c>
      <c r="H34" s="22" t="s">
        <v>499</v>
      </c>
      <c r="I34" s="25" t="s">
        <v>500</v>
      </c>
      <c r="J34" s="25" t="s">
        <v>501</v>
      </c>
      <c r="K34" s="43" t="e">
        <f>VLOOKUP(G34,Sheet1!$B$2:$C$32,2,FALSE)</f>
        <v>#N/A</v>
      </c>
      <c r="L34" s="18"/>
      <c r="M34" s="18"/>
      <c r="N34" s="18" t="s">
        <v>1010</v>
      </c>
    </row>
    <row r="35" spans="1:14">
      <c r="A35" s="3" t="s">
        <v>62</v>
      </c>
      <c r="B35" s="3" t="s">
        <v>61</v>
      </c>
      <c r="C35" s="3" t="s">
        <v>493</v>
      </c>
      <c r="D35" s="4" t="s">
        <v>63</v>
      </c>
      <c r="E35" s="4" t="s">
        <v>1147</v>
      </c>
      <c r="F35" s="4" t="s">
        <v>27</v>
      </c>
      <c r="G35" s="4" t="s">
        <v>64</v>
      </c>
      <c r="H35" s="22" t="s">
        <v>358</v>
      </c>
      <c r="I35" s="25" t="s">
        <v>502</v>
      </c>
      <c r="J35" s="25" t="s">
        <v>503</v>
      </c>
      <c r="K35" s="43" t="str">
        <f>VLOOKUP(G35,Sheet1!$B$2:$C$32,2,FALSE)</f>
        <v>223 W. George St, Glasgow G2 2ND</v>
      </c>
      <c r="L35" s="18"/>
      <c r="M35" s="18"/>
      <c r="N35" s="18"/>
    </row>
    <row r="36" spans="1:14">
      <c r="A36" s="3" t="s">
        <v>62</v>
      </c>
      <c r="B36" s="3" t="s">
        <v>388</v>
      </c>
      <c r="C36" s="3" t="s">
        <v>205</v>
      </c>
      <c r="D36" s="4"/>
      <c r="E36" s="4"/>
      <c r="F36" s="4" t="s">
        <v>27</v>
      </c>
      <c r="G36" s="4" t="s">
        <v>85</v>
      </c>
      <c r="H36" s="22" t="s">
        <v>389</v>
      </c>
      <c r="I36" s="25" t="s">
        <v>390</v>
      </c>
      <c r="J36" s="25" t="s">
        <v>391</v>
      </c>
      <c r="K36" s="43" t="str">
        <f>VLOOKUP(G36,Sheet1!$B$2:$C$32,2,FALSE)</f>
        <v>43-45 Portman Square, London W1A 3BG</v>
      </c>
      <c r="L36" s="18"/>
      <c r="M36" s="18" t="s">
        <v>1156</v>
      </c>
      <c r="N36" s="18"/>
    </row>
    <row r="37" spans="1:14">
      <c r="A37" s="23" t="s">
        <v>986</v>
      </c>
      <c r="B37" s="3" t="s">
        <v>94</v>
      </c>
      <c r="C37" s="3"/>
      <c r="D37" s="4" t="s">
        <v>563</v>
      </c>
      <c r="E37" s="4"/>
      <c r="F37" s="4" t="s">
        <v>27</v>
      </c>
      <c r="G37" s="4" t="s">
        <v>85</v>
      </c>
      <c r="H37" s="22" t="s">
        <v>987</v>
      </c>
      <c r="I37" s="25" t="s">
        <v>988</v>
      </c>
      <c r="J37" s="25" t="s">
        <v>989</v>
      </c>
      <c r="K37" s="43" t="str">
        <f>VLOOKUP(G37,Sheet1!$B$2:$C$32,2,FALSE)</f>
        <v>43-45 Portman Square, London W1A 3BG</v>
      </c>
      <c r="L37" s="18"/>
      <c r="M37" s="18"/>
      <c r="N37" s="18"/>
    </row>
    <row r="38" spans="1:14" ht="17.25" customHeight="1">
      <c r="A38" s="23" t="s">
        <v>1020</v>
      </c>
      <c r="B38" s="23" t="s">
        <v>124</v>
      </c>
      <c r="C38" s="3" t="s">
        <v>493</v>
      </c>
      <c r="D38" s="4" t="s">
        <v>1022</v>
      </c>
      <c r="E38" s="4"/>
      <c r="F38" s="4" t="s">
        <v>27</v>
      </c>
      <c r="G38" s="4" t="s">
        <v>85</v>
      </c>
      <c r="H38" s="22" t="s">
        <v>1021</v>
      </c>
      <c r="I38" s="25" t="s">
        <v>1023</v>
      </c>
      <c r="J38" s="25" t="s">
        <v>1024</v>
      </c>
      <c r="K38" s="43" t="str">
        <f>VLOOKUP(G38,Sheet1!$B$2:$C$32,2,FALSE)</f>
        <v>43-45 Portman Square, London W1A 3BG</v>
      </c>
      <c r="L38" s="18"/>
      <c r="M38" s="18"/>
      <c r="N38" s="18"/>
    </row>
    <row r="39" spans="1:14">
      <c r="A39" s="3" t="s">
        <v>41</v>
      </c>
      <c r="B39" s="3" t="s">
        <v>40</v>
      </c>
      <c r="C39" s="3" t="s">
        <v>493</v>
      </c>
      <c r="D39" s="2" t="s">
        <v>1033</v>
      </c>
      <c r="E39" s="2"/>
      <c r="F39" s="4" t="s">
        <v>34</v>
      </c>
      <c r="G39" s="4" t="s">
        <v>35</v>
      </c>
      <c r="H39" s="22" t="s">
        <v>869</v>
      </c>
      <c r="I39" s="25" t="s">
        <v>516</v>
      </c>
      <c r="J39" s="25" t="s">
        <v>517</v>
      </c>
      <c r="K39" s="43" t="str">
        <f>VLOOKUP(G39,Sheet1!$B$2:$C$32,2,FALSE)</f>
        <v>Avenue des Artes 56 Kunstlaan, 1000 Brussels</v>
      </c>
      <c r="L39" s="18"/>
      <c r="M39" s="18"/>
      <c r="N39" s="18"/>
    </row>
    <row r="40" spans="1:14">
      <c r="A40" s="8" t="s">
        <v>1070</v>
      </c>
      <c r="B40" s="8" t="s">
        <v>299</v>
      </c>
      <c r="C40" s="8" t="s">
        <v>298</v>
      </c>
      <c r="D40" s="17" t="s">
        <v>494</v>
      </c>
      <c r="E40" s="17"/>
      <c r="F40" s="9" t="s">
        <v>134</v>
      </c>
      <c r="G40" s="9" t="s">
        <v>135</v>
      </c>
      <c r="H40" s="22" t="s">
        <v>868</v>
      </c>
      <c r="I40" s="25" t="s">
        <v>518</v>
      </c>
      <c r="J40" s="25" t="s">
        <v>519</v>
      </c>
      <c r="K40" s="43" t="str">
        <f>VLOOKUP(G40,Sheet1!$B$2:$C$32,2,FALSE)</f>
        <v>Via Filippo Turati 16/18, 20121 Milan</v>
      </c>
      <c r="L40" s="18"/>
      <c r="M40" s="18"/>
      <c r="N40" s="18"/>
    </row>
    <row r="41" spans="1:14">
      <c r="A41" s="8" t="s">
        <v>5</v>
      </c>
      <c r="B41" s="8" t="s">
        <v>4</v>
      </c>
      <c r="C41" s="8" t="s">
        <v>493</v>
      </c>
      <c r="D41" s="17" t="s">
        <v>877</v>
      </c>
      <c r="E41" s="17"/>
      <c r="F41" s="9" t="s">
        <v>2</v>
      </c>
      <c r="G41" s="9" t="s">
        <v>3</v>
      </c>
      <c r="H41" s="22" t="s">
        <v>870</v>
      </c>
      <c r="I41" s="25" t="s">
        <v>520</v>
      </c>
      <c r="J41" s="25" t="s">
        <v>521</v>
      </c>
      <c r="K41" s="43" t="str">
        <f>VLOOKUP(G41,Sheet1!$B$2:$C$32,2,FALSE)</f>
        <v>Atrium 3rd floor, Strawinskylaan 3125, 1077 ZX Amsterdam</v>
      </c>
      <c r="L41" s="18"/>
      <c r="M41" s="18"/>
      <c r="N41" s="18"/>
    </row>
    <row r="42" spans="1:14">
      <c r="A42" s="8" t="s">
        <v>313</v>
      </c>
      <c r="B42" s="8" t="s">
        <v>314</v>
      </c>
      <c r="C42" s="8" t="s">
        <v>298</v>
      </c>
      <c r="D42" s="17" t="s">
        <v>877</v>
      </c>
      <c r="E42" s="17"/>
      <c r="F42" s="9" t="s">
        <v>2</v>
      </c>
      <c r="G42" s="9" t="s">
        <v>3</v>
      </c>
      <c r="H42" s="22" t="s">
        <v>881</v>
      </c>
      <c r="I42" s="25" t="s">
        <v>523</v>
      </c>
      <c r="J42" s="25" t="s">
        <v>522</v>
      </c>
      <c r="K42" s="43" t="str">
        <f>VLOOKUP(G42,Sheet1!$B$2:$C$32,2,FALSE)</f>
        <v>Atrium 3rd floor, Strawinskylaan 3125, 1077 ZX Amsterdam</v>
      </c>
      <c r="L42" s="18"/>
      <c r="M42" s="18"/>
      <c r="N42" s="18"/>
    </row>
    <row r="43" spans="1:14">
      <c r="A43" s="8" t="s">
        <v>221</v>
      </c>
      <c r="B43" s="8" t="s">
        <v>1034</v>
      </c>
      <c r="C43" s="8" t="s">
        <v>261</v>
      </c>
      <c r="D43" s="17" t="s">
        <v>1035</v>
      </c>
      <c r="E43" s="17"/>
      <c r="F43" s="9" t="s">
        <v>34</v>
      </c>
      <c r="G43" s="9" t="s">
        <v>35</v>
      </c>
      <c r="H43" s="22" t="s">
        <v>880</v>
      </c>
      <c r="I43" s="25" t="s">
        <v>524</v>
      </c>
      <c r="J43" s="25" t="s">
        <v>525</v>
      </c>
      <c r="K43" s="43" t="str">
        <f>VLOOKUP(G43,Sheet1!$B$2:$C$32,2,FALSE)</f>
        <v>Avenue des Artes 56 Kunstlaan, 1000 Brussels</v>
      </c>
      <c r="L43" s="18"/>
      <c r="M43" s="18"/>
      <c r="N43" s="18"/>
    </row>
    <row r="44" spans="1:14">
      <c r="A44" s="7" t="s">
        <v>37</v>
      </c>
      <c r="B44" s="7" t="s">
        <v>36</v>
      </c>
      <c r="C44" s="7" t="s">
        <v>220</v>
      </c>
      <c r="D44" s="7" t="s">
        <v>644</v>
      </c>
      <c r="E44" s="7"/>
      <c r="F44" s="7" t="s">
        <v>34</v>
      </c>
      <c r="G44" s="7" t="s">
        <v>35</v>
      </c>
      <c r="H44" s="22" t="s">
        <v>359</v>
      </c>
      <c r="I44" s="25" t="s">
        <v>526</v>
      </c>
      <c r="J44" s="25" t="s">
        <v>1036</v>
      </c>
      <c r="K44" s="43" t="str">
        <f>VLOOKUP(G44,Sheet1!$B$2:$C$32,2,FALSE)</f>
        <v>Avenue des Artes 56 Kunstlaan, 1000 Brussels</v>
      </c>
      <c r="L44" s="18"/>
      <c r="M44" s="18"/>
      <c r="N44" s="18"/>
    </row>
    <row r="45" spans="1:14">
      <c r="A45" s="7" t="s">
        <v>697</v>
      </c>
      <c r="B45" s="12" t="s">
        <v>698</v>
      </c>
      <c r="C45" s="12" t="s">
        <v>237</v>
      </c>
      <c r="D45" s="7"/>
      <c r="E45" s="7"/>
      <c r="F45" s="7" t="s">
        <v>140</v>
      </c>
      <c r="G45" s="7" t="s">
        <v>141</v>
      </c>
      <c r="H45" s="22" t="s">
        <v>699</v>
      </c>
      <c r="I45" s="25" t="s">
        <v>700</v>
      </c>
      <c r="J45" s="25" t="s">
        <v>701</v>
      </c>
      <c r="K45" s="43" t="str">
        <f>VLOOKUP(G45,Sheet1!$B$2:$C$32,2,FALSE)</f>
        <v>Ducat Place III, Gasheka Street 6, 125047 Moscow</v>
      </c>
      <c r="L45" s="18"/>
      <c r="M45" s="18"/>
      <c r="N45" s="18"/>
    </row>
    <row r="46" spans="1:14">
      <c r="A46" s="3" t="s">
        <v>402</v>
      </c>
      <c r="B46" s="10" t="s">
        <v>403</v>
      </c>
      <c r="C46" s="10" t="s">
        <v>220</v>
      </c>
      <c r="D46" s="4"/>
      <c r="E46" s="4"/>
      <c r="F46" s="4" t="s">
        <v>27</v>
      </c>
      <c r="G46" s="4" t="s">
        <v>85</v>
      </c>
      <c r="H46" s="22" t="s">
        <v>404</v>
      </c>
      <c r="I46" s="25" t="s">
        <v>405</v>
      </c>
      <c r="J46" s="25" t="s">
        <v>406</v>
      </c>
      <c r="K46" s="43" t="str">
        <f>VLOOKUP(G46,Sheet1!$B$2:$C$32,2,FALSE)</f>
        <v>43-45 Portman Square, London W1A 3BG</v>
      </c>
      <c r="L46" s="18"/>
      <c r="M46" s="18" t="s">
        <v>387</v>
      </c>
      <c r="N46" s="18"/>
    </row>
    <row r="47" spans="1:14" ht="17.25" customHeight="1">
      <c r="A47" s="3" t="s">
        <v>43</v>
      </c>
      <c r="B47" s="3" t="s">
        <v>42</v>
      </c>
      <c r="C47" s="3" t="s">
        <v>493</v>
      </c>
      <c r="D47" s="21" t="s">
        <v>1067</v>
      </c>
      <c r="E47" s="21"/>
      <c r="F47" s="4" t="s">
        <v>44</v>
      </c>
      <c r="G47" s="4" t="s">
        <v>45</v>
      </c>
      <c r="H47" s="22" t="s">
        <v>360</v>
      </c>
      <c r="I47" s="25" t="s">
        <v>527</v>
      </c>
      <c r="J47" s="25" t="s">
        <v>528</v>
      </c>
      <c r="K47" s="43" t="str">
        <f>VLOOKUP(G47,Sheet1!$B$2:$C$32,2,FALSE)</f>
        <v>Deák Palota, Deák Ferenc utca 15, 1052 Budapest</v>
      </c>
      <c r="L47" s="18"/>
      <c r="M47" s="18"/>
      <c r="N47" s="18"/>
    </row>
    <row r="48" spans="1:14">
      <c r="A48" s="3" t="s">
        <v>271</v>
      </c>
      <c r="B48" s="3" t="s">
        <v>57</v>
      </c>
      <c r="C48" s="3" t="s">
        <v>220</v>
      </c>
      <c r="D48" s="4" t="s">
        <v>529</v>
      </c>
      <c r="E48" s="4"/>
      <c r="F48" s="4" t="s">
        <v>22</v>
      </c>
      <c r="G48" s="4" t="s">
        <v>48</v>
      </c>
      <c r="H48" s="22" t="s">
        <v>530</v>
      </c>
      <c r="I48" s="25" t="s">
        <v>532</v>
      </c>
      <c r="J48" s="25" t="s">
        <v>533</v>
      </c>
      <c r="K48" s="43" t="str">
        <f>VLOOKUP(G48,Sheet1!$B$2:$C$32,2,FALSE)</f>
        <v>Rathenauplatz 1, 60313 Frankfurt am Main</v>
      </c>
      <c r="L48" s="18"/>
      <c r="M48" s="18"/>
      <c r="N48" s="18"/>
    </row>
    <row r="49" spans="1:14" s="36" customFormat="1">
      <c r="A49" s="7" t="s">
        <v>272</v>
      </c>
      <c r="B49" s="7" t="s">
        <v>273</v>
      </c>
      <c r="C49" s="7" t="s">
        <v>229</v>
      </c>
      <c r="D49" s="7" t="s">
        <v>201</v>
      </c>
      <c r="E49" s="7"/>
      <c r="F49" s="7" t="s">
        <v>22</v>
      </c>
      <c r="G49" s="7" t="s">
        <v>48</v>
      </c>
      <c r="H49" s="33" t="s">
        <v>531</v>
      </c>
      <c r="I49" s="34" t="s">
        <v>548</v>
      </c>
      <c r="J49" s="34" t="s">
        <v>549</v>
      </c>
      <c r="K49" s="43" t="str">
        <f>VLOOKUP(G49,Sheet1!$B$2:$C$32,2,FALSE)</f>
        <v>Rathenauplatz 1, 60313 Frankfurt am Main</v>
      </c>
      <c r="L49" s="35"/>
      <c r="M49" s="35"/>
      <c r="N49" s="35"/>
    </row>
    <row r="50" spans="1:14">
      <c r="A50" s="3" t="s">
        <v>315</v>
      </c>
      <c r="B50" s="3" t="s">
        <v>10</v>
      </c>
      <c r="C50" s="3" t="s">
        <v>220</v>
      </c>
      <c r="D50" s="4" t="s">
        <v>534</v>
      </c>
      <c r="E50" s="4"/>
      <c r="F50" s="4" t="s">
        <v>2</v>
      </c>
      <c r="G50" s="4" t="s">
        <v>3</v>
      </c>
      <c r="H50" s="22" t="s">
        <v>535</v>
      </c>
      <c r="I50" s="25" t="s">
        <v>536</v>
      </c>
      <c r="J50" s="25" t="s">
        <v>537</v>
      </c>
      <c r="K50" s="43" t="str">
        <f>VLOOKUP(G50,Sheet1!$B$2:$C$32,2,FALSE)</f>
        <v>Atrium 3rd floor, Strawinskylaan 3125, 1077 ZX Amsterdam</v>
      </c>
      <c r="L50" s="18"/>
      <c r="M50" s="18"/>
      <c r="N50" s="18"/>
    </row>
    <row r="51" spans="1:14">
      <c r="A51" s="6" t="s">
        <v>47</v>
      </c>
      <c r="B51" s="6" t="s">
        <v>46</v>
      </c>
      <c r="C51" s="6" t="s">
        <v>220</v>
      </c>
      <c r="D51" s="2"/>
      <c r="E51" s="51"/>
      <c r="F51" s="11" t="s">
        <v>44</v>
      </c>
      <c r="G51" s="11" t="s">
        <v>45</v>
      </c>
      <c r="H51" s="22" t="s">
        <v>538</v>
      </c>
      <c r="I51" s="25" t="s">
        <v>1068</v>
      </c>
      <c r="J51" s="25" t="s">
        <v>1069</v>
      </c>
      <c r="K51" s="43" t="str">
        <f>VLOOKUP(G51,Sheet1!$B$2:$C$32,2,FALSE)</f>
        <v>Deák Palota, Deák Ferenc utca 15, 1052 Budapest</v>
      </c>
      <c r="L51" s="18"/>
      <c r="M51" s="18"/>
      <c r="N51" s="18"/>
    </row>
    <row r="52" spans="1:14">
      <c r="A52" s="3" t="s">
        <v>75</v>
      </c>
      <c r="B52" s="3" t="s">
        <v>74</v>
      </c>
      <c r="C52" s="3" t="s">
        <v>539</v>
      </c>
      <c r="D52" s="4"/>
      <c r="E52" s="4"/>
      <c r="F52" s="4" t="s">
        <v>76</v>
      </c>
      <c r="G52" s="4" t="s">
        <v>77</v>
      </c>
      <c r="H52" s="22" t="s">
        <v>540</v>
      </c>
      <c r="I52" s="25" t="s">
        <v>541</v>
      </c>
      <c r="J52" s="25" t="s">
        <v>542</v>
      </c>
      <c r="K52" s="43" t="str">
        <f>VLOOKUP(G52,Sheet1!$B$2:$C$32,2,FALSE)</f>
        <v>River Plaza Bükükdere, cd Bahar Sk No: 13 Kat: 15 Levent 34394 Istanbul</v>
      </c>
      <c r="L52" s="18"/>
      <c r="M52" s="18"/>
      <c r="N52" s="18"/>
    </row>
    <row r="53" spans="1:14">
      <c r="A53" s="3" t="s">
        <v>106</v>
      </c>
      <c r="B53" s="3" t="s">
        <v>61</v>
      </c>
      <c r="C53" s="3" t="s">
        <v>493</v>
      </c>
      <c r="D53" s="4" t="s">
        <v>416</v>
      </c>
      <c r="E53" s="4"/>
      <c r="F53" s="4" t="s">
        <v>27</v>
      </c>
      <c r="G53" s="4" t="s">
        <v>85</v>
      </c>
      <c r="H53" s="22" t="s">
        <v>417</v>
      </c>
      <c r="I53" s="25" t="s">
        <v>418</v>
      </c>
      <c r="J53" s="25" t="s">
        <v>419</v>
      </c>
      <c r="K53" s="43" t="str">
        <f>VLOOKUP(G53,Sheet1!$B$2:$C$32,2,FALSE)</f>
        <v>43-45 Portman Square, London W1A 3BG</v>
      </c>
      <c r="L53" s="18"/>
      <c r="M53" s="18"/>
      <c r="N53" s="18"/>
    </row>
    <row r="54" spans="1:14" ht="15" customHeight="1">
      <c r="A54" s="3" t="s">
        <v>407</v>
      </c>
      <c r="B54" s="23" t="s">
        <v>61</v>
      </c>
      <c r="C54" s="23" t="s">
        <v>205</v>
      </c>
      <c r="D54" s="4" t="s">
        <v>494</v>
      </c>
      <c r="E54" s="4"/>
      <c r="F54" s="4" t="s">
        <v>27</v>
      </c>
      <c r="G54" s="4" t="s">
        <v>85</v>
      </c>
      <c r="H54" s="22" t="s">
        <v>408</v>
      </c>
      <c r="I54" s="25" t="s">
        <v>409</v>
      </c>
      <c r="J54" s="25" t="s">
        <v>410</v>
      </c>
      <c r="K54" s="43" t="str">
        <f>VLOOKUP(G54,Sheet1!$B$2:$C$32,2,FALSE)</f>
        <v>43-45 Portman Square, London W1A 3BG</v>
      </c>
      <c r="L54" s="18"/>
      <c r="M54" s="18" t="s">
        <v>387</v>
      </c>
      <c r="N54" s="18"/>
    </row>
    <row r="55" spans="1:14">
      <c r="A55" s="3" t="s">
        <v>411</v>
      </c>
      <c r="B55" s="23" t="s">
        <v>412</v>
      </c>
      <c r="C55" s="23" t="s">
        <v>506</v>
      </c>
      <c r="D55" s="4" t="s">
        <v>543</v>
      </c>
      <c r="E55" s="4"/>
      <c r="F55" s="4" t="s">
        <v>27</v>
      </c>
      <c r="G55" s="4" t="s">
        <v>85</v>
      </c>
      <c r="H55" s="22" t="s">
        <v>413</v>
      </c>
      <c r="I55" s="25" t="s">
        <v>414</v>
      </c>
      <c r="J55" s="25"/>
      <c r="K55" s="43" t="str">
        <f>VLOOKUP(G55,Sheet1!$B$2:$C$32,2,FALSE)</f>
        <v>43-45 Portman Square, London W1A 3BG</v>
      </c>
      <c r="L55" s="18"/>
      <c r="M55" s="18"/>
      <c r="N55" s="18"/>
    </row>
    <row r="56" spans="1:14">
      <c r="A56" s="3" t="s">
        <v>50</v>
      </c>
      <c r="B56" s="3" t="s">
        <v>49</v>
      </c>
      <c r="C56" s="3" t="s">
        <v>493</v>
      </c>
      <c r="D56" s="4" t="s">
        <v>1052</v>
      </c>
      <c r="E56" s="4"/>
      <c r="F56" s="4" t="s">
        <v>22</v>
      </c>
      <c r="G56" s="4" t="s">
        <v>48</v>
      </c>
      <c r="H56" s="22" t="s">
        <v>544</v>
      </c>
      <c r="I56" s="25" t="s">
        <v>545</v>
      </c>
      <c r="J56" s="25" t="s">
        <v>546</v>
      </c>
      <c r="K56" s="43" t="str">
        <f>VLOOKUP(G56,Sheet1!$B$2:$C$32,2,FALSE)</f>
        <v>Rathenauplatz 1, 60313 Frankfurt am Main</v>
      </c>
      <c r="L56" s="18"/>
      <c r="M56" s="18"/>
      <c r="N56" s="18"/>
    </row>
    <row r="57" spans="1:14">
      <c r="A57" s="3" t="s">
        <v>1025</v>
      </c>
      <c r="B57" s="3" t="s">
        <v>1026</v>
      </c>
      <c r="C57" s="3" t="s">
        <v>493</v>
      </c>
      <c r="D57" s="4" t="s">
        <v>1027</v>
      </c>
      <c r="E57" s="4"/>
      <c r="F57" s="4" t="s">
        <v>165</v>
      </c>
      <c r="G57" s="4" t="s">
        <v>811</v>
      </c>
      <c r="H57" s="22" t="s">
        <v>1028</v>
      </c>
      <c r="I57" s="25" t="s">
        <v>1029</v>
      </c>
      <c r="J57" s="25" t="s">
        <v>1030</v>
      </c>
      <c r="K57" s="43" t="str">
        <f>VLOOKUP(G57,Sheet1!$B$2:$C$32,2,FALSE)</f>
        <v>Na Prikope 1, 110 00 Prague I</v>
      </c>
      <c r="L57" s="18"/>
      <c r="M57" s="18"/>
      <c r="N57" s="18"/>
    </row>
    <row r="58" spans="1:14">
      <c r="A58" s="3" t="s">
        <v>7</v>
      </c>
      <c r="B58" s="3" t="s">
        <v>6</v>
      </c>
      <c r="C58" s="3" t="s">
        <v>493</v>
      </c>
      <c r="D58" s="4" t="s">
        <v>1072</v>
      </c>
      <c r="E58" s="4" t="s">
        <v>1148</v>
      </c>
      <c r="F58" s="4" t="s">
        <v>2</v>
      </c>
      <c r="G58" s="4" t="s">
        <v>3</v>
      </c>
      <c r="H58" s="22" t="s">
        <v>547</v>
      </c>
      <c r="I58" s="25" t="s">
        <v>1073</v>
      </c>
      <c r="J58" s="25" t="s">
        <v>1074</v>
      </c>
      <c r="K58" s="43" t="str">
        <f>VLOOKUP(G58,Sheet1!$B$2:$C$32,2,FALSE)</f>
        <v>Atrium 3rd floor, Strawinskylaan 3125, 1077 ZX Amsterdam</v>
      </c>
      <c r="L58" s="18"/>
      <c r="M58" s="18"/>
      <c r="N58" s="18"/>
    </row>
    <row r="59" spans="1:14">
      <c r="A59" s="3" t="s">
        <v>164</v>
      </c>
      <c r="B59" s="10" t="s">
        <v>280</v>
      </c>
      <c r="C59" s="10" t="s">
        <v>493</v>
      </c>
      <c r="D59" s="2" t="s">
        <v>1038</v>
      </c>
      <c r="E59" s="2"/>
      <c r="F59" s="4" t="s">
        <v>165</v>
      </c>
      <c r="G59" s="4" t="s">
        <v>811</v>
      </c>
      <c r="H59" s="22" t="s">
        <v>550</v>
      </c>
      <c r="I59" s="25" t="s">
        <v>551</v>
      </c>
      <c r="J59" s="25" t="s">
        <v>552</v>
      </c>
      <c r="K59" s="43" t="str">
        <f>VLOOKUP(G59,Sheet1!$B$2:$C$32,2,FALSE)</f>
        <v>Na Prikope 1, 110 00 Prague I</v>
      </c>
      <c r="L59" s="18"/>
      <c r="M59" s="18"/>
      <c r="N59" s="18"/>
    </row>
    <row r="60" spans="1:14">
      <c r="A60" s="3" t="s">
        <v>277</v>
      </c>
      <c r="B60" s="10" t="s">
        <v>278</v>
      </c>
      <c r="C60" s="10" t="s">
        <v>261</v>
      </c>
      <c r="D60" s="2" t="s">
        <v>612</v>
      </c>
      <c r="E60" s="2"/>
      <c r="F60" s="4" t="s">
        <v>22</v>
      </c>
      <c r="G60" s="4" t="s">
        <v>48</v>
      </c>
      <c r="H60" s="22" t="s">
        <v>553</v>
      </c>
      <c r="I60" s="25" t="s">
        <v>554</v>
      </c>
      <c r="J60" s="25" t="s">
        <v>555</v>
      </c>
      <c r="K60" s="43" t="str">
        <f>VLOOKUP(G60,Sheet1!$B$2:$C$32,2,FALSE)</f>
        <v>Rathenauplatz 1, 60313 Frankfurt am Main</v>
      </c>
      <c r="L60" s="18"/>
      <c r="M60" s="18"/>
      <c r="N60" s="18"/>
    </row>
    <row r="61" spans="1:14">
      <c r="A61" s="3" t="s">
        <v>21</v>
      </c>
      <c r="B61" s="10" t="s">
        <v>556</v>
      </c>
      <c r="C61" s="10" t="s">
        <v>493</v>
      </c>
      <c r="D61" s="4" t="s">
        <v>1044</v>
      </c>
      <c r="E61" s="4"/>
      <c r="F61" s="4" t="s">
        <v>22</v>
      </c>
      <c r="G61" s="4" t="s">
        <v>23</v>
      </c>
      <c r="H61" s="22" t="s">
        <v>557</v>
      </c>
      <c r="I61" s="25" t="s">
        <v>558</v>
      </c>
      <c r="J61" s="25" t="s">
        <v>1045</v>
      </c>
      <c r="K61" s="43" t="str">
        <f>VLOOKUP(G61,Sheet1!$B$2:$C$32,2,FALSE)</f>
        <v>Leipziger Strasse 126, 10117 Berlin</v>
      </c>
      <c r="L61" s="18"/>
      <c r="M61" s="18"/>
      <c r="N61" s="18"/>
    </row>
    <row r="62" spans="1:14">
      <c r="A62" s="3" t="s">
        <v>468</v>
      </c>
      <c r="B62" s="10" t="s">
        <v>469</v>
      </c>
      <c r="C62" s="10" t="s">
        <v>506</v>
      </c>
      <c r="D62" s="4" t="s">
        <v>470</v>
      </c>
      <c r="E62" s="4"/>
      <c r="F62" s="4" t="s">
        <v>27</v>
      </c>
      <c r="G62" s="4" t="s">
        <v>85</v>
      </c>
      <c r="H62" s="22" t="s">
        <v>471</v>
      </c>
      <c r="I62" s="25" t="s">
        <v>562</v>
      </c>
      <c r="J62" s="25"/>
      <c r="K62" s="43" t="str">
        <f>VLOOKUP(G62,Sheet1!$B$2:$C$32,2,FALSE)</f>
        <v>43-45 Portman Square, London W1A 3BG</v>
      </c>
      <c r="L62" s="18"/>
      <c r="M62" s="18"/>
      <c r="N62" s="18"/>
    </row>
    <row r="63" spans="1:14">
      <c r="A63" s="3" t="s">
        <v>1046</v>
      </c>
      <c r="B63" s="10" t="s">
        <v>285</v>
      </c>
      <c r="C63" s="10" t="s">
        <v>220</v>
      </c>
      <c r="D63" s="4"/>
      <c r="E63" s="4"/>
      <c r="F63" s="4" t="s">
        <v>22</v>
      </c>
      <c r="G63" s="4" t="s">
        <v>23</v>
      </c>
      <c r="H63" s="22" t="s">
        <v>1047</v>
      </c>
      <c r="I63" s="50" t="s">
        <v>1049</v>
      </c>
      <c r="J63" s="25" t="s">
        <v>1048</v>
      </c>
      <c r="K63" s="43" t="str">
        <f>VLOOKUP(G63,Sheet1!$B$2:$C$32,2,FALSE)</f>
        <v>Leipziger Strasse 126, 10117 Berlin</v>
      </c>
      <c r="L63" s="18"/>
      <c r="M63" s="18"/>
      <c r="N63" s="18"/>
    </row>
    <row r="64" spans="1:14">
      <c r="A64" s="3" t="s">
        <v>108</v>
      </c>
      <c r="B64" s="3" t="s">
        <v>107</v>
      </c>
      <c r="C64" s="3" t="s">
        <v>493</v>
      </c>
      <c r="D64" s="4" t="s">
        <v>563</v>
      </c>
      <c r="E64" s="4"/>
      <c r="F64" s="4" t="s">
        <v>27</v>
      </c>
      <c r="G64" s="4" t="s">
        <v>85</v>
      </c>
      <c r="H64" s="22" t="s">
        <v>564</v>
      </c>
      <c r="I64" s="25" t="s">
        <v>567</v>
      </c>
      <c r="J64" s="25" t="s">
        <v>568</v>
      </c>
      <c r="K64" s="43" t="str">
        <f>VLOOKUP(G64,Sheet1!$B$2:$C$32,2,FALSE)</f>
        <v>43-45 Portman Square, London W1A 3BG</v>
      </c>
      <c r="L64" s="18"/>
      <c r="M64" s="18"/>
      <c r="N64" s="18"/>
    </row>
    <row r="65" spans="1:14">
      <c r="A65" s="7" t="s">
        <v>156</v>
      </c>
      <c r="B65" s="7" t="s">
        <v>155</v>
      </c>
      <c r="C65" s="7" t="s">
        <v>493</v>
      </c>
      <c r="D65" s="7" t="s">
        <v>1039</v>
      </c>
      <c r="E65" s="7" t="s">
        <v>1126</v>
      </c>
      <c r="F65" s="7" t="s">
        <v>153</v>
      </c>
      <c r="G65" s="7" t="s">
        <v>154</v>
      </c>
      <c r="H65" s="22" t="s">
        <v>565</v>
      </c>
      <c r="I65" s="25" t="s">
        <v>570</v>
      </c>
      <c r="J65" s="25" t="s">
        <v>571</v>
      </c>
      <c r="K65" s="43" t="str">
        <f>VLOOKUP(G65,Sheet1!$B$2:$C$32,2,FALSE)</f>
        <v>11/13 Avenue de Friedland, 75008 Paris</v>
      </c>
      <c r="L65" s="18"/>
      <c r="M65" s="18"/>
      <c r="N65" s="18"/>
    </row>
    <row r="66" spans="1:14">
      <c r="A66" s="7" t="s">
        <v>332</v>
      </c>
      <c r="B66" s="12" t="s">
        <v>333</v>
      </c>
      <c r="C66" s="12" t="s">
        <v>493</v>
      </c>
      <c r="D66" s="7" t="s">
        <v>563</v>
      </c>
      <c r="E66" s="7"/>
      <c r="F66" s="7" t="s">
        <v>27</v>
      </c>
      <c r="G66" s="7" t="s">
        <v>85</v>
      </c>
      <c r="H66" s="22" t="s">
        <v>566</v>
      </c>
      <c r="I66" s="25" t="s">
        <v>572</v>
      </c>
      <c r="J66" s="25" t="s">
        <v>573</v>
      </c>
      <c r="K66" s="43" t="str">
        <f>VLOOKUP(G66,Sheet1!$B$2:$C$32,2,FALSE)</f>
        <v>43-45 Portman Square, London W1A 3BG</v>
      </c>
      <c r="L66" s="18"/>
      <c r="M66" s="18"/>
      <c r="N66" s="18"/>
    </row>
    <row r="67" spans="1:14" ht="15.75" customHeight="1">
      <c r="A67" s="3" t="s">
        <v>575</v>
      </c>
      <c r="B67" s="37" t="s">
        <v>574</v>
      </c>
      <c r="C67" s="10" t="s">
        <v>493</v>
      </c>
      <c r="D67" s="4"/>
      <c r="E67" s="4"/>
      <c r="F67" s="4" t="s">
        <v>76</v>
      </c>
      <c r="G67" s="4" t="s">
        <v>77</v>
      </c>
      <c r="H67" s="22" t="s">
        <v>576</v>
      </c>
      <c r="I67" s="25" t="s">
        <v>541</v>
      </c>
      <c r="J67" s="25" t="s">
        <v>577</v>
      </c>
      <c r="K67" s="43" t="str">
        <f>VLOOKUP(G67,Sheet1!$B$2:$C$32,2,FALSE)</f>
        <v>River Plaza Bükükdere, cd Bahar Sk No: 13 Kat: 15 Levent 34394 Istanbul</v>
      </c>
      <c r="L67" s="18"/>
      <c r="M67" s="18"/>
      <c r="N67" s="18"/>
    </row>
    <row r="68" spans="1:14">
      <c r="A68" s="3" t="s">
        <v>244</v>
      </c>
      <c r="B68" s="10" t="s">
        <v>245</v>
      </c>
      <c r="C68" s="10" t="s">
        <v>237</v>
      </c>
      <c r="D68" s="4"/>
      <c r="E68" s="4"/>
      <c r="F68" s="4" t="s">
        <v>153</v>
      </c>
      <c r="G68" s="4" t="s">
        <v>154</v>
      </c>
      <c r="H68" s="22" t="s">
        <v>569</v>
      </c>
      <c r="I68" s="25" t="s">
        <v>578</v>
      </c>
      <c r="J68" s="25"/>
      <c r="K68" s="43" t="str">
        <f>VLOOKUP(G68,Sheet1!$B$2:$C$32,2,FALSE)</f>
        <v>11/13 Avenue de Friedland, 75008 Paris</v>
      </c>
      <c r="L68" s="18"/>
      <c r="M68" s="18"/>
      <c r="N68" s="18"/>
    </row>
    <row r="69" spans="1:14">
      <c r="A69" s="7" t="s">
        <v>158</v>
      </c>
      <c r="B69" s="7" t="s">
        <v>157</v>
      </c>
      <c r="C69" s="7" t="s">
        <v>493</v>
      </c>
      <c r="D69" s="7" t="s">
        <v>201</v>
      </c>
      <c r="E69" s="7"/>
      <c r="F69" s="7" t="s">
        <v>153</v>
      </c>
      <c r="G69" s="7" t="s">
        <v>154</v>
      </c>
      <c r="H69" s="22" t="s">
        <v>579</v>
      </c>
      <c r="I69" s="25" t="s">
        <v>580</v>
      </c>
      <c r="J69" s="25" t="s">
        <v>581</v>
      </c>
      <c r="K69" s="43" t="str">
        <f>VLOOKUP(G69,Sheet1!$B$2:$C$32,2,FALSE)</f>
        <v>11/13 Avenue de Friedland, 75008 Paris</v>
      </c>
      <c r="L69" s="18"/>
      <c r="M69" s="18"/>
      <c r="N69" s="18"/>
    </row>
    <row r="70" spans="1:14">
      <c r="A70" s="7" t="s">
        <v>294</v>
      </c>
      <c r="B70" s="7" t="s">
        <v>295</v>
      </c>
      <c r="C70" s="7" t="s">
        <v>559</v>
      </c>
      <c r="D70" s="7" t="s">
        <v>1146</v>
      </c>
      <c r="E70" s="7"/>
      <c r="F70" s="7" t="s">
        <v>22</v>
      </c>
      <c r="G70" s="7" t="s">
        <v>148</v>
      </c>
      <c r="H70" s="22" t="s">
        <v>582</v>
      </c>
      <c r="I70" s="25" t="s">
        <v>583</v>
      </c>
      <c r="J70" s="25" t="s">
        <v>584</v>
      </c>
      <c r="K70" s="43" t="str">
        <f>VLOOKUP(G70,Sheet1!$B$2:$C$32,2,FALSE)</f>
        <v>Lehel Carré, Sternstraβe 7, 80538 München</v>
      </c>
      <c r="L70" s="18"/>
      <c r="M70" s="18"/>
      <c r="N70" s="18"/>
    </row>
    <row r="71" spans="1:14">
      <c r="A71" s="7" t="s">
        <v>52</v>
      </c>
      <c r="B71" s="12" t="s">
        <v>51</v>
      </c>
      <c r="C71" s="12" t="s">
        <v>220</v>
      </c>
      <c r="D71" s="7" t="s">
        <v>201</v>
      </c>
      <c r="E71" s="7"/>
      <c r="F71" s="7" t="s">
        <v>22</v>
      </c>
      <c r="G71" s="7" t="s">
        <v>48</v>
      </c>
      <c r="H71" s="22" t="s">
        <v>585</v>
      </c>
      <c r="I71" s="25" t="s">
        <v>586</v>
      </c>
      <c r="J71" s="25" t="s">
        <v>587</v>
      </c>
      <c r="K71" s="43" t="str">
        <f>VLOOKUP(G71,Sheet1!$B$2:$C$32,2,FALSE)</f>
        <v>Rathenauplatz 1, 60313 Frankfurt am Main</v>
      </c>
      <c r="L71" s="18"/>
      <c r="M71" s="18"/>
      <c r="N71" s="18"/>
    </row>
    <row r="72" spans="1:14" ht="17.25" customHeight="1">
      <c r="A72" s="3" t="s">
        <v>212</v>
      </c>
      <c r="B72" s="3" t="s">
        <v>166</v>
      </c>
      <c r="C72" s="3" t="s">
        <v>588</v>
      </c>
      <c r="D72" s="20" t="s">
        <v>589</v>
      </c>
      <c r="E72" s="20"/>
      <c r="F72" s="7" t="s">
        <v>213</v>
      </c>
      <c r="G72" s="7" t="s">
        <v>150</v>
      </c>
      <c r="H72" s="22" t="s">
        <v>590</v>
      </c>
      <c r="I72" s="25" t="s">
        <v>591</v>
      </c>
      <c r="J72" s="25" t="s">
        <v>592</v>
      </c>
      <c r="K72" s="43" t="str">
        <f>VLOOKUP(G72,Sheet1!$B$2:$C$32,2,FALSE)</f>
        <v>1290 Avenue of the Americas, New York, NY 10104-6178</v>
      </c>
      <c r="L72" s="18"/>
      <c r="M72" s="18"/>
      <c r="N72" s="18"/>
    </row>
    <row r="73" spans="1:14">
      <c r="A73" s="3" t="s">
        <v>452</v>
      </c>
      <c r="B73" s="3" t="s">
        <v>236</v>
      </c>
      <c r="C73" s="3" t="s">
        <v>242</v>
      </c>
      <c r="D73" s="20" t="s">
        <v>613</v>
      </c>
      <c r="E73" s="20"/>
      <c r="F73" s="7" t="s">
        <v>27</v>
      </c>
      <c r="G73" s="7" t="s">
        <v>449</v>
      </c>
      <c r="H73" s="22" t="s">
        <v>453</v>
      </c>
      <c r="I73" s="25" t="s">
        <v>454</v>
      </c>
      <c r="J73" s="25" t="s">
        <v>455</v>
      </c>
      <c r="K73" s="43" t="str">
        <f>VLOOKUP(G73,Sheet1!$B$2:$C$32,2,FALSE)</f>
        <v>Capital House 85 King William Street, London EC4N 7BL</v>
      </c>
      <c r="L73" s="18"/>
      <c r="M73" s="18"/>
      <c r="N73" s="18"/>
    </row>
    <row r="74" spans="1:14">
      <c r="A74" s="3" t="s">
        <v>199</v>
      </c>
      <c r="B74" s="3" t="s">
        <v>200</v>
      </c>
      <c r="C74" s="3" t="s">
        <v>237</v>
      </c>
      <c r="D74" s="7" t="s">
        <v>1000</v>
      </c>
      <c r="E74" s="7"/>
      <c r="F74" s="7" t="s">
        <v>27</v>
      </c>
      <c r="G74" s="7" t="s">
        <v>85</v>
      </c>
      <c r="H74" s="22" t="s">
        <v>593</v>
      </c>
      <c r="I74" s="25" t="s">
        <v>596</v>
      </c>
      <c r="J74" s="25"/>
      <c r="K74" s="43" t="str">
        <f>VLOOKUP(G74,Sheet1!$B$2:$C$32,2,FALSE)</f>
        <v>43-45 Portman Square, London W1A 3BG</v>
      </c>
      <c r="L74" s="18"/>
      <c r="M74" s="18"/>
      <c r="N74" s="18"/>
    </row>
    <row r="75" spans="1:14">
      <c r="A75" s="6" t="s">
        <v>504</v>
      </c>
      <c r="B75" s="6" t="s">
        <v>505</v>
      </c>
      <c r="C75" s="6" t="s">
        <v>506</v>
      </c>
      <c r="D75" s="6" t="s">
        <v>614</v>
      </c>
      <c r="E75" s="6"/>
      <c r="F75" s="6" t="s">
        <v>27</v>
      </c>
      <c r="G75" s="6" t="s">
        <v>64</v>
      </c>
      <c r="H75" s="22" t="s">
        <v>507</v>
      </c>
      <c r="I75" s="25" t="s">
        <v>508</v>
      </c>
      <c r="J75" s="25"/>
      <c r="K75" s="43" t="str">
        <f>VLOOKUP(G75,Sheet1!$B$2:$C$32,2,FALSE)</f>
        <v>223 W. George St, Glasgow G2 2ND</v>
      </c>
      <c r="L75" s="18"/>
      <c r="M75" s="18"/>
      <c r="N75" s="18"/>
    </row>
    <row r="76" spans="1:14" ht="15.75" customHeight="1">
      <c r="A76" s="6" t="s">
        <v>1135</v>
      </c>
      <c r="B76" s="6" t="s">
        <v>1136</v>
      </c>
      <c r="C76" s="52" t="s">
        <v>1140</v>
      </c>
      <c r="D76" s="6"/>
      <c r="E76" s="6"/>
      <c r="F76" s="6" t="s">
        <v>80</v>
      </c>
      <c r="G76" s="6" t="s">
        <v>81</v>
      </c>
      <c r="H76" s="22" t="s">
        <v>1138</v>
      </c>
      <c r="I76" s="25" t="s">
        <v>1139</v>
      </c>
      <c r="J76" s="25" t="s">
        <v>1137</v>
      </c>
      <c r="K76" s="43" t="str">
        <f>VLOOKUP(G76,Sheet1!$B$2:$C$32,2,FALSE)</f>
        <v>Av. Da Liberdade 131, 2nd floor, 1250-140 Lisbon</v>
      </c>
      <c r="L76" s="18"/>
      <c r="M76" s="18"/>
      <c r="N76" s="18"/>
    </row>
    <row r="77" spans="1:14">
      <c r="A77" s="6" t="s">
        <v>1055</v>
      </c>
      <c r="B77" s="6" t="s">
        <v>1056</v>
      </c>
      <c r="C77" s="6" t="s">
        <v>298</v>
      </c>
      <c r="D77" s="6"/>
      <c r="E77" s="6"/>
      <c r="F77" s="6" t="s">
        <v>22</v>
      </c>
      <c r="G77" s="6" t="s">
        <v>48</v>
      </c>
      <c r="H77" s="22" t="s">
        <v>1057</v>
      </c>
      <c r="I77" s="25" t="s">
        <v>1058</v>
      </c>
      <c r="J77" s="25" t="s">
        <v>1059</v>
      </c>
      <c r="K77" s="43" t="str">
        <f>VLOOKUP(G77,Sheet1!$B$2:$C$32,2,FALSE)</f>
        <v>Rathenauplatz 1, 60313 Frankfurt am Main</v>
      </c>
      <c r="L77" s="18"/>
      <c r="M77" s="18"/>
      <c r="N77" s="18"/>
    </row>
    <row r="78" spans="1:14">
      <c r="A78" s="6" t="s">
        <v>378</v>
      </c>
      <c r="B78" s="6" t="s">
        <v>379</v>
      </c>
      <c r="C78" s="6" t="s">
        <v>493</v>
      </c>
      <c r="D78" s="6" t="s">
        <v>497</v>
      </c>
      <c r="E78" s="6"/>
      <c r="F78" s="6" t="s">
        <v>27</v>
      </c>
      <c r="G78" s="6" t="s">
        <v>85</v>
      </c>
      <c r="H78" s="22" t="s">
        <v>594</v>
      </c>
      <c r="I78" s="25" t="s">
        <v>597</v>
      </c>
      <c r="J78" s="25" t="s">
        <v>598</v>
      </c>
      <c r="K78" s="43" t="str">
        <f>VLOOKUP(G78,Sheet1!$B$2:$C$32,2,FALSE)</f>
        <v>43-45 Portman Square, London W1A 3BG</v>
      </c>
      <c r="L78" s="18"/>
      <c r="M78" s="18"/>
      <c r="N78" s="18"/>
    </row>
    <row r="79" spans="1:14">
      <c r="A79" s="3" t="s">
        <v>91</v>
      </c>
      <c r="B79" s="3" t="s">
        <v>90</v>
      </c>
      <c r="C79" s="3" t="s">
        <v>220</v>
      </c>
      <c r="D79" s="4" t="s">
        <v>1000</v>
      </c>
      <c r="E79" s="4"/>
      <c r="F79" s="4" t="s">
        <v>27</v>
      </c>
      <c r="G79" s="4" t="s">
        <v>85</v>
      </c>
      <c r="H79" s="22" t="s">
        <v>595</v>
      </c>
      <c r="I79" s="25" t="s">
        <v>600</v>
      </c>
      <c r="J79" s="25" t="s">
        <v>601</v>
      </c>
      <c r="K79" s="43" t="str">
        <f>VLOOKUP(G79,Sheet1!$B$2:$C$32,2,FALSE)</f>
        <v>43-45 Portman Square, London W1A 3BG</v>
      </c>
      <c r="L79" s="18"/>
      <c r="M79" s="18"/>
      <c r="N79" s="18"/>
    </row>
    <row r="80" spans="1:14">
      <c r="A80" s="3" t="s">
        <v>93</v>
      </c>
      <c r="B80" s="3" t="s">
        <v>92</v>
      </c>
      <c r="C80" s="3" t="s">
        <v>493</v>
      </c>
      <c r="D80" s="4" t="s">
        <v>1005</v>
      </c>
      <c r="E80" s="4"/>
      <c r="F80" s="4" t="s">
        <v>27</v>
      </c>
      <c r="G80" s="4" t="s">
        <v>85</v>
      </c>
      <c r="H80" s="22" t="s">
        <v>599</v>
      </c>
      <c r="I80" s="25" t="s">
        <v>602</v>
      </c>
      <c r="J80" s="25" t="s">
        <v>603</v>
      </c>
      <c r="K80" s="43" t="str">
        <f>VLOOKUP(G80,Sheet1!$B$2:$C$32,2,FALSE)</f>
        <v>43-45 Portman Square, London W1A 3BG</v>
      </c>
      <c r="L80" s="18"/>
      <c r="M80" s="18"/>
      <c r="N80" s="18"/>
    </row>
    <row r="81" spans="1:14">
      <c r="A81" s="3" t="s">
        <v>222</v>
      </c>
      <c r="B81" s="3" t="s">
        <v>146</v>
      </c>
      <c r="C81" s="3" t="s">
        <v>237</v>
      </c>
      <c r="D81" s="4"/>
      <c r="E81" s="4"/>
      <c r="F81" s="4" t="s">
        <v>34</v>
      </c>
      <c r="G81" s="4" t="s">
        <v>35</v>
      </c>
      <c r="H81" s="22" t="s">
        <v>604</v>
      </c>
      <c r="I81" s="25" t="s">
        <v>609</v>
      </c>
      <c r="J81" s="25"/>
      <c r="K81" s="43" t="str">
        <f>VLOOKUP(G81,Sheet1!$B$2:$C$32,2,FALSE)</f>
        <v>Avenue des Artes 56 Kunstlaan, 1000 Brussels</v>
      </c>
      <c r="L81" s="18"/>
      <c r="M81" s="18"/>
      <c r="N81" s="18"/>
    </row>
    <row r="82" spans="1:14">
      <c r="A82" s="3" t="s">
        <v>279</v>
      </c>
      <c r="B82" s="3" t="s">
        <v>203</v>
      </c>
      <c r="C82" s="3" t="s">
        <v>268</v>
      </c>
      <c r="D82" s="4" t="s">
        <v>612</v>
      </c>
      <c r="E82" s="4"/>
      <c r="F82" s="4" t="s">
        <v>22</v>
      </c>
      <c r="G82" s="4" t="s">
        <v>48</v>
      </c>
      <c r="H82" s="22" t="s">
        <v>605</v>
      </c>
      <c r="I82" s="25" t="s">
        <v>610</v>
      </c>
      <c r="J82" s="25" t="s">
        <v>611</v>
      </c>
      <c r="K82" s="43" t="str">
        <f>VLOOKUP(G82,Sheet1!$B$2:$C$32,2,FALSE)</f>
        <v>Rathenauplatz 1, 60313 Frankfurt am Main</v>
      </c>
      <c r="L82" s="18"/>
      <c r="M82" s="18"/>
      <c r="N82" s="18"/>
    </row>
    <row r="83" spans="1:14">
      <c r="A83" s="3" t="s">
        <v>334</v>
      </c>
      <c r="B83" s="10" t="s">
        <v>335</v>
      </c>
      <c r="C83" s="10" t="s">
        <v>615</v>
      </c>
      <c r="D83" s="4" t="s">
        <v>563</v>
      </c>
      <c r="E83" s="4"/>
      <c r="F83" s="4" t="s">
        <v>27</v>
      </c>
      <c r="G83" s="4" t="s">
        <v>85</v>
      </c>
      <c r="H83" s="22" t="s">
        <v>606</v>
      </c>
      <c r="I83" s="25" t="s">
        <v>618</v>
      </c>
      <c r="J83" s="25" t="s">
        <v>619</v>
      </c>
      <c r="K83" s="43" t="str">
        <f>VLOOKUP(G83,Sheet1!$B$2:$C$32,2,FALSE)</f>
        <v>43-45 Portman Square, London W1A 3BG</v>
      </c>
      <c r="L83" s="18"/>
      <c r="M83" s="18"/>
      <c r="N83" s="18"/>
    </row>
    <row r="84" spans="1:14">
      <c r="A84" s="3" t="s">
        <v>223</v>
      </c>
      <c r="B84" s="10" t="s">
        <v>620</v>
      </c>
      <c r="C84" s="10" t="s">
        <v>220</v>
      </c>
      <c r="D84" s="4" t="s">
        <v>201</v>
      </c>
      <c r="E84" s="4"/>
      <c r="F84" s="4" t="s">
        <v>34</v>
      </c>
      <c r="G84" s="4" t="s">
        <v>35</v>
      </c>
      <c r="H84" s="22" t="s">
        <v>621</v>
      </c>
      <c r="I84" s="25" t="s">
        <v>622</v>
      </c>
      <c r="J84" s="25" t="s">
        <v>623</v>
      </c>
      <c r="K84" s="43" t="str">
        <f>VLOOKUP(G84,Sheet1!$B$2:$C$32,2,FALSE)</f>
        <v>Avenue des Artes 56 Kunstlaan, 1000 Brussels</v>
      </c>
      <c r="L84" s="18"/>
      <c r="M84" s="18"/>
      <c r="N84" s="18"/>
    </row>
    <row r="85" spans="1:14" ht="15" customHeight="1">
      <c r="A85" s="7" t="s">
        <v>160</v>
      </c>
      <c r="B85" s="12" t="s">
        <v>1042</v>
      </c>
      <c r="C85" s="12" t="s">
        <v>493</v>
      </c>
      <c r="D85" s="20" t="s">
        <v>1043</v>
      </c>
      <c r="E85" s="20"/>
      <c r="F85" s="7" t="s">
        <v>153</v>
      </c>
      <c r="G85" s="7" t="s">
        <v>154</v>
      </c>
      <c r="H85" s="22" t="s">
        <v>624</v>
      </c>
      <c r="I85" s="25" t="s">
        <v>625</v>
      </c>
      <c r="J85" s="25" t="s">
        <v>626</v>
      </c>
      <c r="K85" s="43" t="str">
        <f>VLOOKUP(G85,Sheet1!$B$2:$C$32,2,FALSE)</f>
        <v>11/13 Avenue de Friedland, 75008 Paris</v>
      </c>
      <c r="L85" s="18"/>
      <c r="M85" s="18"/>
      <c r="N85" s="18"/>
    </row>
    <row r="86" spans="1:14">
      <c r="A86" s="7" t="s">
        <v>376</v>
      </c>
      <c r="B86" s="12" t="s">
        <v>377</v>
      </c>
      <c r="C86" s="12" t="s">
        <v>205</v>
      </c>
      <c r="D86" s="7" t="s">
        <v>494</v>
      </c>
      <c r="E86" s="7"/>
      <c r="F86" s="7" t="s">
        <v>27</v>
      </c>
      <c r="G86" s="7" t="s">
        <v>85</v>
      </c>
      <c r="H86" s="22" t="s">
        <v>607</v>
      </c>
      <c r="I86" s="25" t="s">
        <v>627</v>
      </c>
      <c r="J86" s="25" t="s">
        <v>628</v>
      </c>
      <c r="K86" s="43" t="str">
        <f>VLOOKUP(G86,Sheet1!$B$2:$C$32,2,FALSE)</f>
        <v>43-45 Portman Square, London W1A 3BG</v>
      </c>
      <c r="L86" s="18"/>
      <c r="M86" s="18"/>
      <c r="N86" s="18"/>
    </row>
    <row r="87" spans="1:14">
      <c r="A87" s="7" t="s">
        <v>162</v>
      </c>
      <c r="B87" s="12" t="s">
        <v>161</v>
      </c>
      <c r="C87" s="12" t="s">
        <v>493</v>
      </c>
      <c r="D87" s="7" t="s">
        <v>243</v>
      </c>
      <c r="E87" s="7"/>
      <c r="F87" s="7" t="s">
        <v>153</v>
      </c>
      <c r="G87" s="7" t="s">
        <v>154</v>
      </c>
      <c r="H87" s="22" t="s">
        <v>608</v>
      </c>
      <c r="I87" s="25" t="s">
        <v>629</v>
      </c>
      <c r="J87" s="25" t="s">
        <v>630</v>
      </c>
      <c r="K87" s="43" t="str">
        <f>VLOOKUP(G87,Sheet1!$B$2:$C$32,2,FALSE)</f>
        <v>11/13 Avenue de Friedland, 75008 Paris</v>
      </c>
      <c r="L87" s="18"/>
      <c r="M87" s="18"/>
      <c r="N87" s="18"/>
    </row>
    <row r="88" spans="1:14">
      <c r="A88" s="7" t="s">
        <v>316</v>
      </c>
      <c r="B88" s="12" t="s">
        <v>68</v>
      </c>
      <c r="C88" s="12" t="s">
        <v>298</v>
      </c>
      <c r="D88" s="7" t="s">
        <v>631</v>
      </c>
      <c r="E88" s="7"/>
      <c r="F88" s="7" t="s">
        <v>2</v>
      </c>
      <c r="G88" s="7" t="s">
        <v>3</v>
      </c>
      <c r="H88" s="22" t="s">
        <v>616</v>
      </c>
      <c r="I88" s="25" t="s">
        <v>632</v>
      </c>
      <c r="J88" s="25" t="s">
        <v>633</v>
      </c>
      <c r="K88" s="43" t="str">
        <f>VLOOKUP(G88,Sheet1!$B$2:$C$32,2,FALSE)</f>
        <v>Atrium 3rd floor, Strawinskylaan 3125, 1077 ZX Amsterdam</v>
      </c>
      <c r="L88" s="18"/>
      <c r="M88" s="18"/>
      <c r="N88" s="18"/>
    </row>
    <row r="89" spans="1:14">
      <c r="A89" s="3" t="s">
        <v>634</v>
      </c>
      <c r="B89" s="3" t="s">
        <v>194</v>
      </c>
      <c r="C89" s="3" t="s">
        <v>493</v>
      </c>
      <c r="D89" s="4" t="s">
        <v>635</v>
      </c>
      <c r="E89" s="4"/>
      <c r="F89" s="4" t="s">
        <v>193</v>
      </c>
      <c r="G89" s="4" t="s">
        <v>821</v>
      </c>
      <c r="H89" s="22" t="s">
        <v>617</v>
      </c>
      <c r="I89" s="25" t="s">
        <v>636</v>
      </c>
      <c r="J89" s="25" t="s">
        <v>637</v>
      </c>
      <c r="K89" s="43" t="str">
        <f>VLOOKUP(G89,Sheet1!$B$2:$C$32,2,FALSE)</f>
        <v>Metropolitan, Plac Pilsudskiego 1, 00-078 Warsaw</v>
      </c>
      <c r="L89" s="18"/>
      <c r="M89" s="18"/>
      <c r="N89" s="18"/>
    </row>
    <row r="90" spans="1:14">
      <c r="A90" s="3" t="s">
        <v>1096</v>
      </c>
      <c r="B90" s="3" t="s">
        <v>1097</v>
      </c>
      <c r="C90" s="3" t="s">
        <v>205</v>
      </c>
      <c r="D90" s="4" t="s">
        <v>494</v>
      </c>
      <c r="E90" s="4"/>
      <c r="F90" s="4" t="s">
        <v>193</v>
      </c>
      <c r="G90" s="4" t="s">
        <v>821</v>
      </c>
      <c r="H90" s="22" t="s">
        <v>1098</v>
      </c>
      <c r="I90" s="25" t="s">
        <v>1099</v>
      </c>
      <c r="J90" s="25" t="s">
        <v>1100</v>
      </c>
      <c r="K90" s="43" t="str">
        <f>VLOOKUP(G90,Sheet1!$B$2:$C$32,2,FALSE)</f>
        <v>Metropolitan, Plac Pilsudskiego 1, 00-078 Warsaw</v>
      </c>
      <c r="L90" s="18"/>
      <c r="M90" s="18"/>
      <c r="N90" s="18"/>
    </row>
    <row r="91" spans="1:14">
      <c r="A91" s="3" t="s">
        <v>425</v>
      </c>
      <c r="B91" s="3" t="s">
        <v>426</v>
      </c>
      <c r="C91" s="3" t="s">
        <v>493</v>
      </c>
      <c r="D91" s="4" t="s">
        <v>638</v>
      </c>
      <c r="E91" s="4"/>
      <c r="F91" s="4" t="s">
        <v>27</v>
      </c>
      <c r="G91" s="4" t="s">
        <v>85</v>
      </c>
      <c r="H91" s="22" t="s">
        <v>427</v>
      </c>
      <c r="I91" s="25" t="s">
        <v>428</v>
      </c>
      <c r="J91" s="25" t="s">
        <v>429</v>
      </c>
      <c r="K91" s="43" t="str">
        <f>VLOOKUP(G91,Sheet1!$B$2:$C$32,2,FALSE)</f>
        <v>43-45 Portman Square, London W1A 3BG</v>
      </c>
      <c r="L91" s="18"/>
      <c r="M91" s="18"/>
      <c r="N91" s="18"/>
    </row>
    <row r="92" spans="1:14" ht="15.75" customHeight="1">
      <c r="A92" s="3" t="s">
        <v>181</v>
      </c>
      <c r="B92" s="23" t="s">
        <v>639</v>
      </c>
      <c r="C92" s="3" t="s">
        <v>640</v>
      </c>
      <c r="D92" s="4" t="s">
        <v>211</v>
      </c>
      <c r="E92" s="4"/>
      <c r="F92" s="4" t="s">
        <v>182</v>
      </c>
      <c r="G92" s="4" t="s">
        <v>182</v>
      </c>
      <c r="H92" s="22" t="s">
        <v>641</v>
      </c>
      <c r="I92" s="25" t="s">
        <v>642</v>
      </c>
      <c r="J92" s="25" t="s">
        <v>643</v>
      </c>
      <c r="K92" s="43" t="str">
        <f>VLOOKUP(G92,Sheet1!$B$2:$C$32,2,FALSE)</f>
        <v>3 Church Street, #09-03 Samsung Hub, Singapore 049483</v>
      </c>
      <c r="L92" s="18"/>
      <c r="M92" s="18"/>
      <c r="N92" s="18"/>
    </row>
    <row r="93" spans="1:14" ht="15.75" customHeight="1">
      <c r="A93" s="3" t="s">
        <v>702</v>
      </c>
      <c r="B93" s="23" t="s">
        <v>703</v>
      </c>
      <c r="C93" s="3" t="s">
        <v>506</v>
      </c>
      <c r="D93" s="4" t="s">
        <v>1141</v>
      </c>
      <c r="E93" s="4"/>
      <c r="F93" s="4" t="s">
        <v>140</v>
      </c>
      <c r="G93" s="4" t="s">
        <v>141</v>
      </c>
      <c r="H93" s="22" t="s">
        <v>704</v>
      </c>
      <c r="I93" s="25" t="s">
        <v>700</v>
      </c>
      <c r="J93" s="25" t="s">
        <v>705</v>
      </c>
      <c r="K93" s="43" t="str">
        <f>VLOOKUP(G93,Sheet1!$B$2:$C$32,2,FALSE)</f>
        <v>Ducat Place III, Gasheka Street 6, 125047 Moscow</v>
      </c>
      <c r="L93" s="18"/>
      <c r="M93" s="18"/>
      <c r="N93" s="18"/>
    </row>
    <row r="94" spans="1:14" s="36" customFormat="1">
      <c r="A94" s="7" t="s">
        <v>186</v>
      </c>
      <c r="B94" s="7" t="s">
        <v>185</v>
      </c>
      <c r="C94" s="7" t="s">
        <v>493</v>
      </c>
      <c r="D94" s="7" t="s">
        <v>187</v>
      </c>
      <c r="E94" s="7"/>
      <c r="F94" s="7" t="s">
        <v>188</v>
      </c>
      <c r="G94" s="7" t="s">
        <v>189</v>
      </c>
      <c r="H94" s="33" t="s">
        <v>981</v>
      </c>
      <c r="I94" s="34" t="s">
        <v>982</v>
      </c>
      <c r="J94" s="34" t="s">
        <v>983</v>
      </c>
      <c r="K94" s="43" t="str">
        <f>VLOOKUP(G94,Sheet1!$B$2:$C$32,2,FALSE)</f>
        <v>Sergels Torg 12, 111 57 Stockholm</v>
      </c>
      <c r="L94" s="35"/>
      <c r="M94" s="35"/>
      <c r="N94" s="35"/>
    </row>
    <row r="95" spans="1:14" s="36" customFormat="1">
      <c r="A95" s="7" t="s">
        <v>1101</v>
      </c>
      <c r="B95" s="7" t="s">
        <v>1102</v>
      </c>
      <c r="C95" s="7" t="s">
        <v>205</v>
      </c>
      <c r="D95" s="7"/>
      <c r="E95" s="7"/>
      <c r="F95" s="7" t="s">
        <v>193</v>
      </c>
      <c r="G95" s="7" t="s">
        <v>821</v>
      </c>
      <c r="H95" s="33" t="s">
        <v>1104</v>
      </c>
      <c r="I95" s="34" t="s">
        <v>1103</v>
      </c>
      <c r="J95" s="34"/>
      <c r="K95" s="43" t="str">
        <f>VLOOKUP(G95,Sheet1!$B$2:$C$32,2,FALSE)</f>
        <v>Metropolitan, Plac Pilsudskiego 1, 00-078 Warsaw</v>
      </c>
      <c r="L95" s="35"/>
      <c r="M95" s="35"/>
      <c r="N95" s="35"/>
    </row>
    <row r="96" spans="1:14">
      <c r="A96" s="3" t="s">
        <v>250</v>
      </c>
      <c r="B96" s="3" t="s">
        <v>251</v>
      </c>
      <c r="C96" s="3" t="s">
        <v>298</v>
      </c>
      <c r="D96" s="4" t="s">
        <v>644</v>
      </c>
      <c r="E96" s="4"/>
      <c r="F96" s="4" t="s">
        <v>153</v>
      </c>
      <c r="G96" s="4" t="s">
        <v>154</v>
      </c>
      <c r="H96" s="22" t="s">
        <v>645</v>
      </c>
      <c r="I96" s="25" t="s">
        <v>646</v>
      </c>
      <c r="J96" s="25" t="s">
        <v>647</v>
      </c>
      <c r="K96" s="43" t="str">
        <f>VLOOKUP(G96,Sheet1!$B$2:$C$32,2,FALSE)</f>
        <v>11/13 Avenue de Friedland, 75008 Paris</v>
      </c>
      <c r="L96" s="18"/>
      <c r="M96" s="18"/>
      <c r="N96" s="18"/>
    </row>
    <row r="97" spans="1:14">
      <c r="A97" s="3" t="s">
        <v>125</v>
      </c>
      <c r="B97" s="3" t="s">
        <v>124</v>
      </c>
      <c r="C97" s="3" t="s">
        <v>493</v>
      </c>
      <c r="D97" s="4" t="s">
        <v>648</v>
      </c>
      <c r="E97" s="4"/>
      <c r="F97" s="4" t="s">
        <v>13</v>
      </c>
      <c r="G97" s="4" t="s">
        <v>123</v>
      </c>
      <c r="H97" s="22" t="s">
        <v>649</v>
      </c>
      <c r="I97" s="25" t="s">
        <v>653</v>
      </c>
      <c r="J97" s="25" t="s">
        <v>654</v>
      </c>
      <c r="K97" s="43" t="str">
        <f>VLOOKUP(G97,Sheet1!$B$2:$C$32,2,FALSE)</f>
        <v>Jose Ortega y Gasset, 29, 6th floor, 28006 Madrid</v>
      </c>
      <c r="L97" s="18"/>
      <c r="M97" s="18"/>
      <c r="N97" s="18"/>
    </row>
    <row r="98" spans="1:14">
      <c r="A98" s="3" t="s">
        <v>109</v>
      </c>
      <c r="B98" s="3" t="s">
        <v>373</v>
      </c>
      <c r="C98" s="3" t="s">
        <v>493</v>
      </c>
      <c r="D98" s="4" t="s">
        <v>494</v>
      </c>
      <c r="E98" s="4"/>
      <c r="F98" s="4" t="s">
        <v>27</v>
      </c>
      <c r="G98" s="4" t="s">
        <v>85</v>
      </c>
      <c r="H98" s="22" t="s">
        <v>650</v>
      </c>
      <c r="I98" s="25" t="s">
        <v>657</v>
      </c>
      <c r="J98" s="25" t="s">
        <v>658</v>
      </c>
      <c r="K98" s="43" t="str">
        <f>VLOOKUP(G98,Sheet1!$B$2:$C$32,2,FALSE)</f>
        <v>43-45 Portman Square, London W1A 3BG</v>
      </c>
      <c r="L98" s="18"/>
      <c r="M98" s="18"/>
      <c r="N98" s="18"/>
    </row>
    <row r="99" spans="1:14">
      <c r="A99" s="3" t="s">
        <v>109</v>
      </c>
      <c r="B99" s="3" t="s">
        <v>375</v>
      </c>
      <c r="C99" s="3" t="s">
        <v>220</v>
      </c>
      <c r="D99" s="4" t="s">
        <v>201</v>
      </c>
      <c r="E99" s="4"/>
      <c r="F99" s="4" t="s">
        <v>27</v>
      </c>
      <c r="G99" s="4" t="s">
        <v>85</v>
      </c>
      <c r="H99" s="22" t="s">
        <v>656</v>
      </c>
      <c r="I99" s="25" t="s">
        <v>659</v>
      </c>
      <c r="J99" s="25" t="s">
        <v>660</v>
      </c>
      <c r="K99" s="43" t="str">
        <f>VLOOKUP(G99,Sheet1!$B$2:$C$32,2,FALSE)</f>
        <v>43-45 Portman Square, London W1A 3BG</v>
      </c>
      <c r="L99" s="18"/>
      <c r="M99" s="18"/>
      <c r="N99" s="18"/>
    </row>
    <row r="100" spans="1:14">
      <c r="A100" s="3" t="s">
        <v>9</v>
      </c>
      <c r="B100" s="3" t="s">
        <v>8</v>
      </c>
      <c r="C100" s="3" t="s">
        <v>493</v>
      </c>
      <c r="D100" s="4" t="s">
        <v>1071</v>
      </c>
      <c r="E100" s="4" t="s">
        <v>1089</v>
      </c>
      <c r="F100" s="4" t="s">
        <v>2</v>
      </c>
      <c r="G100" s="4" t="s">
        <v>3</v>
      </c>
      <c r="H100" s="22" t="s">
        <v>651</v>
      </c>
      <c r="I100" s="25" t="s">
        <v>663</v>
      </c>
      <c r="J100" s="25" t="s">
        <v>664</v>
      </c>
      <c r="K100" s="43" t="str">
        <f>VLOOKUP(G100,Sheet1!$B$2:$C$32,2,FALSE)</f>
        <v>Atrium 3rd floor, Strawinskylaan 3125, 1077 ZX Amsterdam</v>
      </c>
      <c r="L100" s="18"/>
      <c r="M100" s="18"/>
      <c r="N100" s="18"/>
    </row>
    <row r="101" spans="1:14">
      <c r="A101" s="3" t="s">
        <v>95</v>
      </c>
      <c r="B101" s="3" t="s">
        <v>94</v>
      </c>
      <c r="C101" s="3" t="s">
        <v>242</v>
      </c>
      <c r="D101" s="4" t="s">
        <v>1003</v>
      </c>
      <c r="E101" s="4"/>
      <c r="F101" s="4" t="s">
        <v>27</v>
      </c>
      <c r="G101" s="4" t="s">
        <v>85</v>
      </c>
      <c r="H101" s="22" t="s">
        <v>652</v>
      </c>
      <c r="I101" s="25" t="s">
        <v>665</v>
      </c>
      <c r="J101" s="25" t="s">
        <v>666</v>
      </c>
      <c r="K101" s="43" t="str">
        <f>VLOOKUP(G101,Sheet1!$B$2:$C$32,2,FALSE)</f>
        <v>43-45 Portman Square, London W1A 3BG</v>
      </c>
      <c r="L101" s="18"/>
      <c r="M101" s="18"/>
      <c r="N101" s="18"/>
    </row>
    <row r="102" spans="1:14" ht="16.5" customHeight="1">
      <c r="A102" s="3" t="s">
        <v>1131</v>
      </c>
      <c r="B102" s="3" t="s">
        <v>92</v>
      </c>
      <c r="C102" s="23" t="s">
        <v>229</v>
      </c>
      <c r="D102" s="4"/>
      <c r="E102" s="4"/>
      <c r="F102" s="4" t="s">
        <v>80</v>
      </c>
      <c r="G102" s="4" t="s">
        <v>81</v>
      </c>
      <c r="H102" s="22" t="s">
        <v>1134</v>
      </c>
      <c r="I102" s="25" t="s">
        <v>1133</v>
      </c>
      <c r="J102" s="25" t="s">
        <v>1132</v>
      </c>
      <c r="K102" s="43" t="str">
        <f>VLOOKUP(G102,Sheet1!$B$2:$C$32,2,FALSE)</f>
        <v>Av. Da Liberdade 131, 2nd floor, 1250-140 Lisbon</v>
      </c>
      <c r="L102" s="18"/>
      <c r="M102" s="18"/>
      <c r="N102" s="18"/>
    </row>
    <row r="103" spans="1:14">
      <c r="A103" s="3" t="s">
        <v>1105</v>
      </c>
      <c r="B103" s="3" t="s">
        <v>1106</v>
      </c>
      <c r="C103" s="3" t="s">
        <v>242</v>
      </c>
      <c r="D103" s="4"/>
      <c r="E103" s="4"/>
      <c r="F103" s="4" t="s">
        <v>193</v>
      </c>
      <c r="G103" s="4" t="s">
        <v>821</v>
      </c>
      <c r="H103" s="22" t="s">
        <v>1107</v>
      </c>
      <c r="I103" s="25" t="s">
        <v>1108</v>
      </c>
      <c r="J103" s="25" t="s">
        <v>1109</v>
      </c>
      <c r="K103" s="43" t="str">
        <f>VLOOKUP(G103,Sheet1!$B$2:$C$32,2,FALSE)</f>
        <v>Metropolitan, Plac Pilsudskiego 1, 00-078 Warsaw</v>
      </c>
      <c r="L103" s="18"/>
      <c r="M103" s="18"/>
      <c r="N103" s="18"/>
    </row>
    <row r="104" spans="1:14">
      <c r="A104" s="3" t="s">
        <v>240</v>
      </c>
      <c r="B104" s="3" t="s">
        <v>241</v>
      </c>
      <c r="C104" s="3" t="s">
        <v>242</v>
      </c>
      <c r="D104" s="4"/>
      <c r="E104" s="4"/>
      <c r="F104" s="4" t="s">
        <v>165</v>
      </c>
      <c r="G104" s="49" t="s">
        <v>811</v>
      </c>
      <c r="H104" s="22" t="s">
        <v>655</v>
      </c>
      <c r="I104" s="25" t="s">
        <v>667</v>
      </c>
      <c r="J104" s="25" t="s">
        <v>668</v>
      </c>
      <c r="K104" s="43" t="str">
        <f>VLOOKUP(G104,Sheet1!$B$2:$C$32,2,FALSE)</f>
        <v>Na Prikope 1, 110 00 Prague I</v>
      </c>
      <c r="L104" s="18"/>
      <c r="M104" s="18"/>
      <c r="N104" s="18"/>
    </row>
    <row r="105" spans="1:14">
      <c r="A105" s="3" t="s">
        <v>208</v>
      </c>
      <c r="B105" s="3" t="s">
        <v>209</v>
      </c>
      <c r="C105" s="3"/>
      <c r="D105" s="4" t="s">
        <v>210</v>
      </c>
      <c r="E105" s="4"/>
      <c r="F105" s="4" t="s">
        <v>27</v>
      </c>
      <c r="G105" s="4" t="s">
        <v>85</v>
      </c>
      <c r="H105" s="22" t="s">
        <v>661</v>
      </c>
      <c r="I105" s="25" t="s">
        <v>669</v>
      </c>
      <c r="J105" s="25" t="s">
        <v>670</v>
      </c>
      <c r="K105" s="43" t="str">
        <f>VLOOKUP(G105,Sheet1!$B$2:$C$32,2,FALSE)</f>
        <v>43-45 Portman Square, London W1A 3BG</v>
      </c>
      <c r="L105" s="18"/>
      <c r="M105" s="18"/>
      <c r="N105" s="18"/>
    </row>
    <row r="106" spans="1:14">
      <c r="A106" s="3" t="s">
        <v>202</v>
      </c>
      <c r="B106" s="3" t="s">
        <v>203</v>
      </c>
      <c r="C106" s="3" t="s">
        <v>256</v>
      </c>
      <c r="D106" s="4" t="s">
        <v>1004</v>
      </c>
      <c r="E106" s="4"/>
      <c r="F106" s="4" t="s">
        <v>27</v>
      </c>
      <c r="G106" s="4" t="s">
        <v>85</v>
      </c>
      <c r="H106" s="22" t="s">
        <v>662</v>
      </c>
      <c r="I106" s="25" t="s">
        <v>674</v>
      </c>
      <c r="J106" s="25"/>
      <c r="K106" s="43" t="str">
        <f>VLOOKUP(G106,Sheet1!$B$2:$C$32,2,FALSE)</f>
        <v>43-45 Portman Square, London W1A 3BG</v>
      </c>
      <c r="L106" s="18"/>
      <c r="M106" s="18"/>
      <c r="N106" s="18"/>
    </row>
    <row r="107" spans="1:14">
      <c r="A107" s="3" t="s">
        <v>203</v>
      </c>
      <c r="B107" s="3" t="s">
        <v>204</v>
      </c>
      <c r="C107" s="3" t="s">
        <v>205</v>
      </c>
      <c r="D107" s="4" t="s">
        <v>1007</v>
      </c>
      <c r="E107" s="4"/>
      <c r="F107" s="4" t="s">
        <v>27</v>
      </c>
      <c r="G107" s="4" t="s">
        <v>85</v>
      </c>
      <c r="H107" s="22" t="s">
        <v>1008</v>
      </c>
      <c r="I107" s="25" t="s">
        <v>675</v>
      </c>
      <c r="J107" s="25" t="s">
        <v>1009</v>
      </c>
      <c r="K107" s="43" t="str">
        <f>VLOOKUP(G107,Sheet1!$B$2:$C$32,2,FALSE)</f>
        <v>43-45 Portman Square, London W1A 3BG</v>
      </c>
      <c r="L107" s="18"/>
      <c r="M107" s="18"/>
      <c r="N107" s="18"/>
    </row>
    <row r="108" spans="1:14">
      <c r="A108" s="3" t="s">
        <v>252</v>
      </c>
      <c r="B108" s="3" t="s">
        <v>253</v>
      </c>
      <c r="C108" s="3" t="s">
        <v>298</v>
      </c>
      <c r="D108" s="4" t="s">
        <v>644</v>
      </c>
      <c r="E108" s="4"/>
      <c r="F108" s="4" t="s">
        <v>153</v>
      </c>
      <c r="G108" s="4" t="s">
        <v>154</v>
      </c>
      <c r="H108" s="22" t="s">
        <v>671</v>
      </c>
      <c r="I108" s="25" t="s">
        <v>676</v>
      </c>
      <c r="J108" s="25" t="s">
        <v>677</v>
      </c>
      <c r="K108" s="43" t="str">
        <f>VLOOKUP(G108,Sheet1!$B$2:$C$32,2,FALSE)</f>
        <v>11/13 Avenue de Friedland, 75008 Paris</v>
      </c>
      <c r="L108" s="18"/>
      <c r="M108" s="18"/>
      <c r="N108" s="18"/>
    </row>
    <row r="109" spans="1:14">
      <c r="A109" s="3" t="s">
        <v>111</v>
      </c>
      <c r="B109" s="3" t="s">
        <v>110</v>
      </c>
      <c r="C109" s="3" t="s">
        <v>493</v>
      </c>
      <c r="D109" s="4" t="s">
        <v>494</v>
      </c>
      <c r="E109" s="4"/>
      <c r="F109" s="4" t="s">
        <v>27</v>
      </c>
      <c r="G109" s="4" t="s">
        <v>85</v>
      </c>
      <c r="H109" s="22" t="s">
        <v>672</v>
      </c>
      <c r="I109" s="25" t="s">
        <v>678</v>
      </c>
      <c r="J109" s="25" t="s">
        <v>679</v>
      </c>
      <c r="K109" s="43" t="str">
        <f>VLOOKUP(G109,Sheet1!$B$2:$C$32,2,FALSE)</f>
        <v>43-45 Portman Square, London W1A 3BG</v>
      </c>
      <c r="L109" s="18"/>
      <c r="M109" s="18"/>
      <c r="N109" s="18"/>
    </row>
    <row r="110" spans="1:14">
      <c r="A110" s="3" t="s">
        <v>380</v>
      </c>
      <c r="B110" s="10" t="s">
        <v>381</v>
      </c>
      <c r="C110" s="10" t="s">
        <v>506</v>
      </c>
      <c r="D110" s="4" t="s">
        <v>382</v>
      </c>
      <c r="E110" s="4"/>
      <c r="F110" s="4" t="s">
        <v>27</v>
      </c>
      <c r="G110" s="4" t="s">
        <v>85</v>
      </c>
      <c r="H110" s="22" t="s">
        <v>673</v>
      </c>
      <c r="I110" s="25" t="s">
        <v>384</v>
      </c>
      <c r="J110" s="25"/>
      <c r="K110" s="43" t="str">
        <f>VLOOKUP(G110,Sheet1!$B$2:$C$32,2,FALSE)</f>
        <v>43-45 Portman Square, London W1A 3BG</v>
      </c>
      <c r="L110" s="18"/>
      <c r="M110" s="18" t="s">
        <v>1157</v>
      </c>
      <c r="N110" s="18"/>
    </row>
    <row r="111" spans="1:14">
      <c r="A111" s="3" t="s">
        <v>1162</v>
      </c>
      <c r="B111" s="10" t="s">
        <v>281</v>
      </c>
      <c r="C111" s="10" t="s">
        <v>261</v>
      </c>
      <c r="D111" s="4" t="s">
        <v>529</v>
      </c>
      <c r="E111" s="4"/>
      <c r="F111" s="4" t="s">
        <v>22</v>
      </c>
      <c r="G111" s="4" t="s">
        <v>48</v>
      </c>
      <c r="H111" s="22" t="s">
        <v>725</v>
      </c>
      <c r="I111" s="25" t="s">
        <v>726</v>
      </c>
      <c r="J111" s="25" t="s">
        <v>727</v>
      </c>
      <c r="K111" s="43" t="str">
        <f>VLOOKUP(G111,Sheet1!$B$2:$C$32,2,FALSE)</f>
        <v>Rathenauplatz 1, 60313 Frankfurt am Main</v>
      </c>
      <c r="L111" s="18"/>
      <c r="M111" s="18"/>
      <c r="N111" s="18"/>
    </row>
    <row r="112" spans="1:14">
      <c r="A112" s="3" t="s">
        <v>97</v>
      </c>
      <c r="B112" s="3" t="s">
        <v>96</v>
      </c>
      <c r="C112" s="3" t="s">
        <v>493</v>
      </c>
      <c r="D112" s="4" t="s">
        <v>563</v>
      </c>
      <c r="E112" s="4"/>
      <c r="F112" s="4" t="s">
        <v>27</v>
      </c>
      <c r="G112" s="4" t="s">
        <v>85</v>
      </c>
      <c r="H112" s="22" t="s">
        <v>728</v>
      </c>
      <c r="I112" s="25" t="s">
        <v>729</v>
      </c>
      <c r="J112" s="25" t="s">
        <v>730</v>
      </c>
      <c r="K112" s="43" t="str">
        <f>VLOOKUP(G112,Sheet1!$B$2:$C$32,2,FALSE)</f>
        <v>43-45 Portman Square, London W1A 3BG</v>
      </c>
      <c r="L112" s="18"/>
      <c r="M112" s="18"/>
      <c r="N112" s="18"/>
    </row>
    <row r="113" spans="1:14">
      <c r="A113" s="7" t="s">
        <v>133</v>
      </c>
      <c r="B113" s="7" t="s">
        <v>132</v>
      </c>
      <c r="C113" s="7" t="s">
        <v>220</v>
      </c>
      <c r="D113" s="7" t="s">
        <v>201</v>
      </c>
      <c r="E113" s="7"/>
      <c r="F113" s="7" t="s">
        <v>134</v>
      </c>
      <c r="G113" s="7" t="s">
        <v>135</v>
      </c>
      <c r="H113" s="22" t="s">
        <v>680</v>
      </c>
      <c r="I113" s="25" t="s">
        <v>739</v>
      </c>
      <c r="J113" s="25" t="s">
        <v>740</v>
      </c>
      <c r="K113" s="43" t="str">
        <f>VLOOKUP(G113,Sheet1!$B$2:$C$32,2,FALSE)</f>
        <v>Via Filippo Turati 16/18, 20121 Milan</v>
      </c>
      <c r="L113" s="18"/>
      <c r="M113" s="18"/>
      <c r="N113" s="18"/>
    </row>
    <row r="114" spans="1:14">
      <c r="A114" s="7" t="s">
        <v>53</v>
      </c>
      <c r="B114" s="7" t="s">
        <v>24</v>
      </c>
      <c r="C114" s="7" t="s">
        <v>493</v>
      </c>
      <c r="D114" s="7" t="s">
        <v>270</v>
      </c>
      <c r="E114" s="7"/>
      <c r="F114" s="7" t="s">
        <v>22</v>
      </c>
      <c r="G114" s="7" t="s">
        <v>48</v>
      </c>
      <c r="H114" s="22" t="s">
        <v>681</v>
      </c>
      <c r="I114" s="25" t="s">
        <v>741</v>
      </c>
      <c r="J114" s="25" t="s">
        <v>742</v>
      </c>
      <c r="K114" s="43" t="str">
        <f>VLOOKUP(G114,Sheet1!$B$2:$C$32,2,FALSE)</f>
        <v>Rathenauplatz 1, 60313 Frankfurt am Main</v>
      </c>
      <c r="L114" s="18"/>
      <c r="M114" s="18"/>
      <c r="N114" s="18"/>
    </row>
    <row r="115" spans="1:14">
      <c r="A115" s="3" t="s">
        <v>99</v>
      </c>
      <c r="B115" s="3" t="s">
        <v>98</v>
      </c>
      <c r="C115" s="3" t="s">
        <v>493</v>
      </c>
      <c r="D115" s="4" t="s">
        <v>563</v>
      </c>
      <c r="E115" s="4"/>
      <c r="F115" s="4" t="s">
        <v>27</v>
      </c>
      <c r="G115" s="4" t="s">
        <v>85</v>
      </c>
      <c r="H115" s="22" t="s">
        <v>682</v>
      </c>
      <c r="I115" s="25" t="s">
        <v>743</v>
      </c>
      <c r="J115" s="25" t="s">
        <v>744</v>
      </c>
      <c r="K115" s="43" t="str">
        <f>VLOOKUP(G115,Sheet1!$B$2:$C$32,2,FALSE)</f>
        <v>43-45 Portman Square, London W1A 3BG</v>
      </c>
      <c r="L115" s="18"/>
      <c r="M115" s="18"/>
      <c r="N115" s="18"/>
    </row>
    <row r="116" spans="1:14">
      <c r="A116" s="3" t="s">
        <v>374</v>
      </c>
      <c r="B116" s="3" t="s">
        <v>107</v>
      </c>
      <c r="C116" s="3" t="s">
        <v>220</v>
      </c>
      <c r="D116" s="4" t="s">
        <v>494</v>
      </c>
      <c r="E116" s="4"/>
      <c r="F116" s="4" t="s">
        <v>27</v>
      </c>
      <c r="G116" s="4" t="s">
        <v>85</v>
      </c>
      <c r="H116" s="22" t="s">
        <v>731</v>
      </c>
      <c r="I116" s="25" t="s">
        <v>745</v>
      </c>
      <c r="J116" s="25" t="s">
        <v>746</v>
      </c>
      <c r="K116" s="43" t="str">
        <f>VLOOKUP(G116,Sheet1!$B$2:$C$32,2,FALSE)</f>
        <v>43-45 Portman Square, London W1A 3BG</v>
      </c>
      <c r="L116" s="18"/>
      <c r="M116" s="18"/>
      <c r="N116" s="18"/>
    </row>
    <row r="117" spans="1:14">
      <c r="A117" s="3" t="s">
        <v>214</v>
      </c>
      <c r="B117" s="3" t="s">
        <v>215</v>
      </c>
      <c r="C117" s="3"/>
      <c r="D117" s="4" t="s">
        <v>216</v>
      </c>
      <c r="E117" s="4"/>
      <c r="F117" s="4" t="s">
        <v>213</v>
      </c>
      <c r="G117" s="4" t="s">
        <v>1159</v>
      </c>
      <c r="H117" s="22" t="s">
        <v>747</v>
      </c>
      <c r="I117" s="25" t="s">
        <v>748</v>
      </c>
      <c r="J117" s="25" t="s">
        <v>1165</v>
      </c>
      <c r="K117" s="43" t="str">
        <f>VLOOKUP(G117,Sheet1!$B$2:$C$32,2,FALSE)</f>
        <v>200 South Wacker Drive, Suite 2800, Chicago, IL 60606</v>
      </c>
      <c r="L117" s="18"/>
      <c r="M117" s="18"/>
      <c r="N117" s="18"/>
    </row>
    <row r="118" spans="1:14" ht="13.5" customHeight="1">
      <c r="A118" s="23" t="s">
        <v>993</v>
      </c>
      <c r="B118" s="3" t="s">
        <v>992</v>
      </c>
      <c r="C118" s="3" t="s">
        <v>237</v>
      </c>
      <c r="D118" s="4"/>
      <c r="E118" s="4"/>
      <c r="F118" s="4" t="s">
        <v>13</v>
      </c>
      <c r="G118" s="4" t="s">
        <v>17</v>
      </c>
      <c r="H118" s="22" t="s">
        <v>991</v>
      </c>
      <c r="I118" s="25" t="s">
        <v>990</v>
      </c>
      <c r="J118" s="25"/>
      <c r="K118" s="43" t="str">
        <f>VLOOKUP(G118,Sheet1!$B$2:$C$32,2,FALSE)</f>
        <v>Passeig de Gracia, 56, 7th floor, 08007 Barcelona</v>
      </c>
      <c r="L118" s="18"/>
      <c r="M118" s="18"/>
      <c r="N118" s="18"/>
    </row>
    <row r="119" spans="1:14">
      <c r="A119" s="3" t="s">
        <v>224</v>
      </c>
      <c r="B119" s="3" t="s">
        <v>225</v>
      </c>
      <c r="C119" s="3" t="s">
        <v>298</v>
      </c>
      <c r="D119" s="4" t="s">
        <v>201</v>
      </c>
      <c r="E119" s="4"/>
      <c r="F119" s="4" t="s">
        <v>34</v>
      </c>
      <c r="G119" s="4" t="s">
        <v>35</v>
      </c>
      <c r="H119" s="22" t="s">
        <v>732</v>
      </c>
      <c r="I119" s="25" t="s">
        <v>749</v>
      </c>
      <c r="J119" s="25" t="s">
        <v>750</v>
      </c>
      <c r="K119" s="43" t="str">
        <f>VLOOKUP(G119,Sheet1!$B$2:$C$32,2,FALSE)</f>
        <v>Avenue des Artes 56 Kunstlaan, 1000 Brussels</v>
      </c>
      <c r="L119" s="18"/>
      <c r="M119" s="18"/>
      <c r="N119" s="18"/>
    </row>
    <row r="120" spans="1:14">
      <c r="A120" s="3" t="s">
        <v>1149</v>
      </c>
      <c r="B120" s="3" t="s">
        <v>104</v>
      </c>
      <c r="C120" s="3" t="s">
        <v>493</v>
      </c>
      <c r="D120" s="4"/>
      <c r="E120" s="4" t="s">
        <v>1063</v>
      </c>
      <c r="F120" s="4" t="s">
        <v>22</v>
      </c>
      <c r="G120" s="4" t="s">
        <v>148</v>
      </c>
      <c r="H120" s="22" t="s">
        <v>733</v>
      </c>
      <c r="I120" s="25" t="s">
        <v>752</v>
      </c>
      <c r="J120" s="25" t="s">
        <v>753</v>
      </c>
      <c r="K120" s="43" t="str">
        <f>VLOOKUP(G120,Sheet1!$B$2:$C$32,2,FALSE)</f>
        <v>Lehel Carré, Sternstraβe 7, 80538 München</v>
      </c>
      <c r="L120" s="18"/>
      <c r="M120" s="18"/>
      <c r="N120" s="18"/>
    </row>
    <row r="121" spans="1:14">
      <c r="A121" s="3" t="s">
        <v>254</v>
      </c>
      <c r="B121" s="3" t="s">
        <v>255</v>
      </c>
      <c r="C121" s="3" t="s">
        <v>256</v>
      </c>
      <c r="D121" s="4"/>
      <c r="E121" s="4"/>
      <c r="F121" s="4" t="s">
        <v>153</v>
      </c>
      <c r="G121" s="4" t="s">
        <v>154</v>
      </c>
      <c r="H121" s="22" t="s">
        <v>734</v>
      </c>
      <c r="I121" s="25" t="s">
        <v>754</v>
      </c>
      <c r="J121" s="25" t="s">
        <v>755</v>
      </c>
      <c r="K121" s="43" t="str">
        <f>VLOOKUP(G121,Sheet1!$B$2:$C$32,2,FALSE)</f>
        <v>11/13 Avenue de Friedland, 75008 Paris</v>
      </c>
      <c r="L121" s="18"/>
      <c r="M121" s="18"/>
      <c r="N121" s="18"/>
    </row>
    <row r="122" spans="1:14">
      <c r="A122" s="3" t="s">
        <v>368</v>
      </c>
      <c r="B122" s="3" t="s">
        <v>369</v>
      </c>
      <c r="C122" s="3" t="s">
        <v>220</v>
      </c>
      <c r="D122" s="4" t="s">
        <v>201</v>
      </c>
      <c r="E122" s="4"/>
      <c r="F122" s="4" t="s">
        <v>27</v>
      </c>
      <c r="G122" s="4" t="s">
        <v>85</v>
      </c>
      <c r="H122" s="22" t="s">
        <v>735</v>
      </c>
      <c r="I122" s="25" t="s">
        <v>756</v>
      </c>
      <c r="J122" s="25" t="s">
        <v>757</v>
      </c>
      <c r="K122" s="43" t="str">
        <f>VLOOKUP(G122,Sheet1!$B$2:$C$32,2,FALSE)</f>
        <v>43-45 Portman Square, London W1A 3BG</v>
      </c>
      <c r="L122" s="18"/>
      <c r="M122" s="18"/>
      <c r="N122" s="18"/>
    </row>
    <row r="123" spans="1:14">
      <c r="A123" s="3" t="s">
        <v>300</v>
      </c>
      <c r="B123" s="3" t="s">
        <v>301</v>
      </c>
      <c r="C123" s="3" t="s">
        <v>237</v>
      </c>
      <c r="D123" s="4"/>
      <c r="E123" s="4"/>
      <c r="F123" s="4" t="s">
        <v>134</v>
      </c>
      <c r="G123" s="4" t="s">
        <v>135</v>
      </c>
      <c r="H123" s="22" t="s">
        <v>736</v>
      </c>
      <c r="I123" s="25" t="s">
        <v>758</v>
      </c>
      <c r="J123" s="25"/>
      <c r="K123" s="43" t="str">
        <f>VLOOKUP(G123,Sheet1!$B$2:$C$32,2,FALSE)</f>
        <v>Via Filippo Turati 16/18, 20121 Milan</v>
      </c>
      <c r="L123" s="18"/>
      <c r="M123" s="18"/>
      <c r="N123" s="18"/>
    </row>
    <row r="124" spans="1:14">
      <c r="A124" s="3" t="s">
        <v>217</v>
      </c>
      <c r="B124" s="3" t="s">
        <v>218</v>
      </c>
      <c r="C124" s="3" t="s">
        <v>493</v>
      </c>
      <c r="D124" s="4" t="s">
        <v>759</v>
      </c>
      <c r="E124" s="4" t="s">
        <v>1062</v>
      </c>
      <c r="F124" s="4" t="s">
        <v>34</v>
      </c>
      <c r="G124" s="4" t="s">
        <v>35</v>
      </c>
      <c r="H124" s="22" t="s">
        <v>737</v>
      </c>
      <c r="I124" s="25" t="s">
        <v>760</v>
      </c>
      <c r="J124" s="25" t="s">
        <v>761</v>
      </c>
      <c r="K124" s="43" t="str">
        <f>VLOOKUP(G124,Sheet1!$B$2:$C$32,2,FALSE)</f>
        <v>Avenue des Artes 56 Kunstlaan, 1000 Brussels</v>
      </c>
      <c r="L124" s="18"/>
      <c r="M124" s="18"/>
      <c r="N124" s="18"/>
    </row>
    <row r="125" spans="1:14">
      <c r="A125" s="3" t="s">
        <v>66</v>
      </c>
      <c r="B125" s="3" t="s">
        <v>65</v>
      </c>
      <c r="C125" s="3" t="s">
        <v>493</v>
      </c>
      <c r="D125" s="4" t="s">
        <v>494</v>
      </c>
      <c r="E125" s="4"/>
      <c r="F125" s="4" t="s">
        <v>27</v>
      </c>
      <c r="G125" s="4" t="s">
        <v>67</v>
      </c>
      <c r="H125" s="22" t="s">
        <v>509</v>
      </c>
      <c r="I125" s="25" t="s">
        <v>510</v>
      </c>
      <c r="J125" s="25" t="s">
        <v>511</v>
      </c>
      <c r="K125" s="43" t="str">
        <f>VLOOKUP(G125,Sheet1!$B$2:$C$32,2,FALSE)</f>
        <v>66 Hanover St, Edinburgh EH2 1EL</v>
      </c>
      <c r="L125" s="18"/>
      <c r="M125" s="18"/>
      <c r="N125" s="18"/>
    </row>
    <row r="126" spans="1:14">
      <c r="A126" s="3" t="s">
        <v>307</v>
      </c>
      <c r="B126" s="3" t="s">
        <v>308</v>
      </c>
      <c r="C126" s="3" t="s">
        <v>229</v>
      </c>
      <c r="D126" s="4"/>
      <c r="E126" s="4"/>
      <c r="F126" s="4" t="s">
        <v>134</v>
      </c>
      <c r="G126" s="4" t="s">
        <v>139</v>
      </c>
      <c r="H126" s="22" t="s">
        <v>738</v>
      </c>
      <c r="I126" s="25" t="s">
        <v>762</v>
      </c>
      <c r="J126" s="25" t="s">
        <v>763</v>
      </c>
      <c r="K126" s="43" t="str">
        <f>VLOOKUP(G126,Sheet1!$B$2:$C$32,2,FALSE)</f>
        <v>Via Vittorio Veneto 54b, 00187 Rome</v>
      </c>
      <c r="L126" s="18"/>
      <c r="M126" s="18"/>
      <c r="N126" s="18"/>
    </row>
    <row r="127" spans="1:14" ht="15" customHeight="1">
      <c r="A127" s="7" t="s">
        <v>55</v>
      </c>
      <c r="B127" s="7" t="s">
        <v>54</v>
      </c>
      <c r="C127" s="7" t="s">
        <v>493</v>
      </c>
      <c r="D127" s="20" t="s">
        <v>1050</v>
      </c>
      <c r="E127" s="20"/>
      <c r="F127" s="7" t="s">
        <v>22</v>
      </c>
      <c r="G127" s="7" t="s">
        <v>48</v>
      </c>
      <c r="H127" s="22" t="s">
        <v>764</v>
      </c>
      <c r="I127" s="25" t="s">
        <v>765</v>
      </c>
      <c r="J127" s="25" t="s">
        <v>766</v>
      </c>
      <c r="K127" s="43" t="str">
        <f>VLOOKUP(G127,Sheet1!$B$2:$C$32,2,FALSE)</f>
        <v>Rathenauplatz 1, 60313 Frankfurt am Main</v>
      </c>
      <c r="L127" s="18"/>
      <c r="M127" s="18"/>
      <c r="N127" s="18"/>
    </row>
    <row r="128" spans="1:14">
      <c r="A128" s="7" t="s">
        <v>226</v>
      </c>
      <c r="B128" s="7" t="s">
        <v>227</v>
      </c>
      <c r="C128" s="7" t="s">
        <v>506</v>
      </c>
      <c r="D128" s="7" t="s">
        <v>1037</v>
      </c>
      <c r="E128" s="7"/>
      <c r="F128" s="7" t="s">
        <v>34</v>
      </c>
      <c r="G128" s="7" t="s">
        <v>35</v>
      </c>
      <c r="H128" s="22" t="s">
        <v>767</v>
      </c>
      <c r="I128" s="25" t="s">
        <v>771</v>
      </c>
      <c r="J128" s="25" t="s">
        <v>772</v>
      </c>
      <c r="K128" s="43" t="str">
        <f>VLOOKUP(G128,Sheet1!$B$2:$C$32,2,FALSE)</f>
        <v>Avenue des Artes 56 Kunstlaan, 1000 Brussels</v>
      </c>
      <c r="L128" s="18"/>
      <c r="M128" s="18"/>
      <c r="N128" s="18"/>
    </row>
    <row r="129" spans="1:14">
      <c r="A129" s="7" t="s">
        <v>317</v>
      </c>
      <c r="B129" s="7" t="s">
        <v>318</v>
      </c>
      <c r="C129" s="7" t="s">
        <v>220</v>
      </c>
      <c r="D129" s="7" t="s">
        <v>201</v>
      </c>
      <c r="E129" s="7"/>
      <c r="F129" s="7" t="s">
        <v>2</v>
      </c>
      <c r="G129" s="7" t="s">
        <v>3</v>
      </c>
      <c r="H129" s="22" t="s">
        <v>768</v>
      </c>
      <c r="I129" s="25" t="s">
        <v>773</v>
      </c>
      <c r="J129" s="25" t="s">
        <v>1075</v>
      </c>
      <c r="K129" s="43" t="str">
        <f>VLOOKUP(G129,Sheet1!$B$2:$C$32,2,FALSE)</f>
        <v>Atrium 3rd floor, Strawinskylaan 3125, 1077 ZX Amsterdam</v>
      </c>
      <c r="L129" s="18"/>
      <c r="M129" s="18"/>
      <c r="N129" s="18"/>
    </row>
    <row r="130" spans="1:14">
      <c r="A130" s="7" t="s">
        <v>264</v>
      </c>
      <c r="B130" s="7" t="s">
        <v>265</v>
      </c>
      <c r="C130" s="7" t="s">
        <v>237</v>
      </c>
      <c r="D130" s="7"/>
      <c r="E130" s="7"/>
      <c r="F130" s="7" t="s">
        <v>22</v>
      </c>
      <c r="G130" s="7" t="s">
        <v>23</v>
      </c>
      <c r="H130" s="22" t="s">
        <v>769</v>
      </c>
      <c r="I130" s="25" t="s">
        <v>774</v>
      </c>
      <c r="J130" s="25"/>
      <c r="K130" s="43" t="str">
        <f>VLOOKUP(G130,Sheet1!$B$2:$C$32,2,FALSE)</f>
        <v>Leipziger Strasse 126, 10117 Berlin</v>
      </c>
      <c r="L130" s="18"/>
      <c r="M130" s="18"/>
      <c r="N130" s="18"/>
    </row>
    <row r="131" spans="1:14">
      <c r="A131" s="3" t="s">
        <v>171</v>
      </c>
      <c r="B131" s="3" t="s">
        <v>170</v>
      </c>
      <c r="C131" s="3" t="s">
        <v>493</v>
      </c>
      <c r="D131" s="4" t="s">
        <v>327</v>
      </c>
      <c r="E131" s="4" t="s">
        <v>1081</v>
      </c>
      <c r="F131" s="4" t="s">
        <v>2</v>
      </c>
      <c r="G131" s="4" t="s">
        <v>172</v>
      </c>
      <c r="H131" s="22" t="s">
        <v>770</v>
      </c>
      <c r="I131" s="25" t="s">
        <v>775</v>
      </c>
      <c r="J131" s="25" t="s">
        <v>776</v>
      </c>
      <c r="K131" s="43" t="str">
        <f>VLOOKUP(G131,Sheet1!$B$2:$C$32,2,FALSE)</f>
        <v>Bahialaan 400, 3065 WC Rotterdam</v>
      </c>
      <c r="L131" s="18"/>
      <c r="M131" s="18"/>
      <c r="N131" s="18"/>
    </row>
    <row r="132" spans="1:14">
      <c r="A132" s="7" t="s">
        <v>192</v>
      </c>
      <c r="B132" s="7" t="s">
        <v>191</v>
      </c>
      <c r="C132" s="7"/>
      <c r="D132" s="7" t="s">
        <v>1110</v>
      </c>
      <c r="E132" s="7"/>
      <c r="F132" s="4" t="s">
        <v>193</v>
      </c>
      <c r="G132" s="4" t="s">
        <v>821</v>
      </c>
      <c r="H132" s="22" t="s">
        <v>777</v>
      </c>
      <c r="I132" s="25" t="s">
        <v>778</v>
      </c>
      <c r="J132" s="25" t="s">
        <v>779</v>
      </c>
      <c r="K132" s="43" t="str">
        <f>VLOOKUP(G132,Sheet1!$B$2:$C$32,2,FALSE)</f>
        <v>Metropolitan, Plac Pilsudskiego 1, 00-078 Warsaw</v>
      </c>
      <c r="L132" s="18"/>
      <c r="M132" s="18"/>
      <c r="N132" s="18"/>
    </row>
    <row r="133" spans="1:14">
      <c r="A133" s="5" t="s">
        <v>282</v>
      </c>
      <c r="B133" s="3" t="s">
        <v>283</v>
      </c>
      <c r="C133" s="3" t="s">
        <v>268</v>
      </c>
      <c r="D133" s="4" t="s">
        <v>529</v>
      </c>
      <c r="E133" s="4"/>
      <c r="F133" s="4" t="s">
        <v>22</v>
      </c>
      <c r="G133" s="4" t="s">
        <v>48</v>
      </c>
      <c r="H133" s="22" t="s">
        <v>780</v>
      </c>
      <c r="I133" s="25" t="s">
        <v>781</v>
      </c>
      <c r="J133" s="25" t="s">
        <v>782</v>
      </c>
      <c r="K133" s="43" t="str">
        <f>VLOOKUP(G133,Sheet1!$B$2:$C$32,2,FALSE)</f>
        <v>Rathenauplatz 1, 60313 Frankfurt am Main</v>
      </c>
      <c r="L133" s="18"/>
      <c r="M133" s="18"/>
      <c r="N133" s="18"/>
    </row>
    <row r="134" spans="1:14">
      <c r="A134" s="3" t="s">
        <v>456</v>
      </c>
      <c r="B134" s="3" t="s">
        <v>130</v>
      </c>
      <c r="C134" s="3" t="s">
        <v>220</v>
      </c>
      <c r="D134" s="4" t="s">
        <v>613</v>
      </c>
      <c r="E134" s="4"/>
      <c r="F134" s="4" t="s">
        <v>27</v>
      </c>
      <c r="G134" s="4" t="s">
        <v>85</v>
      </c>
      <c r="H134" s="22" t="s">
        <v>457</v>
      </c>
      <c r="I134" s="25" t="s">
        <v>458</v>
      </c>
      <c r="J134" s="25" t="s">
        <v>459</v>
      </c>
      <c r="K134" s="43" t="str">
        <f>VLOOKUP(G134,Sheet1!$B$2:$C$32,2,FALSE)</f>
        <v>43-45 Portman Square, London W1A 3BG</v>
      </c>
      <c r="L134" s="18"/>
      <c r="M134" s="18"/>
      <c r="N134" s="18"/>
    </row>
    <row r="135" spans="1:14">
      <c r="A135" s="3" t="s">
        <v>112</v>
      </c>
      <c r="B135" s="3" t="s">
        <v>89</v>
      </c>
      <c r="C135" s="3" t="s">
        <v>493</v>
      </c>
      <c r="D135" s="4" t="s">
        <v>494</v>
      </c>
      <c r="E135" s="4"/>
      <c r="F135" s="4" t="s">
        <v>27</v>
      </c>
      <c r="G135" s="4" t="s">
        <v>85</v>
      </c>
      <c r="H135" s="22" t="s">
        <v>783</v>
      </c>
      <c r="I135" s="25" t="s">
        <v>787</v>
      </c>
      <c r="J135" s="25" t="s">
        <v>788</v>
      </c>
      <c r="K135" s="43" t="str">
        <f>VLOOKUP(G135,Sheet1!$B$2:$C$32,2,FALSE)</f>
        <v>43-45 Portman Square, London W1A 3BG</v>
      </c>
      <c r="L135" s="18"/>
      <c r="M135" s="18"/>
      <c r="N135" s="18"/>
    </row>
    <row r="136" spans="1:14">
      <c r="A136" s="8" t="s">
        <v>309</v>
      </c>
      <c r="B136" s="8" t="s">
        <v>310</v>
      </c>
      <c r="C136" s="8" t="s">
        <v>298</v>
      </c>
      <c r="D136" s="9" t="s">
        <v>494</v>
      </c>
      <c r="E136" s="9"/>
      <c r="F136" s="9" t="s">
        <v>134</v>
      </c>
      <c r="G136" s="4" t="s">
        <v>139</v>
      </c>
      <c r="H136" s="22" t="s">
        <v>784</v>
      </c>
      <c r="I136" s="25" t="s">
        <v>789</v>
      </c>
      <c r="J136" s="25" t="s">
        <v>790</v>
      </c>
      <c r="K136" s="43" t="str">
        <f>VLOOKUP(G136,Sheet1!$B$2:$C$32,2,FALSE)</f>
        <v>Via Vittorio Veneto 54b, 00187 Rome</v>
      </c>
      <c r="L136" s="18"/>
      <c r="M136" s="18"/>
      <c r="N136" s="18"/>
    </row>
    <row r="137" spans="1:14">
      <c r="A137" s="8" t="s">
        <v>228</v>
      </c>
      <c r="B137" s="8" t="s">
        <v>82</v>
      </c>
      <c r="C137" s="8" t="s">
        <v>229</v>
      </c>
      <c r="D137" s="9" t="s">
        <v>644</v>
      </c>
      <c r="E137" s="9"/>
      <c r="F137" s="9" t="s">
        <v>34</v>
      </c>
      <c r="G137" s="4" t="s">
        <v>35</v>
      </c>
      <c r="H137" s="22" t="s">
        <v>785</v>
      </c>
      <c r="I137" s="25" t="s">
        <v>791</v>
      </c>
      <c r="J137" s="25" t="s">
        <v>792</v>
      </c>
      <c r="K137" s="43" t="str">
        <f>VLOOKUP(G137,Sheet1!$B$2:$C$32,2,FALSE)</f>
        <v>Avenue des Artes 56 Kunstlaan, 1000 Brussels</v>
      </c>
      <c r="L137" s="18"/>
      <c r="M137" s="18"/>
      <c r="N137" s="18"/>
    </row>
    <row r="138" spans="1:14">
      <c r="A138" s="8" t="s">
        <v>284</v>
      </c>
      <c r="B138" s="8" t="s">
        <v>285</v>
      </c>
      <c r="C138" s="8" t="s">
        <v>229</v>
      </c>
      <c r="D138" s="9" t="s">
        <v>529</v>
      </c>
      <c r="E138" s="9"/>
      <c r="F138" s="9" t="s">
        <v>22</v>
      </c>
      <c r="G138" s="4" t="s">
        <v>48</v>
      </c>
      <c r="H138" s="22" t="s">
        <v>786</v>
      </c>
      <c r="I138" s="25" t="s">
        <v>793</v>
      </c>
      <c r="J138" s="25" t="s">
        <v>794</v>
      </c>
      <c r="K138" s="43" t="str">
        <f>VLOOKUP(G138,Sheet1!$B$2:$C$32,2,FALSE)</f>
        <v>Rathenauplatz 1, 60313 Frankfurt am Main</v>
      </c>
      <c r="L138" s="18"/>
      <c r="M138" s="18"/>
      <c r="N138" s="18"/>
    </row>
    <row r="139" spans="1:14">
      <c r="A139" s="8" t="s">
        <v>706</v>
      </c>
      <c r="B139" s="8" t="s">
        <v>707</v>
      </c>
      <c r="C139" s="8" t="s">
        <v>268</v>
      </c>
      <c r="D139" s="9"/>
      <c r="E139" s="9"/>
      <c r="F139" s="9" t="s">
        <v>140</v>
      </c>
      <c r="G139" s="4" t="s">
        <v>141</v>
      </c>
      <c r="H139" s="22" t="s">
        <v>708</v>
      </c>
      <c r="I139" s="25" t="s">
        <v>709</v>
      </c>
      <c r="J139" s="25" t="s">
        <v>710</v>
      </c>
      <c r="K139" s="43" t="str">
        <f>VLOOKUP(G139,Sheet1!$B$2:$C$32,2,FALSE)</f>
        <v>Ducat Place III, Gasheka Street 6, 125047 Moscow</v>
      </c>
      <c r="L139" s="18"/>
      <c r="M139" s="18"/>
      <c r="N139" s="18"/>
    </row>
    <row r="140" spans="1:14">
      <c r="A140" s="3" t="s">
        <v>147</v>
      </c>
      <c r="B140" s="3" t="s">
        <v>146</v>
      </c>
      <c r="C140" s="3" t="s">
        <v>493</v>
      </c>
      <c r="D140" s="4"/>
      <c r="E140" s="4"/>
      <c r="F140" s="4" t="s">
        <v>140</v>
      </c>
      <c r="G140" s="4" t="s">
        <v>141</v>
      </c>
      <c r="H140" s="22" t="s">
        <v>687</v>
      </c>
      <c r="I140" s="25" t="s">
        <v>695</v>
      </c>
      <c r="J140" s="25" t="s">
        <v>696</v>
      </c>
      <c r="K140" s="43" t="str">
        <f>VLOOKUP(G140,Sheet1!$B$2:$C$32,2,FALSE)</f>
        <v>Ducat Place III, Gasheka Street 6, 125047 Moscow</v>
      </c>
      <c r="L140" s="18"/>
      <c r="M140" s="18"/>
      <c r="N140" s="18"/>
    </row>
    <row r="141" spans="1:14">
      <c r="A141" s="3" t="s">
        <v>721</v>
      </c>
      <c r="B141" s="3" t="s">
        <v>329</v>
      </c>
      <c r="C141" s="3" t="s">
        <v>237</v>
      </c>
      <c r="D141" s="4"/>
      <c r="E141" s="4"/>
      <c r="F141" s="4" t="s">
        <v>140</v>
      </c>
      <c r="G141" s="4" t="s">
        <v>141</v>
      </c>
      <c r="H141" s="22" t="s">
        <v>722</v>
      </c>
      <c r="I141" s="25" t="s">
        <v>700</v>
      </c>
      <c r="J141" s="25" t="s">
        <v>724</v>
      </c>
      <c r="K141" s="43" t="str">
        <f>VLOOKUP(G141,Sheet1!$B$2:$C$32,2,FALSE)</f>
        <v>Ducat Place III, Gasheka Street 6, 125047 Moscow</v>
      </c>
      <c r="L141" s="18"/>
      <c r="M141" s="18"/>
      <c r="N141" s="18"/>
    </row>
    <row r="142" spans="1:14">
      <c r="A142" s="3" t="s">
        <v>257</v>
      </c>
      <c r="B142" s="3" t="s">
        <v>258</v>
      </c>
      <c r="C142" s="3" t="s">
        <v>256</v>
      </c>
      <c r="D142" s="4"/>
      <c r="E142" s="4"/>
      <c r="F142" s="4" t="s">
        <v>153</v>
      </c>
      <c r="G142" s="4" t="s">
        <v>154</v>
      </c>
      <c r="H142" s="22" t="s">
        <v>688</v>
      </c>
      <c r="I142" s="25" t="s">
        <v>795</v>
      </c>
      <c r="J142" s="25" t="s">
        <v>796</v>
      </c>
      <c r="K142" s="43" t="str">
        <f>VLOOKUP(G142,Sheet1!$B$2:$C$32,2,FALSE)</f>
        <v>11/13 Avenue de Friedland, 75008 Paris</v>
      </c>
      <c r="L142" s="18"/>
      <c r="M142" s="18"/>
      <c r="N142" s="18"/>
    </row>
    <row r="143" spans="1:14">
      <c r="A143" s="3" t="s">
        <v>101</v>
      </c>
      <c r="B143" s="3" t="s">
        <v>100</v>
      </c>
      <c r="C143" s="3" t="s">
        <v>493</v>
      </c>
      <c r="D143" s="4" t="s">
        <v>797</v>
      </c>
      <c r="E143" s="4"/>
      <c r="F143" s="4" t="s">
        <v>27</v>
      </c>
      <c r="G143" s="4" t="s">
        <v>85</v>
      </c>
      <c r="H143" s="22" t="s">
        <v>689</v>
      </c>
      <c r="I143" s="25" t="s">
        <v>798</v>
      </c>
      <c r="J143" s="25" t="s">
        <v>799</v>
      </c>
      <c r="K143" s="43" t="str">
        <f>VLOOKUP(G143,Sheet1!$B$2:$C$32,2,FALSE)</f>
        <v>43-45 Portman Square, London W1A 3BG</v>
      </c>
      <c r="L143" s="18"/>
      <c r="M143" s="18"/>
      <c r="N143" s="18"/>
    </row>
    <row r="144" spans="1:14">
      <c r="A144" s="3" t="s">
        <v>101</v>
      </c>
      <c r="B144" s="3" t="s">
        <v>370</v>
      </c>
      <c r="C144" s="3" t="s">
        <v>242</v>
      </c>
      <c r="D144" s="38" t="s">
        <v>613</v>
      </c>
      <c r="E144" s="38"/>
      <c r="F144" s="4" t="s">
        <v>27</v>
      </c>
      <c r="G144" s="4" t="s">
        <v>85</v>
      </c>
      <c r="H144" s="22" t="s">
        <v>690</v>
      </c>
      <c r="I144" s="25" t="s">
        <v>800</v>
      </c>
      <c r="J144" s="25" t="s">
        <v>801</v>
      </c>
      <c r="K144" s="43" t="str">
        <f>VLOOKUP(G144,Sheet1!$B$2:$C$32,2,FALSE)</f>
        <v>43-45 Portman Square, London W1A 3BG</v>
      </c>
      <c r="L144" s="18"/>
      <c r="M144" s="18"/>
      <c r="N144" s="18"/>
    </row>
    <row r="145" spans="1:14">
      <c r="A145" s="3" t="s">
        <v>371</v>
      </c>
      <c r="B145" s="3" t="s">
        <v>372</v>
      </c>
      <c r="C145" s="3" t="s">
        <v>237</v>
      </c>
      <c r="D145" s="38"/>
      <c r="E145" s="38"/>
      <c r="F145" s="4" t="s">
        <v>27</v>
      </c>
      <c r="G145" s="4" t="s">
        <v>85</v>
      </c>
      <c r="H145" s="22" t="s">
        <v>802</v>
      </c>
      <c r="I145" s="25" t="s">
        <v>803</v>
      </c>
      <c r="J145" s="25"/>
      <c r="K145" s="43" t="str">
        <f>VLOOKUP(G145,Sheet1!$B$2:$C$32,2,FALSE)</f>
        <v>43-45 Portman Square, London W1A 3BG</v>
      </c>
      <c r="L145" s="18"/>
      <c r="M145" s="18"/>
      <c r="N145" s="18"/>
    </row>
    <row r="146" spans="1:14">
      <c r="A146" s="3" t="s">
        <v>711</v>
      </c>
      <c r="B146" s="3" t="s">
        <v>712</v>
      </c>
      <c r="C146" s="3" t="s">
        <v>268</v>
      </c>
      <c r="D146" s="38"/>
      <c r="E146" s="38"/>
      <c r="F146" s="4" t="s">
        <v>140</v>
      </c>
      <c r="G146" s="4" t="s">
        <v>141</v>
      </c>
      <c r="H146" s="22" t="s">
        <v>713</v>
      </c>
      <c r="I146" s="25" t="s">
        <v>714</v>
      </c>
      <c r="J146" s="25" t="s">
        <v>715</v>
      </c>
      <c r="K146" s="43" t="str">
        <f>VLOOKUP(G146,Sheet1!$B$2:$C$32,2,FALSE)</f>
        <v>Ducat Place III, Gasheka Street 6, 125047 Moscow</v>
      </c>
      <c r="L146" s="18"/>
      <c r="M146" s="18"/>
      <c r="N146" s="18"/>
    </row>
    <row r="147" spans="1:14">
      <c r="A147" s="3" t="s">
        <v>286</v>
      </c>
      <c r="B147" s="3" t="s">
        <v>287</v>
      </c>
      <c r="C147" s="3" t="s">
        <v>298</v>
      </c>
      <c r="D147" s="38"/>
      <c r="E147" s="38"/>
      <c r="F147" s="4" t="s">
        <v>22</v>
      </c>
      <c r="G147" s="4" t="s">
        <v>48</v>
      </c>
      <c r="H147" s="22" t="s">
        <v>691</v>
      </c>
      <c r="I147" s="25" t="s">
        <v>804</v>
      </c>
      <c r="J147" s="25" t="s">
        <v>805</v>
      </c>
      <c r="K147" s="43" t="str">
        <f>VLOOKUP(G147,Sheet1!$B$2:$C$32,2,FALSE)</f>
        <v>Rathenauplatz 1, 60313 Frankfurt am Main</v>
      </c>
      <c r="L147" s="18"/>
      <c r="M147" s="18"/>
      <c r="N147" s="18"/>
    </row>
    <row r="148" spans="1:14">
      <c r="A148" s="7" t="s">
        <v>168</v>
      </c>
      <c r="B148" s="7" t="s">
        <v>167</v>
      </c>
      <c r="C148" s="7" t="s">
        <v>220</v>
      </c>
      <c r="D148" s="12"/>
      <c r="E148" s="12"/>
      <c r="F148" s="7" t="s">
        <v>165</v>
      </c>
      <c r="G148" s="7" t="s">
        <v>811</v>
      </c>
      <c r="H148" s="22" t="s">
        <v>806</v>
      </c>
      <c r="I148" s="25" t="s">
        <v>807</v>
      </c>
      <c r="J148" s="25" t="s">
        <v>552</v>
      </c>
      <c r="K148" s="43" t="str">
        <f>VLOOKUP(G148,Sheet1!$B$2:$C$32,2,FALSE)</f>
        <v>Na Prikope 1, 110 00 Prague I</v>
      </c>
      <c r="L148" s="18"/>
      <c r="M148" s="18"/>
      <c r="N148" s="18"/>
    </row>
    <row r="149" spans="1:14">
      <c r="A149" s="7" t="s">
        <v>163</v>
      </c>
      <c r="B149" s="7" t="s">
        <v>159</v>
      </c>
      <c r="C149" s="7" t="s">
        <v>493</v>
      </c>
      <c r="D149" s="12"/>
      <c r="E149" s="12"/>
      <c r="F149" s="7" t="s">
        <v>153</v>
      </c>
      <c r="G149" s="7" t="s">
        <v>154</v>
      </c>
      <c r="H149" s="22" t="s">
        <v>692</v>
      </c>
      <c r="I149" s="25" t="s">
        <v>883</v>
      </c>
      <c r="J149" s="25" t="s">
        <v>884</v>
      </c>
      <c r="K149" s="43" t="str">
        <f>VLOOKUP(G149,Sheet1!$B$2:$C$32,2,FALSE)</f>
        <v>11/13 Avenue de Friedland, 75008 Paris</v>
      </c>
      <c r="L149" s="18"/>
      <c r="M149" s="18"/>
      <c r="N149" s="18"/>
    </row>
    <row r="150" spans="1:14">
      <c r="A150" s="3" t="s">
        <v>143</v>
      </c>
      <c r="B150" s="3" t="s">
        <v>142</v>
      </c>
      <c r="C150" s="3" t="s">
        <v>493</v>
      </c>
      <c r="D150" s="4" t="s">
        <v>879</v>
      </c>
      <c r="E150" s="4"/>
      <c r="F150" s="4" t="s">
        <v>140</v>
      </c>
      <c r="G150" s="4" t="s">
        <v>141</v>
      </c>
      <c r="H150" s="22" t="s">
        <v>878</v>
      </c>
      <c r="I150" s="25" t="s">
        <v>886</v>
      </c>
      <c r="J150" s="25" t="s">
        <v>887</v>
      </c>
      <c r="K150" s="43" t="str">
        <f>VLOOKUP(G150,Sheet1!$B$2:$C$32,2,FALSE)</f>
        <v>Ducat Place III, Gasheka Street 6, 125047 Moscow</v>
      </c>
      <c r="L150" s="18"/>
      <c r="M150" s="18"/>
      <c r="N150" s="18"/>
    </row>
    <row r="151" spans="1:14">
      <c r="A151" s="3" t="s">
        <v>288</v>
      </c>
      <c r="B151" s="10" t="s">
        <v>289</v>
      </c>
      <c r="C151" s="10" t="s">
        <v>229</v>
      </c>
      <c r="D151" s="4" t="s">
        <v>612</v>
      </c>
      <c r="E151" s="4"/>
      <c r="F151" s="4" t="s">
        <v>22</v>
      </c>
      <c r="G151" s="4" t="s">
        <v>48</v>
      </c>
      <c r="H151" s="22" t="s">
        <v>693</v>
      </c>
      <c r="I151" s="25" t="s">
        <v>888</v>
      </c>
      <c r="J151" s="25" t="s">
        <v>889</v>
      </c>
      <c r="K151" s="43" t="str">
        <f>VLOOKUP(G151,Sheet1!$B$2:$C$32,2,FALSE)</f>
        <v>Rathenauplatz 1, 60313 Frankfurt am Main</v>
      </c>
      <c r="L151" s="18"/>
      <c r="M151" s="18"/>
      <c r="N151" s="18"/>
    </row>
    <row r="152" spans="1:14">
      <c r="A152" s="3" t="s">
        <v>128</v>
      </c>
      <c r="B152" s="10" t="s">
        <v>127</v>
      </c>
      <c r="C152" s="10" t="s">
        <v>493</v>
      </c>
      <c r="D152" s="4" t="s">
        <v>892</v>
      </c>
      <c r="E152" s="4"/>
      <c r="F152" s="4" t="s">
        <v>27</v>
      </c>
      <c r="G152" s="4" t="s">
        <v>129</v>
      </c>
      <c r="H152" s="22" t="s">
        <v>694</v>
      </c>
      <c r="I152" s="25" t="s">
        <v>891</v>
      </c>
      <c r="J152" s="25" t="s">
        <v>890</v>
      </c>
      <c r="K152" s="43" t="str">
        <f>VLOOKUP(G152,Sheet1!$B$2:$C$32,2,FALSE)</f>
        <v>26 Spring Gardens, Manchester M2 1AB</v>
      </c>
      <c r="L152" s="18"/>
      <c r="M152" s="18"/>
      <c r="N152" s="18"/>
    </row>
    <row r="153" spans="1:14">
      <c r="A153" s="3" t="s">
        <v>102</v>
      </c>
      <c r="B153" s="3" t="s">
        <v>24</v>
      </c>
      <c r="C153" s="3" t="s">
        <v>493</v>
      </c>
      <c r="D153" s="4" t="s">
        <v>1001</v>
      </c>
      <c r="E153" s="4"/>
      <c r="F153" s="4" t="s">
        <v>27</v>
      </c>
      <c r="G153" s="4" t="s">
        <v>85</v>
      </c>
      <c r="H153" s="22" t="s">
        <v>723</v>
      </c>
      <c r="I153" s="25" t="s">
        <v>893</v>
      </c>
      <c r="J153" s="25" t="s">
        <v>894</v>
      </c>
      <c r="K153" s="43" t="str">
        <f>VLOOKUP(G153,Sheet1!$B$2:$C$32,2,FALSE)</f>
        <v>43-45 Portman Square, London W1A 3BG</v>
      </c>
      <c r="L153" s="18"/>
      <c r="M153" s="18"/>
      <c r="N153" s="18"/>
    </row>
    <row r="154" spans="1:14" ht="16.5" customHeight="1">
      <c r="A154" s="3" t="s">
        <v>1161</v>
      </c>
      <c r="B154" s="23" t="s">
        <v>78</v>
      </c>
      <c r="C154" s="3" t="s">
        <v>493</v>
      </c>
      <c r="D154" s="21" t="s">
        <v>1117</v>
      </c>
      <c r="E154" s="21" t="s">
        <v>1160</v>
      </c>
      <c r="F154" s="4" t="s">
        <v>80</v>
      </c>
      <c r="G154" s="4" t="s">
        <v>81</v>
      </c>
      <c r="H154" s="22" t="s">
        <v>351</v>
      </c>
      <c r="I154" s="25" t="s">
        <v>1118</v>
      </c>
      <c r="J154" s="25" t="s">
        <v>1119</v>
      </c>
      <c r="K154" s="43" t="str">
        <f>VLOOKUP(G154,Sheet1!$B$2:$C$32,2,FALSE)</f>
        <v>Av. Da Liberdade 131, 2nd floor, 1250-140 Lisbon</v>
      </c>
      <c r="L154" s="18"/>
      <c r="M154" s="18"/>
      <c r="N154" s="18"/>
    </row>
    <row r="155" spans="1:14">
      <c r="A155" s="5" t="s">
        <v>291</v>
      </c>
      <c r="B155" s="5" t="s">
        <v>207</v>
      </c>
      <c r="C155" s="5" t="s">
        <v>237</v>
      </c>
      <c r="D155" s="4"/>
      <c r="E155" s="4"/>
      <c r="F155" s="4" t="s">
        <v>22</v>
      </c>
      <c r="G155" s="4" t="s">
        <v>48</v>
      </c>
      <c r="H155" s="22" t="s">
        <v>838</v>
      </c>
      <c r="I155" s="25" t="s">
        <v>895</v>
      </c>
      <c r="J155" s="25"/>
      <c r="K155" s="43" t="str">
        <f>VLOOKUP(G155,Sheet1!$B$2:$C$32,2,FALSE)</f>
        <v>Rathenauplatz 1, 60313 Frankfurt am Main</v>
      </c>
      <c r="L155" s="18"/>
      <c r="M155" s="18"/>
      <c r="N155" s="18"/>
    </row>
    <row r="156" spans="1:14">
      <c r="A156" s="3" t="s">
        <v>246</v>
      </c>
      <c r="B156" s="3" t="s">
        <v>247</v>
      </c>
      <c r="C156" s="3" t="s">
        <v>506</v>
      </c>
      <c r="D156" s="4" t="s">
        <v>1041</v>
      </c>
      <c r="E156" s="4"/>
      <c r="F156" s="4" t="s">
        <v>153</v>
      </c>
      <c r="G156" s="4" t="s">
        <v>154</v>
      </c>
      <c r="H156" s="22" t="s">
        <v>839</v>
      </c>
      <c r="I156" s="25" t="s">
        <v>896</v>
      </c>
      <c r="J156" s="25"/>
      <c r="K156" s="43" t="str">
        <f>VLOOKUP(G156,Sheet1!$B$2:$C$32,2,FALSE)</f>
        <v>11/13 Avenue de Friedland, 75008 Paris</v>
      </c>
      <c r="L156" s="18"/>
      <c r="M156" s="18"/>
      <c r="N156" s="18"/>
    </row>
    <row r="157" spans="1:14">
      <c r="A157" s="3" t="s">
        <v>25</v>
      </c>
      <c r="B157" s="10" t="s">
        <v>24</v>
      </c>
      <c r="C157" s="10" t="s">
        <v>220</v>
      </c>
      <c r="D157" s="4"/>
      <c r="E157" s="4"/>
      <c r="F157" s="4" t="s">
        <v>22</v>
      </c>
      <c r="G157" s="4" t="s">
        <v>23</v>
      </c>
      <c r="H157" s="22" t="s">
        <v>840</v>
      </c>
      <c r="I157" s="25" t="s">
        <v>897</v>
      </c>
      <c r="J157" s="25" t="s">
        <v>898</v>
      </c>
      <c r="K157" s="43" t="str">
        <f>VLOOKUP(G157,Sheet1!$B$2:$C$32,2,FALSE)</f>
        <v>Leipziger Strasse 126, 10117 Berlin</v>
      </c>
      <c r="L157" s="18"/>
      <c r="M157" s="18"/>
      <c r="N157" s="18"/>
    </row>
    <row r="158" spans="1:14">
      <c r="A158" s="7" t="s">
        <v>138</v>
      </c>
      <c r="B158" s="7" t="s">
        <v>137</v>
      </c>
      <c r="C158" s="7" t="s">
        <v>493</v>
      </c>
      <c r="D158" s="7" t="s">
        <v>905</v>
      </c>
      <c r="E158" s="7"/>
      <c r="F158" s="7" t="s">
        <v>134</v>
      </c>
      <c r="G158" s="7" t="s">
        <v>135</v>
      </c>
      <c r="H158" s="22" t="s">
        <v>899</v>
      </c>
      <c r="I158" s="25" t="s">
        <v>900</v>
      </c>
      <c r="J158" s="25" t="s">
        <v>901</v>
      </c>
      <c r="K158" s="43" t="str">
        <f>VLOOKUP(G158,Sheet1!$B$2:$C$32,2,FALSE)</f>
        <v>Via Filippo Turati 16/18, 20121 Milan</v>
      </c>
      <c r="L158" s="18"/>
      <c r="M158" s="18"/>
      <c r="N158" s="18"/>
    </row>
    <row r="159" spans="1:14">
      <c r="A159" s="3" t="s">
        <v>180</v>
      </c>
      <c r="B159" s="10" t="s">
        <v>82</v>
      </c>
      <c r="C159" s="10"/>
      <c r="D159" s="4" t="s">
        <v>16</v>
      </c>
      <c r="E159" s="4"/>
      <c r="F159" s="4" t="s">
        <v>178</v>
      </c>
      <c r="G159" s="4" t="s">
        <v>179</v>
      </c>
      <c r="H159" s="22" t="s">
        <v>902</v>
      </c>
      <c r="I159" s="25" t="s">
        <v>903</v>
      </c>
      <c r="J159" s="25"/>
      <c r="K159" s="43" t="str">
        <f>VLOOKUP(G159,Sheet1!$B$2:$C$32,2,FALSE)</f>
        <v>Unit 806, 21st Century Tower no 210, Century Boulevard, Shanghai</v>
      </c>
      <c r="L159" s="18"/>
      <c r="M159" s="18"/>
      <c r="N159" s="18"/>
    </row>
    <row r="160" spans="1:14">
      <c r="A160" s="7" t="s">
        <v>58</v>
      </c>
      <c r="B160" s="12" t="s">
        <v>56</v>
      </c>
      <c r="C160" s="12" t="s">
        <v>493</v>
      </c>
      <c r="D160" s="7" t="s">
        <v>1060</v>
      </c>
      <c r="E160" s="7"/>
      <c r="F160" s="7" t="s">
        <v>22</v>
      </c>
      <c r="G160" s="7" t="s">
        <v>48</v>
      </c>
      <c r="H160" s="22" t="s">
        <v>906</v>
      </c>
      <c r="I160" s="25" t="s">
        <v>1061</v>
      </c>
      <c r="J160" s="25" t="s">
        <v>907</v>
      </c>
      <c r="K160" s="43" t="str">
        <f>VLOOKUP(G160,Sheet1!$B$2:$C$32,2,FALSE)</f>
        <v>Rathenauplatz 1, 60313 Frankfurt am Main</v>
      </c>
      <c r="L160" s="18"/>
      <c r="M160" s="18"/>
      <c r="N160" s="18"/>
    </row>
    <row r="161" spans="1:14">
      <c r="A161" s="3" t="s">
        <v>60</v>
      </c>
      <c r="B161" s="3" t="s">
        <v>59</v>
      </c>
      <c r="C161" s="3" t="s">
        <v>220</v>
      </c>
      <c r="D161" s="4" t="s">
        <v>529</v>
      </c>
      <c r="E161" s="4"/>
      <c r="F161" s="4" t="s">
        <v>22</v>
      </c>
      <c r="G161" s="4" t="s">
        <v>48</v>
      </c>
      <c r="H161" s="22" t="s">
        <v>843</v>
      </c>
      <c r="I161" s="25" t="s">
        <v>908</v>
      </c>
      <c r="J161" s="25" t="s">
        <v>909</v>
      </c>
      <c r="K161" s="43" t="str">
        <f>VLOOKUP(G161,Sheet1!$B$2:$C$32,2,FALSE)</f>
        <v>Rathenauplatz 1, 60313 Frankfurt am Main</v>
      </c>
      <c r="L161" s="18"/>
      <c r="M161" s="18"/>
      <c r="N161" s="18"/>
    </row>
    <row r="162" spans="1:14">
      <c r="A162" s="3" t="s">
        <v>290</v>
      </c>
      <c r="B162" s="3" t="s">
        <v>267</v>
      </c>
      <c r="C162" s="3" t="s">
        <v>220</v>
      </c>
      <c r="D162" s="4" t="s">
        <v>201</v>
      </c>
      <c r="E162" s="4"/>
      <c r="F162" s="4" t="s">
        <v>22</v>
      </c>
      <c r="G162" s="4" t="s">
        <v>48</v>
      </c>
      <c r="H162" s="22" t="s">
        <v>841</v>
      </c>
      <c r="I162" s="25" t="s">
        <v>910</v>
      </c>
      <c r="J162" s="25" t="s">
        <v>911</v>
      </c>
      <c r="K162" s="43" t="str">
        <f>VLOOKUP(G162,Sheet1!$B$2:$C$32,2,FALSE)</f>
        <v>Rathenauplatz 1, 60313 Frankfurt am Main</v>
      </c>
      <c r="L162" s="18"/>
      <c r="M162" s="18"/>
      <c r="N162" s="18"/>
    </row>
    <row r="163" spans="1:14">
      <c r="A163" s="7" t="s">
        <v>149</v>
      </c>
      <c r="B163" s="7" t="s">
        <v>1064</v>
      </c>
      <c r="C163" s="7" t="s">
        <v>220</v>
      </c>
      <c r="D163" s="7"/>
      <c r="E163" s="7"/>
      <c r="F163" s="7" t="s">
        <v>22</v>
      </c>
      <c r="G163" s="7" t="s">
        <v>148</v>
      </c>
      <c r="H163" s="22" t="s">
        <v>844</v>
      </c>
      <c r="I163" s="25" t="s">
        <v>912</v>
      </c>
      <c r="J163" s="25" t="s">
        <v>913</v>
      </c>
      <c r="K163" s="43" t="str">
        <f>VLOOKUP(G163,Sheet1!$B$2:$C$32,2,FALSE)</f>
        <v>Lehel Carré, Sternstraβe 7, 80538 München</v>
      </c>
      <c r="L163" s="18"/>
      <c r="M163" s="18"/>
      <c r="N163" s="18"/>
    </row>
    <row r="164" spans="1:14">
      <c r="A164" s="3" t="s">
        <v>136</v>
      </c>
      <c r="B164" s="3" t="s">
        <v>236</v>
      </c>
      <c r="C164" s="3" t="s">
        <v>493</v>
      </c>
      <c r="D164" s="4" t="s">
        <v>836</v>
      </c>
      <c r="E164" s="4"/>
      <c r="F164" s="4" t="s">
        <v>134</v>
      </c>
      <c r="G164" s="4" t="s">
        <v>135</v>
      </c>
      <c r="H164" s="22" t="s">
        <v>837</v>
      </c>
      <c r="I164" s="25" t="s">
        <v>914</v>
      </c>
      <c r="J164" s="25" t="s">
        <v>915</v>
      </c>
      <c r="K164" s="43" t="str">
        <f>VLOOKUP(G164,Sheet1!$B$2:$C$32,2,FALSE)</f>
        <v>Via Filippo Turati 16/18, 20121 Milan</v>
      </c>
      <c r="L164" s="18"/>
      <c r="M164" s="18"/>
      <c r="N164" s="18"/>
    </row>
    <row r="165" spans="1:14">
      <c r="A165" s="3" t="s">
        <v>259</v>
      </c>
      <c r="B165" s="3" t="s">
        <v>260</v>
      </c>
      <c r="C165" s="3" t="s">
        <v>261</v>
      </c>
      <c r="D165" s="4"/>
      <c r="E165" s="4"/>
      <c r="F165" s="4" t="s">
        <v>153</v>
      </c>
      <c r="G165" s="4" t="s">
        <v>154</v>
      </c>
      <c r="H165" s="22" t="s">
        <v>865</v>
      </c>
      <c r="I165" s="25" t="s">
        <v>916</v>
      </c>
      <c r="J165" s="25" t="s">
        <v>917</v>
      </c>
      <c r="K165" s="43" t="str">
        <f>VLOOKUP(G165,Sheet1!$B$2:$C$32,2,FALSE)</f>
        <v>11/13 Avenue de Friedland, 75008 Paris</v>
      </c>
      <c r="L165" s="18"/>
      <c r="M165" s="18"/>
      <c r="N165" s="18"/>
    </row>
    <row r="166" spans="1:14">
      <c r="A166" s="3" t="s">
        <v>266</v>
      </c>
      <c r="B166" s="3" t="s">
        <v>267</v>
      </c>
      <c r="C166" s="3" t="s">
        <v>268</v>
      </c>
      <c r="D166" s="4" t="s">
        <v>751</v>
      </c>
      <c r="E166" s="4"/>
      <c r="F166" s="4" t="s">
        <v>22</v>
      </c>
      <c r="G166" s="4" t="s">
        <v>23</v>
      </c>
      <c r="H166" s="22" t="s">
        <v>866</v>
      </c>
      <c r="I166" s="25" t="s">
        <v>918</v>
      </c>
      <c r="J166" s="25" t="s">
        <v>919</v>
      </c>
      <c r="K166" s="43" t="str">
        <f>VLOOKUP(G166,Sheet1!$B$2:$C$32,2,FALSE)</f>
        <v>Leipziger Strasse 126, 10117 Berlin</v>
      </c>
      <c r="L166" s="18"/>
      <c r="M166" s="18"/>
      <c r="N166" s="18"/>
    </row>
    <row r="167" spans="1:14">
      <c r="A167" s="3" t="s">
        <v>234</v>
      </c>
      <c r="B167" s="3" t="s">
        <v>235</v>
      </c>
      <c r="C167" s="3" t="s">
        <v>237</v>
      </c>
      <c r="D167" s="4"/>
      <c r="E167" s="4"/>
      <c r="F167" s="4" t="s">
        <v>165</v>
      </c>
      <c r="G167" s="4" t="s">
        <v>811</v>
      </c>
      <c r="H167" s="22" t="s">
        <v>867</v>
      </c>
      <c r="I167" s="25" t="s">
        <v>920</v>
      </c>
      <c r="J167" s="25"/>
      <c r="K167" s="43" t="str">
        <f>VLOOKUP(G167,Sheet1!$B$2:$C$32,2,FALSE)</f>
        <v>Na Prikope 1, 110 00 Prague I</v>
      </c>
      <c r="L167" s="18"/>
      <c r="M167" s="18"/>
      <c r="N167" s="18"/>
    </row>
    <row r="168" spans="1:14">
      <c r="A168" s="3" t="s">
        <v>717</v>
      </c>
      <c r="B168" s="3" t="s">
        <v>716</v>
      </c>
      <c r="C168" s="3" t="s">
        <v>268</v>
      </c>
      <c r="D168" s="4"/>
      <c r="E168" s="4"/>
      <c r="F168" s="4" t="s">
        <v>140</v>
      </c>
      <c r="G168" s="4" t="s">
        <v>141</v>
      </c>
      <c r="H168" s="22" t="s">
        <v>718</v>
      </c>
      <c r="I168" s="25" t="s">
        <v>719</v>
      </c>
      <c r="J168" s="25" t="s">
        <v>720</v>
      </c>
      <c r="K168" s="43" t="str">
        <f>VLOOKUP(G168,Sheet1!$B$2:$C$32,2,FALSE)</f>
        <v>Ducat Place III, Gasheka Street 6, 125047 Moscow</v>
      </c>
      <c r="L168" s="18"/>
      <c r="M168" s="18"/>
      <c r="N168" s="18"/>
    </row>
    <row r="169" spans="1:14">
      <c r="A169" s="3" t="s">
        <v>460</v>
      </c>
      <c r="B169" s="3" t="s">
        <v>461</v>
      </c>
      <c r="C169" s="3" t="s">
        <v>237</v>
      </c>
      <c r="D169" s="4" t="s">
        <v>462</v>
      </c>
      <c r="E169" s="4"/>
      <c r="F169" s="4" t="s">
        <v>27</v>
      </c>
      <c r="G169" s="4" t="s">
        <v>85</v>
      </c>
      <c r="H169" s="22" t="s">
        <v>463</v>
      </c>
      <c r="I169" s="25" t="s">
        <v>464</v>
      </c>
      <c r="J169" s="25"/>
      <c r="K169" s="43" t="str">
        <f>VLOOKUP(G169,Sheet1!$B$2:$C$32,2,FALSE)</f>
        <v>43-45 Portman Square, London W1A 3BG</v>
      </c>
      <c r="L169" s="18"/>
      <c r="M169" s="18"/>
      <c r="N169" s="18"/>
    </row>
    <row r="170" spans="1:14">
      <c r="A170" s="3" t="s">
        <v>1153</v>
      </c>
      <c r="B170" s="3" t="s">
        <v>1111</v>
      </c>
      <c r="C170" s="3" t="s">
        <v>205</v>
      </c>
      <c r="D170" s="4" t="s">
        <v>494</v>
      </c>
      <c r="E170" s="4"/>
      <c r="F170" s="4" t="s">
        <v>193</v>
      </c>
      <c r="G170" s="4" t="s">
        <v>821</v>
      </c>
      <c r="H170" s="22" t="s">
        <v>1112</v>
      </c>
      <c r="I170" s="25" t="s">
        <v>1113</v>
      </c>
      <c r="J170" s="25" t="s">
        <v>1114</v>
      </c>
      <c r="K170" s="43" t="str">
        <f>VLOOKUP(G170,Sheet1!$B$2:$C$32,2,FALSE)</f>
        <v>Metropolitan, Plac Pilsudskiego 1, 00-078 Warsaw</v>
      </c>
      <c r="L170" s="18"/>
      <c r="M170" s="18"/>
      <c r="N170" s="18"/>
    </row>
    <row r="171" spans="1:14">
      <c r="A171" s="3" t="s">
        <v>184</v>
      </c>
      <c r="B171" s="3" t="s">
        <v>183</v>
      </c>
      <c r="C171" s="3"/>
      <c r="D171" s="4" t="s">
        <v>921</v>
      </c>
      <c r="E171" s="4"/>
      <c r="F171" s="4" t="s">
        <v>182</v>
      </c>
      <c r="G171" s="4" t="s">
        <v>182</v>
      </c>
      <c r="H171" s="22" t="s">
        <v>922</v>
      </c>
      <c r="I171" s="25" t="s">
        <v>923</v>
      </c>
      <c r="J171" s="25" t="s">
        <v>924</v>
      </c>
      <c r="K171" s="43" t="str">
        <f>VLOOKUP(G171,Sheet1!$B$2:$C$32,2,FALSE)</f>
        <v>3 Church Street, #09-03 Samsung Hub, Singapore 049483</v>
      </c>
      <c r="L171" s="18"/>
      <c r="M171" s="18"/>
      <c r="N171" s="18"/>
    </row>
    <row r="172" spans="1:14">
      <c r="A172" s="3" t="s">
        <v>113</v>
      </c>
      <c r="B172" s="3" t="s">
        <v>94</v>
      </c>
      <c r="C172" s="3" t="s">
        <v>493</v>
      </c>
      <c r="D172" s="4" t="s">
        <v>201</v>
      </c>
      <c r="E172" s="4"/>
      <c r="F172" s="4" t="s">
        <v>27</v>
      </c>
      <c r="G172" s="4" t="s">
        <v>85</v>
      </c>
      <c r="H172" s="22" t="s">
        <v>845</v>
      </c>
      <c r="I172" s="25" t="s">
        <v>925</v>
      </c>
      <c r="J172" s="25" t="s">
        <v>926</v>
      </c>
      <c r="K172" s="43" t="str">
        <f>VLOOKUP(G172,Sheet1!$B$2:$C$32,2,FALSE)</f>
        <v>43-45 Portman Square, London W1A 3BG</v>
      </c>
      <c r="L172" s="18"/>
      <c r="M172" s="18"/>
      <c r="N172" s="18"/>
    </row>
    <row r="173" spans="1:14">
      <c r="A173" s="3" t="s">
        <v>131</v>
      </c>
      <c r="B173" s="3" t="s">
        <v>130</v>
      </c>
      <c r="C173" s="3" t="s">
        <v>493</v>
      </c>
      <c r="D173" s="4" t="s">
        <v>494</v>
      </c>
      <c r="E173" s="4"/>
      <c r="F173" s="4" t="s">
        <v>27</v>
      </c>
      <c r="G173" s="4" t="s">
        <v>129</v>
      </c>
      <c r="H173" s="22" t="s">
        <v>846</v>
      </c>
      <c r="I173" s="25" t="s">
        <v>927</v>
      </c>
      <c r="J173" s="25" t="s">
        <v>928</v>
      </c>
      <c r="K173" s="43" t="str">
        <f>VLOOKUP(G173,Sheet1!$B$2:$C$32,2,FALSE)</f>
        <v>26 Spring Gardens, Manchester M2 1AB</v>
      </c>
      <c r="L173" s="18"/>
      <c r="M173" s="18"/>
      <c r="N173" s="18"/>
    </row>
    <row r="174" spans="1:14">
      <c r="A174" s="3" t="s">
        <v>238</v>
      </c>
      <c r="B174" s="3" t="s">
        <v>239</v>
      </c>
      <c r="C174" s="3" t="s">
        <v>205</v>
      </c>
      <c r="D174" s="4"/>
      <c r="E174" s="4"/>
      <c r="F174" s="4" t="s">
        <v>165</v>
      </c>
      <c r="G174" s="4" t="s">
        <v>811</v>
      </c>
      <c r="H174" s="22" t="s">
        <v>847</v>
      </c>
      <c r="I174" s="25" t="s">
        <v>929</v>
      </c>
      <c r="J174" s="25" t="s">
        <v>930</v>
      </c>
      <c r="K174" s="43" t="str">
        <f>VLOOKUP(G174,Sheet1!$B$2:$C$32,2,FALSE)</f>
        <v>Na Prikope 1, 110 00 Prague I</v>
      </c>
      <c r="L174" s="18"/>
      <c r="M174" s="18"/>
      <c r="N174" s="18"/>
    </row>
    <row r="175" spans="1:14">
      <c r="A175" s="3" t="s">
        <v>177</v>
      </c>
      <c r="B175" s="3" t="s">
        <v>100</v>
      </c>
      <c r="C175" s="3" t="s">
        <v>539</v>
      </c>
      <c r="D175" s="4" t="s">
        <v>1014</v>
      </c>
      <c r="E175" s="4"/>
      <c r="F175" s="4" t="s">
        <v>178</v>
      </c>
      <c r="G175" s="4" t="s">
        <v>179</v>
      </c>
      <c r="H175" s="22" t="s">
        <v>848</v>
      </c>
      <c r="I175" s="25" t="s">
        <v>1013</v>
      </c>
      <c r="J175" s="25" t="s">
        <v>1012</v>
      </c>
      <c r="K175" s="43" t="str">
        <f>VLOOKUP(G175,Sheet1!$B$2:$C$32,2,FALSE)</f>
        <v>Unit 806, 21st Century Tower no 210, Century Boulevard, Shanghai</v>
      </c>
      <c r="L175" s="18"/>
      <c r="M175" s="18"/>
      <c r="N175" s="18"/>
    </row>
    <row r="176" spans="1:14">
      <c r="A176" s="3" t="s">
        <v>206</v>
      </c>
      <c r="B176" s="3" t="s">
        <v>207</v>
      </c>
      <c r="C176" s="3" t="s">
        <v>261</v>
      </c>
      <c r="D176" s="4" t="s">
        <v>1006</v>
      </c>
      <c r="E176" s="4"/>
      <c r="F176" s="4" t="s">
        <v>27</v>
      </c>
      <c r="G176" s="4" t="s">
        <v>85</v>
      </c>
      <c r="H176" s="22" t="s">
        <v>849</v>
      </c>
      <c r="I176" s="25" t="s">
        <v>931</v>
      </c>
      <c r="J176" s="25"/>
      <c r="K176" s="43" t="str">
        <f>VLOOKUP(G176,Sheet1!$B$2:$C$32,2,FALSE)</f>
        <v>43-45 Portman Square, London W1A 3BG</v>
      </c>
      <c r="L176" s="18"/>
      <c r="M176" s="18"/>
      <c r="N176" s="18"/>
    </row>
    <row r="177" spans="1:14">
      <c r="A177" s="3" t="s">
        <v>302</v>
      </c>
      <c r="B177" s="3" t="s">
        <v>303</v>
      </c>
      <c r="C177" s="3" t="s">
        <v>506</v>
      </c>
      <c r="D177" s="2" t="s">
        <v>304</v>
      </c>
      <c r="E177" s="2"/>
      <c r="F177" s="4" t="s">
        <v>134</v>
      </c>
      <c r="G177" s="4" t="s">
        <v>135</v>
      </c>
      <c r="H177" s="22" t="s">
        <v>850</v>
      </c>
      <c r="I177" s="25" t="s">
        <v>932</v>
      </c>
      <c r="J177" s="25"/>
      <c r="K177" s="43" t="str">
        <f>VLOOKUP(G177,Sheet1!$B$2:$C$32,2,FALSE)</f>
        <v>Via Filippo Turati 16/18, 20121 Milan</v>
      </c>
      <c r="L177" s="18"/>
      <c r="M177" s="18"/>
      <c r="N177" s="18"/>
    </row>
    <row r="178" spans="1:14">
      <c r="A178" s="3" t="s">
        <v>26</v>
      </c>
      <c r="B178" s="3" t="s">
        <v>195</v>
      </c>
      <c r="C178" s="3" t="s">
        <v>493</v>
      </c>
      <c r="D178" s="4" t="s">
        <v>1082</v>
      </c>
      <c r="E178" s="4"/>
      <c r="F178" s="4" t="s">
        <v>193</v>
      </c>
      <c r="G178" s="4" t="s">
        <v>821</v>
      </c>
      <c r="H178" s="22" t="s">
        <v>851</v>
      </c>
      <c r="I178" s="25" t="s">
        <v>933</v>
      </c>
      <c r="J178" s="25" t="s">
        <v>934</v>
      </c>
      <c r="K178" s="43" t="str">
        <f>VLOOKUP(G178,Sheet1!$B$2:$C$32,2,FALSE)</f>
        <v>Metropolitan, Plac Pilsudskiego 1, 00-078 Warsaw</v>
      </c>
      <c r="L178" s="18"/>
      <c r="M178" s="18"/>
      <c r="N178" s="18"/>
    </row>
    <row r="179" spans="1:14">
      <c r="A179" s="3" t="s">
        <v>430</v>
      </c>
      <c r="B179" s="10" t="s">
        <v>431</v>
      </c>
      <c r="C179" s="10" t="s">
        <v>493</v>
      </c>
      <c r="D179" s="4" t="s">
        <v>935</v>
      </c>
      <c r="E179" s="4"/>
      <c r="F179" s="4" t="s">
        <v>27</v>
      </c>
      <c r="G179" s="4" t="s">
        <v>85</v>
      </c>
      <c r="H179" s="22" t="s">
        <v>432</v>
      </c>
      <c r="I179" s="25" t="s">
        <v>433</v>
      </c>
      <c r="J179" s="25" t="s">
        <v>434</v>
      </c>
      <c r="K179" s="43" t="str">
        <f>VLOOKUP(G179,Sheet1!$B$2:$C$32,2,FALSE)</f>
        <v>43-45 Portman Square, London W1A 3BG</v>
      </c>
      <c r="L179" s="18"/>
      <c r="M179" s="18"/>
      <c r="N179" s="18"/>
    </row>
    <row r="180" spans="1:14">
      <c r="A180" s="3" t="s">
        <v>72</v>
      </c>
      <c r="B180" s="3" t="s">
        <v>269</v>
      </c>
      <c r="C180" s="3" t="s">
        <v>237</v>
      </c>
      <c r="D180" s="4"/>
      <c r="E180" s="4"/>
      <c r="F180" s="4" t="s">
        <v>22</v>
      </c>
      <c r="G180" s="4" t="s">
        <v>23</v>
      </c>
      <c r="H180" s="22" t="s">
        <v>852</v>
      </c>
      <c r="I180" s="25" t="s">
        <v>974</v>
      </c>
      <c r="J180" s="25"/>
      <c r="K180" s="43" t="str">
        <f>VLOOKUP(G180,Sheet1!$B$2:$C$32,2,FALSE)</f>
        <v>Leipziger Strasse 126, 10117 Berlin</v>
      </c>
      <c r="L180" s="18"/>
      <c r="M180" s="18"/>
      <c r="N180" s="18"/>
    </row>
    <row r="181" spans="1:14">
      <c r="A181" s="3" t="s">
        <v>104</v>
      </c>
      <c r="B181" s="3" t="s">
        <v>28</v>
      </c>
      <c r="C181" s="3" t="s">
        <v>493</v>
      </c>
      <c r="D181" s="4" t="s">
        <v>613</v>
      </c>
      <c r="E181" s="4" t="s">
        <v>1088</v>
      </c>
      <c r="F181" s="4" t="s">
        <v>27</v>
      </c>
      <c r="G181" s="4" t="s">
        <v>85</v>
      </c>
      <c r="H181" s="22" t="s">
        <v>864</v>
      </c>
      <c r="I181" s="25" t="s">
        <v>972</v>
      </c>
      <c r="J181" s="25" t="s">
        <v>973</v>
      </c>
      <c r="K181" s="43" t="str">
        <f>VLOOKUP(G181,Sheet1!$B$2:$C$32,2,FALSE)</f>
        <v>43-45 Portman Square, London W1A 3BG</v>
      </c>
      <c r="L181" s="18"/>
      <c r="M181" s="18"/>
      <c r="N181" s="18"/>
    </row>
    <row r="182" spans="1:14">
      <c r="A182" s="3" t="s">
        <v>104</v>
      </c>
      <c r="B182" s="3" t="s">
        <v>230</v>
      </c>
      <c r="C182" s="3" t="s">
        <v>220</v>
      </c>
      <c r="D182" s="4" t="s">
        <v>201</v>
      </c>
      <c r="E182" s="4"/>
      <c r="F182" s="4" t="s">
        <v>34</v>
      </c>
      <c r="G182" s="4" t="s">
        <v>35</v>
      </c>
      <c r="H182" s="22" t="s">
        <v>853</v>
      </c>
      <c r="I182" s="25" t="s">
        <v>970</v>
      </c>
      <c r="J182" s="25" t="s">
        <v>971</v>
      </c>
      <c r="K182" s="43" t="str">
        <f>VLOOKUP(G182,Sheet1!$B$2:$C$32,2,FALSE)</f>
        <v>Avenue des Artes 56 Kunstlaan, 1000 Brussels</v>
      </c>
      <c r="L182" s="18"/>
      <c r="M182" s="18"/>
      <c r="N182" s="18"/>
    </row>
    <row r="183" spans="1:14">
      <c r="A183" s="3" t="s">
        <v>104</v>
      </c>
      <c r="B183" s="3" t="s">
        <v>367</v>
      </c>
      <c r="C183" s="3" t="s">
        <v>242</v>
      </c>
      <c r="D183" s="4" t="s">
        <v>613</v>
      </c>
      <c r="E183" s="4"/>
      <c r="F183" s="4" t="s">
        <v>27</v>
      </c>
      <c r="G183" s="4" t="s">
        <v>85</v>
      </c>
      <c r="H183" s="22" t="s">
        <v>963</v>
      </c>
      <c r="I183" s="25" t="s">
        <v>975</v>
      </c>
      <c r="J183" s="25" t="s">
        <v>976</v>
      </c>
      <c r="K183" s="43" t="str">
        <f>VLOOKUP(G183,Sheet1!$B$2:$C$32,2,FALSE)</f>
        <v>43-45 Portman Square, London W1A 3BG</v>
      </c>
      <c r="L183" s="18"/>
      <c r="M183" s="18"/>
      <c r="N183" s="18"/>
    </row>
    <row r="184" spans="1:14">
      <c r="A184" s="3" t="s">
        <v>29</v>
      </c>
      <c r="B184" s="3" t="s">
        <v>28</v>
      </c>
      <c r="C184" s="3" t="s">
        <v>539</v>
      </c>
      <c r="D184" s="4" t="s">
        <v>977</v>
      </c>
      <c r="E184" s="4"/>
      <c r="F184" s="4" t="s">
        <v>30</v>
      </c>
      <c r="G184" s="4" t="s">
        <v>31</v>
      </c>
      <c r="H184" s="22" t="s">
        <v>854</v>
      </c>
      <c r="I184" s="25" t="s">
        <v>978</v>
      </c>
      <c r="J184" s="25" t="s">
        <v>979</v>
      </c>
      <c r="K184" s="43" t="str">
        <f>VLOOKUP(G184,Sheet1!$B$2:$C$32,2,FALSE)</f>
        <v>Pribinova 10, 811 09 Bratislava</v>
      </c>
      <c r="L184" s="18"/>
      <c r="M184" s="18"/>
      <c r="N184" s="18"/>
    </row>
    <row r="185" spans="1:14">
      <c r="A185" s="3" t="s">
        <v>336</v>
      </c>
      <c r="B185" s="10" t="s">
        <v>337</v>
      </c>
      <c r="C185" s="10" t="s">
        <v>237</v>
      </c>
      <c r="D185" s="4" t="s">
        <v>338</v>
      </c>
      <c r="E185" s="4"/>
      <c r="F185" s="4" t="s">
        <v>27</v>
      </c>
      <c r="G185" s="4" t="s">
        <v>85</v>
      </c>
      <c r="H185" s="22" t="s">
        <v>855</v>
      </c>
      <c r="I185" s="25" t="s">
        <v>562</v>
      </c>
      <c r="J185" s="25" t="s">
        <v>980</v>
      </c>
      <c r="K185" s="43" t="str">
        <f>VLOOKUP(G185,Sheet1!$B$2:$C$32,2,FALSE)</f>
        <v>43-45 Portman Square, London W1A 3BG</v>
      </c>
      <c r="L185" s="18"/>
      <c r="M185" s="18"/>
      <c r="N185" s="18"/>
    </row>
    <row r="186" spans="1:14">
      <c r="A186" s="3" t="s">
        <v>262</v>
      </c>
      <c r="B186" s="10" t="s">
        <v>263</v>
      </c>
      <c r="C186" s="10" t="s">
        <v>261</v>
      </c>
      <c r="D186" s="4"/>
      <c r="E186" s="4"/>
      <c r="F186" s="4" t="s">
        <v>153</v>
      </c>
      <c r="G186" s="4" t="s">
        <v>154</v>
      </c>
      <c r="H186" s="22" t="s">
        <v>936</v>
      </c>
      <c r="I186" s="25" t="s">
        <v>937</v>
      </c>
      <c r="J186" s="25" t="s">
        <v>938</v>
      </c>
      <c r="K186" s="43" t="str">
        <f>VLOOKUP(G186,Sheet1!$B$2:$C$32,2,FALSE)</f>
        <v>11/13 Avenue de Friedland, 75008 Paris</v>
      </c>
      <c r="L186" s="18"/>
      <c r="M186" s="18"/>
      <c r="N186" s="18"/>
    </row>
    <row r="187" spans="1:14">
      <c r="A187" s="7" t="s">
        <v>73</v>
      </c>
      <c r="B187" s="7" t="s">
        <v>1065</v>
      </c>
      <c r="C187" s="7" t="s">
        <v>493</v>
      </c>
      <c r="D187" s="7" t="s">
        <v>1066</v>
      </c>
      <c r="E187" s="7"/>
      <c r="F187" s="7" t="s">
        <v>22</v>
      </c>
      <c r="G187" s="7" t="s">
        <v>148</v>
      </c>
      <c r="H187" s="22" t="s">
        <v>856</v>
      </c>
      <c r="I187" s="25" t="s">
        <v>939</v>
      </c>
      <c r="J187" s="25" t="s">
        <v>940</v>
      </c>
      <c r="K187" s="43" t="str">
        <f>VLOOKUP(G187,Sheet1!$B$2:$C$32,2,FALSE)</f>
        <v>Lehel Carré, Sternstraβe 7, 80538 München</v>
      </c>
      <c r="L187" s="18"/>
      <c r="M187" s="18"/>
      <c r="N187" s="18"/>
    </row>
    <row r="188" spans="1:14">
      <c r="A188" s="7" t="s">
        <v>1144</v>
      </c>
      <c r="B188" s="7" t="s">
        <v>1145</v>
      </c>
      <c r="C188" s="7" t="s">
        <v>220</v>
      </c>
      <c r="D188" s="7" t="s">
        <v>201</v>
      </c>
      <c r="E188" s="7"/>
      <c r="F188" s="7" t="s">
        <v>13</v>
      </c>
      <c r="G188" s="7" t="s">
        <v>17</v>
      </c>
      <c r="H188" s="22" t="s">
        <v>1150</v>
      </c>
      <c r="I188" s="25" t="s">
        <v>1151</v>
      </c>
      <c r="J188" s="25" t="s">
        <v>1152</v>
      </c>
      <c r="K188" s="43" t="str">
        <f>VLOOKUP(G188,Sheet1!$B$2:$C$32,2,FALSE)</f>
        <v>Passeig de Gracia, 56, 7th floor, 08007 Barcelona</v>
      </c>
      <c r="L188" s="18"/>
      <c r="M188" s="18"/>
      <c r="N188" s="18"/>
    </row>
    <row r="189" spans="1:14">
      <c r="A189" s="7" t="s">
        <v>296</v>
      </c>
      <c r="B189" s="7" t="s">
        <v>297</v>
      </c>
      <c r="C189" s="7" t="s">
        <v>298</v>
      </c>
      <c r="D189" s="7"/>
      <c r="E189" s="7"/>
      <c r="F189" s="7" t="s">
        <v>44</v>
      </c>
      <c r="G189" s="7" t="s">
        <v>45</v>
      </c>
      <c r="H189" s="22" t="s">
        <v>941</v>
      </c>
      <c r="I189" s="25" t="s">
        <v>942</v>
      </c>
      <c r="J189" s="25" t="s">
        <v>943</v>
      </c>
      <c r="K189" s="43" t="str">
        <f>VLOOKUP(G189,Sheet1!$B$2:$C$32,2,FALSE)</f>
        <v>Deák Palota, Deák Ferenc utca 15, 1052 Budapest</v>
      </c>
      <c r="L189" s="18"/>
      <c r="M189" s="18"/>
      <c r="N189" s="18"/>
    </row>
    <row r="190" spans="1:14">
      <c r="A190" s="7" t="s">
        <v>465</v>
      </c>
      <c r="B190" s="7" t="s">
        <v>466</v>
      </c>
      <c r="C190" s="7" t="s">
        <v>493</v>
      </c>
      <c r="D190" s="7" t="s">
        <v>613</v>
      </c>
      <c r="E190" s="7"/>
      <c r="F190" s="7" t="s">
        <v>27</v>
      </c>
      <c r="G190" s="7" t="s">
        <v>449</v>
      </c>
      <c r="H190" s="22" t="s">
        <v>467</v>
      </c>
      <c r="I190" s="25" t="s">
        <v>944</v>
      </c>
      <c r="J190" s="25" t="s">
        <v>945</v>
      </c>
      <c r="K190" s="43" t="str">
        <f>VLOOKUP(G190,Sheet1!$B$2:$C$32,2,FALSE)</f>
        <v>Capital House 85 King William Street, London EC4N 7BL</v>
      </c>
      <c r="L190" s="18"/>
      <c r="M190" s="18"/>
      <c r="N190" s="18"/>
    </row>
    <row r="191" spans="1:14">
      <c r="A191" s="3" t="s">
        <v>145</v>
      </c>
      <c r="B191" s="3" t="s">
        <v>144</v>
      </c>
      <c r="C191" s="3" t="s">
        <v>493</v>
      </c>
      <c r="D191" s="4" t="s">
        <v>683</v>
      </c>
      <c r="E191" s="4" t="s">
        <v>1142</v>
      </c>
      <c r="F191" s="4" t="s">
        <v>140</v>
      </c>
      <c r="G191" s="4" t="s">
        <v>141</v>
      </c>
      <c r="H191" s="22" t="s">
        <v>684</v>
      </c>
      <c r="I191" s="25" t="s">
        <v>685</v>
      </c>
      <c r="J191" s="25" t="s">
        <v>686</v>
      </c>
      <c r="K191" s="43" t="str">
        <f>VLOOKUP(G191,Sheet1!$B$2:$C$32,2,FALSE)</f>
        <v>Ducat Place III, Gasheka Street 6, 125047 Moscow</v>
      </c>
      <c r="L191" s="18"/>
      <c r="M191" s="18"/>
      <c r="N191" s="18"/>
    </row>
    <row r="192" spans="1:14">
      <c r="A192" s="3" t="s">
        <v>305</v>
      </c>
      <c r="B192" s="3" t="s">
        <v>306</v>
      </c>
      <c r="C192" s="3" t="s">
        <v>261</v>
      </c>
      <c r="D192" s="4"/>
      <c r="E192" s="4"/>
      <c r="F192" s="4" t="s">
        <v>134</v>
      </c>
      <c r="G192" s="4" t="s">
        <v>135</v>
      </c>
      <c r="H192" s="22" t="s">
        <v>857</v>
      </c>
      <c r="I192" s="25" t="s">
        <v>946</v>
      </c>
      <c r="J192" s="25" t="s">
        <v>947</v>
      </c>
      <c r="K192" s="43" t="str">
        <f>VLOOKUP(G192,Sheet1!$B$2:$C$32,2,FALSE)</f>
        <v>Via Filippo Turati 16/18, 20121 Milan</v>
      </c>
      <c r="L192" s="18"/>
      <c r="M192" s="18"/>
      <c r="N192" s="18"/>
    </row>
    <row r="193" spans="1:14">
      <c r="A193" s="3" t="s">
        <v>83</v>
      </c>
      <c r="B193" s="3" t="s">
        <v>82</v>
      </c>
      <c r="C193" s="3" t="s">
        <v>493</v>
      </c>
      <c r="D193" s="4" t="s">
        <v>84</v>
      </c>
      <c r="E193" s="4" t="s">
        <v>1127</v>
      </c>
      <c r="F193" s="4" t="s">
        <v>80</v>
      </c>
      <c r="G193" s="4" t="s">
        <v>81</v>
      </c>
      <c r="H193" s="22" t="s">
        <v>1116</v>
      </c>
      <c r="I193" s="25" t="s">
        <v>948</v>
      </c>
      <c r="J193" s="25" t="s">
        <v>949</v>
      </c>
      <c r="K193" s="43" t="str">
        <f>VLOOKUP(G193,Sheet1!$B$2:$C$32,2,FALSE)</f>
        <v>Av. Da Liberdade 131, 2nd floor, 1250-140 Lisbon</v>
      </c>
      <c r="L193" s="18"/>
      <c r="M193" s="18"/>
      <c r="N193" s="18"/>
    </row>
    <row r="194" spans="1:14">
      <c r="A194" s="3" t="s">
        <v>169</v>
      </c>
      <c r="B194" s="3" t="s">
        <v>103</v>
      </c>
      <c r="C194" s="3" t="s">
        <v>493</v>
      </c>
      <c r="D194" s="4" t="s">
        <v>950</v>
      </c>
      <c r="E194" s="4"/>
      <c r="F194" s="4" t="s">
        <v>134</v>
      </c>
      <c r="G194" s="4" t="s">
        <v>139</v>
      </c>
      <c r="H194" s="22" t="s">
        <v>858</v>
      </c>
      <c r="I194" s="25" t="s">
        <v>951</v>
      </c>
      <c r="J194" s="25" t="s">
        <v>952</v>
      </c>
      <c r="K194" s="43" t="str">
        <f>VLOOKUP(G194,Sheet1!$B$2:$C$32,2,FALSE)</f>
        <v>Via Vittorio Veneto 54b, 00187 Rome</v>
      </c>
      <c r="L194" s="18"/>
      <c r="M194" s="18"/>
      <c r="N194" s="18"/>
    </row>
    <row r="195" spans="1:14">
      <c r="A195" s="3" t="s">
        <v>319</v>
      </c>
      <c r="B195" s="3" t="s">
        <v>320</v>
      </c>
      <c r="C195" s="3" t="s">
        <v>506</v>
      </c>
      <c r="D195" s="4" t="s">
        <v>321</v>
      </c>
      <c r="E195" s="4"/>
      <c r="F195" s="4" t="s">
        <v>2</v>
      </c>
      <c r="G195" s="4" t="s">
        <v>3</v>
      </c>
      <c r="H195" s="22" t="s">
        <v>953</v>
      </c>
      <c r="I195" s="25" t="s">
        <v>954</v>
      </c>
      <c r="J195" s="25" t="s">
        <v>955</v>
      </c>
      <c r="K195" s="43" t="str">
        <f>VLOOKUP(G195,Sheet1!$B$2:$C$32,2,FALSE)</f>
        <v>Atrium 3rd floor, Strawinskylaan 3125, 1077 ZX Amsterdam</v>
      </c>
      <c r="L195" s="18"/>
      <c r="M195" s="18"/>
      <c r="N195" s="18"/>
    </row>
    <row r="196" spans="1:14">
      <c r="A196" s="3" t="s">
        <v>322</v>
      </c>
      <c r="B196" s="3" t="s">
        <v>323</v>
      </c>
      <c r="C196" s="3" t="s">
        <v>506</v>
      </c>
      <c r="D196" s="4" t="s">
        <v>324</v>
      </c>
      <c r="E196" s="4"/>
      <c r="F196" s="4" t="s">
        <v>2</v>
      </c>
      <c r="G196" s="4" t="s">
        <v>3</v>
      </c>
      <c r="H196" s="22" t="s">
        <v>859</v>
      </c>
      <c r="I196" s="25" t="s">
        <v>956</v>
      </c>
      <c r="J196" s="25"/>
      <c r="K196" s="43" t="str">
        <f>VLOOKUP(G196,Sheet1!$B$2:$C$32,2,FALSE)</f>
        <v>Atrium 3rd floor, Strawinskylaan 3125, 1077 ZX Amsterdam</v>
      </c>
      <c r="L196" s="18"/>
      <c r="M196" s="18"/>
      <c r="N196" s="18"/>
    </row>
    <row r="197" spans="1:14">
      <c r="A197" s="3" t="s">
        <v>1077</v>
      </c>
      <c r="B197" s="3" t="s">
        <v>1078</v>
      </c>
      <c r="C197" s="3" t="s">
        <v>237</v>
      </c>
      <c r="D197" s="4"/>
      <c r="E197" s="4"/>
      <c r="F197" s="4" t="s">
        <v>2</v>
      </c>
      <c r="G197" s="4" t="s">
        <v>172</v>
      </c>
      <c r="H197" s="22" t="s">
        <v>1079</v>
      </c>
      <c r="I197" s="25" t="s">
        <v>1080</v>
      </c>
      <c r="J197" s="25"/>
      <c r="K197" s="43" t="str">
        <f>VLOOKUP(G197,Sheet1!$B$2:$C$32,2,FALSE)</f>
        <v>Bahialaan 400, 3065 WC Rotterdam</v>
      </c>
      <c r="L197" s="18"/>
      <c r="M197" s="18"/>
      <c r="N197" s="18"/>
    </row>
    <row r="198" spans="1:14">
      <c r="A198" s="3" t="s">
        <v>339</v>
      </c>
      <c r="B198" s="3" t="s">
        <v>190</v>
      </c>
      <c r="C198" s="3" t="s">
        <v>493</v>
      </c>
      <c r="D198" s="4" t="s">
        <v>563</v>
      </c>
      <c r="E198" s="4"/>
      <c r="F198" s="4" t="s">
        <v>27</v>
      </c>
      <c r="G198" s="4" t="s">
        <v>85</v>
      </c>
      <c r="H198" s="22" t="s">
        <v>984</v>
      </c>
      <c r="I198" s="25" t="s">
        <v>957</v>
      </c>
      <c r="J198" s="25" t="s">
        <v>958</v>
      </c>
      <c r="K198" s="43" t="str">
        <f>VLOOKUP(G198,Sheet1!$B$2:$C$32,2,FALSE)</f>
        <v>43-45 Portman Square, London W1A 3BG</v>
      </c>
      <c r="L198" s="18"/>
      <c r="M198" s="18"/>
      <c r="N198" s="18"/>
    </row>
    <row r="199" spans="1:14">
      <c r="A199" s="7" t="s">
        <v>118</v>
      </c>
      <c r="B199" s="7" t="s">
        <v>117</v>
      </c>
      <c r="C199" s="7" t="s">
        <v>493</v>
      </c>
      <c r="D199" s="7" t="s">
        <v>119</v>
      </c>
      <c r="E199" s="7"/>
      <c r="F199" s="7" t="s">
        <v>27</v>
      </c>
      <c r="G199" s="7" t="s">
        <v>85</v>
      </c>
      <c r="H199" s="22" t="s">
        <v>860</v>
      </c>
      <c r="I199" s="25" t="s">
        <v>959</v>
      </c>
      <c r="J199" s="25" t="s">
        <v>960</v>
      </c>
      <c r="K199" s="43" t="str">
        <f>VLOOKUP(G199,Sheet1!$B$2:$C$32,2,FALSE)</f>
        <v>43-45 Portman Square, London W1A 3BG</v>
      </c>
      <c r="L199" s="18"/>
      <c r="M199" s="18"/>
      <c r="N199" s="18"/>
    </row>
    <row r="200" spans="1:14">
      <c r="A200" s="7" t="s">
        <v>325</v>
      </c>
      <c r="B200" s="7" t="s">
        <v>326</v>
      </c>
      <c r="C200" s="7" t="s">
        <v>237</v>
      </c>
      <c r="D200" s="7"/>
      <c r="E200" s="7"/>
      <c r="F200" s="7" t="s">
        <v>2</v>
      </c>
      <c r="G200" s="7" t="s">
        <v>3</v>
      </c>
      <c r="H200" s="22" t="s">
        <v>961</v>
      </c>
      <c r="I200" s="25" t="s">
        <v>1076</v>
      </c>
      <c r="J200" s="25"/>
      <c r="K200" s="43" t="str">
        <f>VLOOKUP(G200,Sheet1!$B$2:$C$32,2,FALSE)</f>
        <v>Atrium 3rd floor, Strawinskylaan 3125, 1077 ZX Amsterdam</v>
      </c>
      <c r="L200" s="18"/>
      <c r="M200" s="18"/>
      <c r="N200" s="18"/>
    </row>
    <row r="201" spans="1:14">
      <c r="A201" s="7" t="s">
        <v>292</v>
      </c>
      <c r="B201" s="7" t="s">
        <v>293</v>
      </c>
      <c r="C201" s="7" t="s">
        <v>237</v>
      </c>
      <c r="D201" s="7"/>
      <c r="E201" s="7"/>
      <c r="F201" s="7" t="s">
        <v>22</v>
      </c>
      <c r="G201" s="7" t="s">
        <v>48</v>
      </c>
      <c r="H201" s="22" t="s">
        <v>861</v>
      </c>
      <c r="I201" s="25" t="s">
        <v>962</v>
      </c>
      <c r="J201" s="25"/>
      <c r="K201" s="43" t="str">
        <f>VLOOKUP(G201,Sheet1!$B$2:$C$32,2,FALSE)</f>
        <v>Rathenauplatz 1, 60313 Frankfurt am Main</v>
      </c>
      <c r="L201" s="18"/>
      <c r="M201" s="18" t="s">
        <v>383</v>
      </c>
      <c r="N201" s="18"/>
    </row>
    <row r="202" spans="1:14">
      <c r="A202" s="3" t="s">
        <v>365</v>
      </c>
      <c r="B202" s="3" t="s">
        <v>366</v>
      </c>
      <c r="C202" s="3" t="s">
        <v>493</v>
      </c>
      <c r="D202" s="4" t="s">
        <v>613</v>
      </c>
      <c r="E202" s="4"/>
      <c r="F202" s="4" t="s">
        <v>27</v>
      </c>
      <c r="G202" s="4" t="s">
        <v>85</v>
      </c>
      <c r="H202" s="22" t="s">
        <v>862</v>
      </c>
      <c r="I202" s="25" t="s">
        <v>964</v>
      </c>
      <c r="J202" s="25" t="s">
        <v>965</v>
      </c>
      <c r="K202" s="43" t="str">
        <f>VLOOKUP(G202,Sheet1!$B$2:$C$32,2,FALSE)</f>
        <v>43-45 Portman Square, London W1A 3BG</v>
      </c>
      <c r="L202" s="18"/>
      <c r="M202" s="18"/>
      <c r="N202" s="18"/>
    </row>
    <row r="203" spans="1:14">
      <c r="A203" s="3" t="s">
        <v>231</v>
      </c>
      <c r="B203" s="3" t="s">
        <v>232</v>
      </c>
      <c r="C203" s="3" t="s">
        <v>237</v>
      </c>
      <c r="D203" s="4" t="s">
        <v>233</v>
      </c>
      <c r="E203" s="4"/>
      <c r="F203" s="4" t="s">
        <v>34</v>
      </c>
      <c r="G203" s="4" t="s">
        <v>35</v>
      </c>
      <c r="H203" s="22" t="s">
        <v>966</v>
      </c>
      <c r="I203" s="25" t="s">
        <v>967</v>
      </c>
      <c r="J203" s="25"/>
      <c r="K203" s="43" t="str">
        <f>VLOOKUP(G203,Sheet1!$B$2:$C$32,2,FALSE)</f>
        <v>Avenue des Artes 56 Kunstlaan, 1000 Brussels</v>
      </c>
      <c r="L203" s="18"/>
      <c r="M203" s="18"/>
      <c r="N203" s="18"/>
    </row>
    <row r="204" spans="1:14">
      <c r="A204" s="3" t="s">
        <v>39</v>
      </c>
      <c r="B204" s="3" t="s">
        <v>38</v>
      </c>
      <c r="C204" s="3" t="s">
        <v>493</v>
      </c>
      <c r="D204" s="4" t="s">
        <v>219</v>
      </c>
      <c r="E204" s="4" t="s">
        <v>1115</v>
      </c>
      <c r="F204" s="4" t="s">
        <v>34</v>
      </c>
      <c r="G204" s="4" t="s">
        <v>35</v>
      </c>
      <c r="H204" s="22" t="s">
        <v>863</v>
      </c>
      <c r="I204" s="25" t="s">
        <v>968</v>
      </c>
      <c r="J204" s="25" t="s">
        <v>969</v>
      </c>
      <c r="K204" s="43" t="str">
        <f>VLOOKUP(G204,Sheet1!$B$2:$C$32,2,FALSE)</f>
        <v>Avenue des Artes 56 Kunstlaan, 1000 Brussels</v>
      </c>
      <c r="L204" s="18"/>
      <c r="M204" s="18"/>
      <c r="N204" s="18"/>
    </row>
    <row r="205" spans="1:14">
      <c r="A205" s="3"/>
      <c r="B205" s="3"/>
      <c r="C205" s="3"/>
      <c r="D205" s="2"/>
      <c r="E205" s="2"/>
      <c r="F205" s="4"/>
      <c r="G205" s="4"/>
      <c r="H205" s="22"/>
      <c r="I205" s="25"/>
      <c r="J205" s="25"/>
      <c r="K205" s="43"/>
      <c r="L205" s="18"/>
      <c r="M205" s="18"/>
      <c r="N205" s="18"/>
    </row>
    <row r="206" spans="1:14">
      <c r="A206" s="5"/>
      <c r="B206" s="3"/>
      <c r="C206" s="3"/>
      <c r="D206" s="2"/>
      <c r="E206" s="2"/>
      <c r="F206" s="4"/>
      <c r="G206" s="4"/>
      <c r="H206" s="22"/>
      <c r="I206" s="25"/>
      <c r="J206" s="25"/>
      <c r="K206" s="43"/>
      <c r="L206" s="18"/>
      <c r="M206" s="18"/>
      <c r="N206" s="18"/>
    </row>
    <row r="207" spans="1:14">
      <c r="A207" s="3"/>
      <c r="B207" s="3"/>
      <c r="C207" s="3"/>
      <c r="D207" s="4"/>
      <c r="E207" s="4"/>
      <c r="F207" s="4"/>
      <c r="G207" s="4"/>
      <c r="H207" s="22"/>
      <c r="I207" s="25"/>
      <c r="J207" s="25"/>
      <c r="K207" s="43"/>
      <c r="L207" s="18"/>
      <c r="M207" s="18"/>
      <c r="N207" s="18"/>
    </row>
    <row r="208" spans="1:14">
      <c r="H208" s="45"/>
    </row>
    <row r="209" spans="1:8">
      <c r="A209" s="19"/>
      <c r="B209" s="19"/>
      <c r="C209" s="19"/>
      <c r="D209" s="19"/>
      <c r="E209" s="19"/>
      <c r="F209" s="19"/>
      <c r="G209" s="19"/>
      <c r="H209" s="45"/>
    </row>
  </sheetData>
  <autoFilter ref="G1:G209"/>
  <sortState ref="A2:J149">
    <sortCondition ref="A2:A149"/>
  </sortState>
  <phoneticPr fontId="8" type="noConversion"/>
  <hyperlinks>
    <hyperlink ref="H2" r:id="rId1"/>
    <hyperlink ref="H3" r:id="rId2"/>
    <hyperlink ref="H4" r:id="rId3"/>
    <hyperlink ref="H5" r:id="rId4"/>
    <hyperlink ref="H6" r:id="rId5"/>
    <hyperlink ref="H7" r:id="rId6"/>
    <hyperlink ref="H10" r:id="rId7"/>
    <hyperlink ref="H12" r:id="rId8"/>
    <hyperlink ref="H14" r:id="rId9"/>
    <hyperlink ref="H16" r:id="rId10"/>
    <hyperlink ref="H17" r:id="rId11"/>
    <hyperlink ref="H19" r:id="rId12"/>
    <hyperlink ref="H23" r:id="rId13"/>
    <hyperlink ref="H25" r:id="rId14"/>
    <hyperlink ref="H29" r:id="rId15"/>
    <hyperlink ref="H32" r:id="rId16"/>
    <hyperlink ref="H9" r:id="rId17"/>
    <hyperlink ref="H13" r:id="rId18"/>
    <hyperlink ref="H21" r:id="rId19"/>
    <hyperlink ref="H27" r:id="rId20"/>
    <hyperlink ref="H35" r:id="rId21"/>
    <hyperlink ref="H44" r:id="rId22"/>
    <hyperlink ref="H47" r:id="rId23"/>
    <hyperlink ref="H36" r:id="rId24"/>
    <hyperlink ref="H30" r:id="rId25"/>
    <hyperlink ref="H31" r:id="rId26"/>
    <hyperlink ref="H46" r:id="rId27"/>
    <hyperlink ref="H54" r:id="rId28"/>
    <hyperlink ref="H55" r:id="rId29"/>
    <hyperlink ref="H53" r:id="rId30"/>
    <hyperlink ref="H8" r:id="rId31"/>
    <hyperlink ref="H91" r:id="rId32"/>
    <hyperlink ref="H179" r:id="rId33"/>
    <hyperlink ref="H11" r:id="rId34"/>
    <hyperlink ref="H24" r:id="rId35"/>
    <hyperlink ref="H18" r:id="rId36"/>
    <hyperlink ref="H73" r:id="rId37"/>
    <hyperlink ref="H134" r:id="rId38"/>
    <hyperlink ref="H169" r:id="rId39"/>
    <hyperlink ref="H190" r:id="rId40"/>
    <hyperlink ref="H62" r:id="rId41"/>
    <hyperlink ref="H34" r:id="rId42"/>
    <hyperlink ref="H75" r:id="rId43"/>
    <hyperlink ref="H125" r:id="rId44"/>
    <hyperlink ref="H15" r:id="rId45"/>
    <hyperlink ref="H48" r:id="rId46"/>
    <hyperlink ref="H50" r:id="rId47"/>
    <hyperlink ref="H51" r:id="rId48"/>
    <hyperlink ref="H52" r:id="rId49"/>
    <hyperlink ref="H56" r:id="rId50"/>
    <hyperlink ref="H58" r:id="rId51"/>
    <hyperlink ref="H49" r:id="rId52"/>
    <hyperlink ref="H59" r:id="rId53"/>
    <hyperlink ref="H60" r:id="rId54"/>
    <hyperlink ref="H61" r:id="rId55"/>
    <hyperlink ref="H64" r:id="rId56"/>
    <hyperlink ref="H65" r:id="rId57"/>
    <hyperlink ref="H66" r:id="rId58"/>
    <hyperlink ref="H67" r:id="rId59"/>
    <hyperlink ref="H68" r:id="rId60"/>
    <hyperlink ref="H69" r:id="rId61"/>
    <hyperlink ref="H70" r:id="rId62"/>
    <hyperlink ref="H71" r:id="rId63"/>
    <hyperlink ref="H72" r:id="rId64"/>
    <hyperlink ref="H74" r:id="rId65"/>
    <hyperlink ref="H78" r:id="rId66"/>
    <hyperlink ref="H79" r:id="rId67"/>
    <hyperlink ref="H80" r:id="rId68"/>
    <hyperlink ref="H81" r:id="rId69"/>
    <hyperlink ref="H82" r:id="rId70"/>
    <hyperlink ref="H83" r:id="rId71"/>
    <hyperlink ref="H84" r:id="rId72"/>
    <hyperlink ref="H85" r:id="rId73"/>
    <hyperlink ref="H86" r:id="rId74"/>
    <hyperlink ref="H87" r:id="rId75"/>
    <hyperlink ref="H88" r:id="rId76"/>
    <hyperlink ref="H89" r:id="rId77"/>
    <hyperlink ref="H92" r:id="rId78"/>
    <hyperlink ref="H96" r:id="rId79"/>
    <hyperlink ref="H97" r:id="rId80"/>
    <hyperlink ref="H98" r:id="rId81"/>
    <hyperlink ref="H99" r:id="rId82"/>
    <hyperlink ref="H100" r:id="rId83"/>
    <hyperlink ref="H101" r:id="rId84"/>
    <hyperlink ref="H104" r:id="rId85"/>
    <hyperlink ref="H105" r:id="rId86"/>
    <hyperlink ref="H106" r:id="rId87"/>
    <hyperlink ref="H107" r:id="rId88"/>
    <hyperlink ref="H108" r:id="rId89"/>
    <hyperlink ref="H109" r:id="rId90"/>
    <hyperlink ref="H110" r:id="rId91"/>
    <hyperlink ref="H191" r:id="rId92"/>
    <hyperlink ref="H140" r:id="rId93"/>
    <hyperlink ref="H45" r:id="rId94"/>
    <hyperlink ref="H93" r:id="rId95"/>
    <hyperlink ref="H139" r:id="rId96"/>
    <hyperlink ref="H146" r:id="rId97"/>
    <hyperlink ref="H168" r:id="rId98"/>
    <hyperlink ref="H141" r:id="rId99"/>
    <hyperlink ref="H111" r:id="rId100"/>
    <hyperlink ref="H112" r:id="rId101"/>
    <hyperlink ref="H113" r:id="rId102"/>
    <hyperlink ref="H114" r:id="rId103"/>
    <hyperlink ref="H115" r:id="rId104"/>
    <hyperlink ref="H116" r:id="rId105"/>
    <hyperlink ref="H117" r:id="rId106"/>
    <hyperlink ref="H119" r:id="rId107"/>
    <hyperlink ref="H120" r:id="rId108"/>
    <hyperlink ref="H121" r:id="rId109"/>
    <hyperlink ref="H122" r:id="rId110"/>
    <hyperlink ref="H123" r:id="rId111"/>
    <hyperlink ref="H124" r:id="rId112"/>
    <hyperlink ref="H126" r:id="rId113"/>
    <hyperlink ref="H127" r:id="rId114"/>
    <hyperlink ref="H128" r:id="rId115"/>
    <hyperlink ref="H129" r:id="rId116"/>
    <hyperlink ref="H130" r:id="rId117"/>
    <hyperlink ref="H131" r:id="rId118"/>
    <hyperlink ref="H132" r:id="rId119"/>
    <hyperlink ref="H133" r:id="rId120"/>
    <hyperlink ref="H135" r:id="rId121"/>
    <hyperlink ref="H136" r:id="rId122"/>
    <hyperlink ref="H137" r:id="rId123"/>
    <hyperlink ref="H138" r:id="rId124"/>
    <hyperlink ref="H142" r:id="rId125"/>
    <hyperlink ref="H143" r:id="rId126"/>
    <hyperlink ref="H144" r:id="rId127"/>
    <hyperlink ref="H145" r:id="rId128"/>
    <hyperlink ref="H147" r:id="rId129"/>
    <hyperlink ref="H148" r:id="rId130"/>
    <hyperlink ref="H164" r:id="rId131"/>
    <hyperlink ref="H165" r:id="rId132"/>
    <hyperlink ref="H166" r:id="rId133"/>
    <hyperlink ref="H167" r:id="rId134"/>
    <hyperlink ref="H172" r:id="rId135"/>
    <hyperlink ref="H173" r:id="rId136"/>
    <hyperlink ref="H174" r:id="rId137"/>
    <hyperlink ref="H175" r:id="rId138"/>
    <hyperlink ref="H176" r:id="rId139"/>
    <hyperlink ref="H177" r:id="rId140"/>
    <hyperlink ref="H178" r:id="rId141"/>
    <hyperlink ref="H180" r:id="rId142"/>
    <hyperlink ref="H181" r:id="rId143"/>
    <hyperlink ref="H182" r:id="rId144"/>
    <hyperlink ref="H183" r:id="rId145"/>
    <hyperlink ref="H184" r:id="rId146"/>
    <hyperlink ref="H185" r:id="rId147"/>
    <hyperlink ref="H186" r:id="rId148"/>
    <hyperlink ref="H187" r:id="rId149"/>
    <hyperlink ref="H189" r:id="rId150"/>
    <hyperlink ref="H192" r:id="rId151"/>
    <hyperlink ref="H195" r:id="rId152"/>
    <hyperlink ref="H196" r:id="rId153"/>
    <hyperlink ref="H198" r:id="rId154"/>
    <hyperlink ref="H199" r:id="rId155"/>
    <hyperlink ref="H200" r:id="rId156"/>
    <hyperlink ref="H201" r:id="rId157"/>
    <hyperlink ref="H202" r:id="rId158"/>
    <hyperlink ref="H203" r:id="rId159"/>
    <hyperlink ref="H149" r:id="rId160"/>
    <hyperlink ref="H150" r:id="rId161"/>
    <hyperlink ref="H152" r:id="rId162"/>
    <hyperlink ref="H153" r:id="rId163"/>
    <hyperlink ref="H155" r:id="rId164"/>
    <hyperlink ref="H156" r:id="rId165"/>
    <hyperlink ref="H157" r:id="rId166"/>
    <hyperlink ref="H158" r:id="rId167"/>
    <hyperlink ref="H159" r:id="rId168"/>
    <hyperlink ref="H162" r:id="rId169"/>
    <hyperlink ref="H163" r:id="rId170"/>
    <hyperlink ref="H160" r:id="rId171"/>
    <hyperlink ref="H161" r:id="rId172"/>
    <hyperlink ref="H171" r:id="rId173"/>
    <hyperlink ref="H194" r:id="rId174"/>
    <hyperlink ref="H204" r:id="rId175"/>
    <hyperlink ref="H40" r:id="rId176"/>
    <hyperlink ref="H39" r:id="rId177"/>
    <hyperlink ref="H41" r:id="rId178"/>
    <hyperlink ref="H43" r:id="rId179"/>
    <hyperlink ref="H42" r:id="rId180"/>
    <hyperlink ref="H94" r:id="rId181"/>
    <hyperlink ref="H37" r:id="rId182"/>
    <hyperlink ref="H118" r:id="rId183"/>
    <hyperlink ref="H20" r:id="rId184"/>
    <hyperlink ref="H38" r:id="rId185"/>
    <hyperlink ref="H57" r:id="rId186"/>
    <hyperlink ref="H63" r:id="rId187"/>
    <hyperlink ref="H77" r:id="rId188"/>
    <hyperlink ref="H197" r:id="rId189"/>
    <hyperlink ref="H28" r:id="rId190"/>
    <hyperlink ref="H22" r:id="rId191"/>
    <hyperlink ref="H90" r:id="rId192"/>
    <hyperlink ref="H95" r:id="rId193"/>
    <hyperlink ref="H103" r:id="rId194"/>
    <hyperlink ref="H170" r:id="rId195"/>
    <hyperlink ref="H193" r:id="rId196"/>
    <hyperlink ref="H26" r:id="rId197"/>
    <hyperlink ref="H33" r:id="rId198"/>
    <hyperlink ref="H102" r:id="rId199"/>
    <hyperlink ref="H76" r:id="rId200"/>
    <hyperlink ref="H188" r:id="rId201"/>
    <hyperlink ref="H154" r:id="rId202"/>
  </hyperlinks>
  <pageMargins left="0.70866141732283472" right="0.70866141732283472" top="0.74803149606299213" bottom="0.74803149606299213" header="0.31496062992125984" footer="0.31496062992125984"/>
  <pageSetup paperSize="9" scale="30" fitToHeight="4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2" sqref="B2"/>
    </sheetView>
  </sheetViews>
  <sheetFormatPr baseColWidth="10" defaultColWidth="8.7109375" defaultRowHeight="13" x14ac:dyDescent="0"/>
  <cols>
    <col min="1" max="1" width="8.7109375" style="39"/>
    <col min="2" max="2" width="21.7109375" style="48" customWidth="1"/>
    <col min="3" max="3" width="62.7109375" style="39" customWidth="1"/>
    <col min="4" max="16384" width="8.7109375" style="39"/>
  </cols>
  <sheetData>
    <row r="1" spans="1:3">
      <c r="A1" s="40"/>
    </row>
    <row r="2" spans="1:3">
      <c r="B2" s="49" t="s">
        <v>85</v>
      </c>
      <c r="C2" s="41" t="s">
        <v>808</v>
      </c>
    </row>
    <row r="3" spans="1:3">
      <c r="B3" s="49" t="s">
        <v>449</v>
      </c>
      <c r="C3" s="41" t="s">
        <v>832</v>
      </c>
    </row>
    <row r="4" spans="1:3">
      <c r="B4" s="49" t="s">
        <v>35</v>
      </c>
      <c r="C4" s="41" t="s">
        <v>809</v>
      </c>
    </row>
    <row r="5" spans="1:3">
      <c r="B5" s="49" t="s">
        <v>811</v>
      </c>
      <c r="C5" s="41" t="s">
        <v>810</v>
      </c>
    </row>
    <row r="6" spans="1:3">
      <c r="B6" s="49" t="s">
        <v>154</v>
      </c>
      <c r="C6" s="41" t="s">
        <v>812</v>
      </c>
    </row>
    <row r="7" spans="1:3">
      <c r="B7" s="49" t="s">
        <v>23</v>
      </c>
      <c r="C7" s="41" t="s">
        <v>813</v>
      </c>
    </row>
    <row r="8" spans="1:3">
      <c r="B8" s="49" t="s">
        <v>48</v>
      </c>
      <c r="C8" s="41" t="s">
        <v>814</v>
      </c>
    </row>
    <row r="9" spans="1:3">
      <c r="B9" s="49" t="s">
        <v>148</v>
      </c>
      <c r="C9" s="41" t="s">
        <v>815</v>
      </c>
    </row>
    <row r="10" spans="1:3">
      <c r="B10" s="49" t="s">
        <v>71</v>
      </c>
      <c r="C10" s="41" t="s">
        <v>842</v>
      </c>
    </row>
    <row r="11" spans="1:3">
      <c r="B11" s="49" t="s">
        <v>45</v>
      </c>
      <c r="C11" s="41" t="s">
        <v>816</v>
      </c>
    </row>
    <row r="12" spans="1:3">
      <c r="B12" s="49" t="s">
        <v>135</v>
      </c>
      <c r="C12" s="41" t="s">
        <v>817</v>
      </c>
    </row>
    <row r="13" spans="1:3">
      <c r="B13" s="49" t="s">
        <v>139</v>
      </c>
      <c r="C13" s="41" t="s">
        <v>818</v>
      </c>
    </row>
    <row r="14" spans="1:3">
      <c r="B14" s="49" t="s">
        <v>3</v>
      </c>
      <c r="C14" s="41" t="s">
        <v>819</v>
      </c>
    </row>
    <row r="15" spans="1:3">
      <c r="B15" s="49" t="s">
        <v>172</v>
      </c>
      <c r="C15" s="41" t="s">
        <v>820</v>
      </c>
    </row>
    <row r="16" spans="1:3">
      <c r="B16" s="49" t="s">
        <v>821</v>
      </c>
      <c r="C16" s="41" t="s">
        <v>822</v>
      </c>
    </row>
    <row r="17" spans="2:3">
      <c r="B17" s="49" t="s">
        <v>81</v>
      </c>
      <c r="C17" s="41" t="s">
        <v>823</v>
      </c>
    </row>
    <row r="18" spans="2:3">
      <c r="B18" s="49" t="s">
        <v>141</v>
      </c>
      <c r="C18" s="41" t="s">
        <v>824</v>
      </c>
    </row>
    <row r="19" spans="2:3">
      <c r="B19" s="49" t="s">
        <v>31</v>
      </c>
      <c r="C19" s="41" t="s">
        <v>825</v>
      </c>
    </row>
    <row r="20" spans="2:3">
      <c r="B20" s="49" t="s">
        <v>123</v>
      </c>
      <c r="C20" s="41" t="s">
        <v>827</v>
      </c>
    </row>
    <row r="21" spans="2:3">
      <c r="B21" s="49" t="s">
        <v>17</v>
      </c>
      <c r="C21" s="41" t="s">
        <v>826</v>
      </c>
    </row>
    <row r="22" spans="2:3">
      <c r="B22" s="49" t="s">
        <v>189</v>
      </c>
      <c r="C22" s="41" t="s">
        <v>828</v>
      </c>
    </row>
    <row r="23" spans="2:3">
      <c r="B23" s="49" t="s">
        <v>77</v>
      </c>
      <c r="C23" s="41" t="s">
        <v>829</v>
      </c>
    </row>
    <row r="24" spans="2:3">
      <c r="B24" s="49" t="s">
        <v>67</v>
      </c>
      <c r="C24" s="41" t="s">
        <v>830</v>
      </c>
    </row>
    <row r="25" spans="2:3">
      <c r="B25" s="49" t="s">
        <v>64</v>
      </c>
      <c r="C25" s="41" t="s">
        <v>831</v>
      </c>
    </row>
    <row r="26" spans="2:3">
      <c r="B26" s="49" t="s">
        <v>129</v>
      </c>
      <c r="C26" s="41" t="s">
        <v>833</v>
      </c>
    </row>
    <row r="27" spans="2:3">
      <c r="B27" s="49" t="s">
        <v>150</v>
      </c>
      <c r="C27" s="41" t="s">
        <v>872</v>
      </c>
    </row>
    <row r="28" spans="2:3">
      <c r="B28" s="49" t="s">
        <v>182</v>
      </c>
      <c r="C28" s="47" t="s">
        <v>873</v>
      </c>
    </row>
    <row r="29" spans="2:3" ht="15" customHeight="1">
      <c r="B29" s="49" t="s">
        <v>885</v>
      </c>
      <c r="C29" s="47" t="s">
        <v>876</v>
      </c>
    </row>
    <row r="30" spans="2:3">
      <c r="B30" s="49" t="s">
        <v>874</v>
      </c>
      <c r="C30" s="47" t="s">
        <v>876</v>
      </c>
    </row>
    <row r="31" spans="2:3">
      <c r="B31" s="49" t="s">
        <v>179</v>
      </c>
      <c r="C31" s="41" t="s">
        <v>904</v>
      </c>
    </row>
    <row r="32" spans="2:3">
      <c r="B32" s="49" t="s">
        <v>1159</v>
      </c>
      <c r="C32" s="41" t="s">
        <v>1158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2" sqref="D12"/>
    </sheetView>
  </sheetViews>
  <sheetFormatPr baseColWidth="10" defaultColWidth="8.7109375" defaultRowHeight="13" x14ac:dyDescent="0"/>
  <cols>
    <col min="1" max="1" width="8.7109375" style="39"/>
    <col min="2" max="2" width="47" style="39" customWidth="1"/>
    <col min="3" max="16384" width="8.7109375" style="39"/>
  </cols>
  <sheetData>
    <row r="1" spans="1:3">
      <c r="A1" s="39">
        <v>1</v>
      </c>
      <c r="B1" s="40" t="s">
        <v>994</v>
      </c>
      <c r="C1" s="41" t="s">
        <v>995</v>
      </c>
    </row>
    <row r="2" spans="1:3">
      <c r="B2" s="41" t="s">
        <v>996</v>
      </c>
      <c r="C2" s="41" t="s">
        <v>997</v>
      </c>
    </row>
    <row r="3" spans="1:3">
      <c r="B3" s="41" t="s">
        <v>1031</v>
      </c>
      <c r="C3" s="41" t="s">
        <v>1032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Masterlist</vt:lpstr>
      <vt:lpstr>Sheet1</vt:lpstr>
      <vt:lpstr>Questions</vt:lpstr>
    </vt:vector>
  </TitlesOfParts>
  <Company>Cushman and Wakefield,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Ellis</dc:creator>
  <cp:lastModifiedBy>Ruud</cp:lastModifiedBy>
  <cp:lastPrinted>2014-10-30T11:21:08Z</cp:lastPrinted>
  <dcterms:created xsi:type="dcterms:W3CDTF">2014-08-29T10:34:32Z</dcterms:created>
  <dcterms:modified xsi:type="dcterms:W3CDTF">2014-11-29T13:38:14Z</dcterms:modified>
</cp:coreProperties>
</file>