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9875" windowHeight="7215"/>
  </bookViews>
  <sheets>
    <sheet name="Лист1" sheetId="1" r:id="rId1"/>
    <sheet name="Лист2" sheetId="2" r:id="rId2"/>
    <sheet name="Лист3" sheetId="3" r:id="rId3"/>
  </sheets>
  <externalReferences>
    <externalReference r:id="rId4"/>
  </externalReferences>
  <definedNames>
    <definedName name="Result">[1]Sheet1!$B$2:$B$4</definedName>
  </definedNames>
  <calcPr calcId="145621" concurrentCalc="0"/>
</workbook>
</file>

<file path=xl/calcChain.xml><?xml version="1.0" encoding="utf-8"?>
<calcChain xmlns="http://schemas.openxmlformats.org/spreadsheetml/2006/main">
  <c r="E46" i="1" l="1"/>
  <c r="E47" i="1"/>
  <c r="E48" i="1"/>
  <c r="T2" i="1"/>
  <c r="R2" i="1"/>
  <c r="P2" i="1"/>
  <c r="N2" i="1"/>
  <c r="L2" i="1"/>
  <c r="T1" i="1"/>
  <c r="R1" i="1"/>
  <c r="P1" i="1"/>
  <c r="N1" i="1"/>
  <c r="L1" i="1"/>
</calcChain>
</file>

<file path=xl/sharedStrings.xml><?xml version="1.0" encoding="utf-8"?>
<sst xmlns="http://schemas.openxmlformats.org/spreadsheetml/2006/main" count="141" uniqueCount="133">
  <si>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</si>
  <si>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</si>
  <si>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</si>
  <si>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</si>
  <si>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</si>
  <si>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</si>
  <si>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</si>
  <si>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</si>
  <si>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</si>
  <si>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</si>
  <si>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</si>
  <si>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</si>
  <si>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</si>
  <si>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</si>
  <si>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 xml:space="preserve">Результат
</t>
  </si>
  <si>
    <t>Шаги</t>
  </si>
  <si>
    <t>Ожидаемый результат</t>
  </si>
  <si>
    <t>Форма авторизации</t>
  </si>
  <si>
    <t>Позиивный вход на сайт с помощью E-mail</t>
  </si>
  <si>
    <t>Тест выхода с сайта</t>
  </si>
  <si>
    <t>Позитивный вход с помощью номера телефона</t>
  </si>
  <si>
    <t>Вход с телефоном из БД и не корректным паролем</t>
  </si>
  <si>
    <t>Вход с корректным паролем и телефоном отсутствующим в БД</t>
  </si>
  <si>
    <t>Total Automation Test</t>
  </si>
  <si>
    <t>Общее количество тестов</t>
  </si>
  <si>
    <t>Post-release tests</t>
  </si>
  <si>
    <t>Открылась страница с новостной лентой пользователя</t>
  </si>
  <si>
    <t>Перейти на сайт vk.com;
Ввести E-mail : 1234@mail.ru;
Ввести пароль: 123456;
Нажать кнопку "Войти";</t>
  </si>
  <si>
    <t>Войти на сайт любым способом;
Нажать кнопку с именем пользователя в правом верхнем углу и из открывшегося меню выбрать "выйти";</t>
  </si>
  <si>
    <t>Осуществлен переход на страницу "входа и регистрации"</t>
  </si>
  <si>
    <t>Перейти на сайт vk.com;
Ввести "телефон" : 89129875643;
Ввести пароль: 123456;
Нажать кнопку "Войти";</t>
  </si>
  <si>
    <t>Перейти на сайт vk.com;
Поля "Телефон и e-mail" и "пароль" оставить пустыми;
Нажать кнопку "Войти";</t>
  </si>
  <si>
    <t>Вход не осуществлен, поле "Телефон и e-mail" моргает красным</t>
  </si>
  <si>
    <t>Перейти на сайт vk.com;
Ввести "телефон" : 89129875643;
Ввести неккоректный пароль;
Нажать кнопку "Войти";</t>
  </si>
  <si>
    <t>Вход не осуществлен, открылась страница "Вход Вконтакте" с рекомендациями пользователю проверить правильность введенных им данных</t>
  </si>
  <si>
    <t>Вход с E-mail из БД и не корректным паролем</t>
  </si>
  <si>
    <t>Перейти на сайт vk.com;
Ввести "Email" : 1234@mail.ru;
Ввести неккоректный пароль;
Нажать кнопку "Войти";</t>
  </si>
  <si>
    <t>Перейти на сайт vk.com;
Ввести несуществующий "Email";
Ввести правильный пароль: 123456;
Нажать кнопку "Войти";</t>
  </si>
  <si>
    <t>Вход с корректным паролем и Email отсутствующим в БД</t>
  </si>
  <si>
    <t>Перейти на сайт vk.com;
Ввести несуществующий "телефон";
Ввести правильный пароль: 123456;
Нажать кнопку "Войти";</t>
  </si>
  <si>
    <t>Вход с пустыми полями</t>
  </si>
  <si>
    <t>Вход в раздел "Музыка"</t>
  </si>
  <si>
    <t>1. Перейти на сайт vk.com;
2. Зайти в аккаунт;
3. Слева в меню нажать кнопку "музыка"</t>
  </si>
  <si>
    <t>Откроется страница с музыкой пользователя</t>
  </si>
  <si>
    <t>Воспроизведение музыки в разделе "Музыка"</t>
  </si>
  <si>
    <t>1. Перейти на сайт vk.com;
2. Зайти в аккаунт;
3. Слева в меню нажать кнопку "музыка"
4. Навести курсор на песню из списка и нажать "плэй"</t>
  </si>
  <si>
    <t>Воспроизведение музыки на верхней панели сайта</t>
  </si>
  <si>
    <t xml:space="preserve">1. Перейти на сайт vk.com;
2. Зайти в аккаунт;
3. На верхней синей панели нажать кнопку </t>
  </si>
  <si>
    <t>Воспроизвелась первая аудио из списка</t>
  </si>
  <si>
    <t>Выбранная аудиозапись воспроизвелась</t>
  </si>
  <si>
    <t>Проверка функции "Перемешать все"</t>
  </si>
  <si>
    <t>Раздел "Музыка"</t>
  </si>
  <si>
    <t>1. Перейти на сайт vk.com;
2. Зайти в аккаунт;
3. Слева в меню нажать кнопку "музыка"
4. Нажать кнопку "перемешать все"</t>
  </si>
  <si>
    <t>Музыкав списке перемешалась в произвольном порядке, воспроизвелась первая из получившегося списка</t>
  </si>
  <si>
    <t>Сортировка музыки "по исполнителю"</t>
  </si>
  <si>
    <t>1. Перейти на сайт vk.com;
2. Зайти в аккаунт;
3. Слева в меню нажать кнопку "музыка"
4. Нажать кнопку "по умолчанию"
5. Из всплывающего списка выбрать "по исполнителю"</t>
  </si>
  <si>
    <t>Список аудио выстраился по исполнителю от A-Z и далее от А-Я</t>
  </si>
  <si>
    <t>Сотрировка музыки "в обратном порядке"</t>
  </si>
  <si>
    <t>1. Перейти на сайт vk.com;
2. Зайти в аккаунт;
3. Слева в меню нажать кнопку "музыка"
4. Нажать кнопку "по умолчанию"
5. Из всплывающего списка выбрать "в обратном порядке"</t>
  </si>
  <si>
    <t>Список аудио выстраился от самой первой добавленной аудио к последней</t>
  </si>
  <si>
    <t>1. Перейти на сайт vk.com;
2. Зайти в аккаунт;
3. Слева в меню нажать кнопку "музыка"
4. В строку "Поиск музыки" ввести: "Любовь"</t>
  </si>
  <si>
    <t>Открылась страница с исполнителями, альбомами и аудиозаписями с названием "Любовь"</t>
  </si>
  <si>
    <t>1. Перейти на сайт vk.com;
2. Зайти в аккаунт;
3. Слева в меню нажать кнопку "музыка"
4. В меню музыки выбрать вкладку "плэйлисты"</t>
  </si>
  <si>
    <t>Загрузились обложки всех плэйлистов</t>
  </si>
  <si>
    <t>Раздел "рекомендации"</t>
  </si>
  <si>
    <t>Раздел "плэйлисты"</t>
  </si>
  <si>
    <t>1. Перейти на сайт vk.com;
2. Зайти в аккаунт;
3. Слева в меню нажать кнопку "музыка"
4. В меню музыки выбрать вкладку "рекомендации"</t>
  </si>
  <si>
    <t>Открылась страница с рекомендациями аудио от ВК с разделами: Новинки, Новые альбомы, Чарт Вк, плэйлистами, музыкой друзей и сообществ.</t>
  </si>
  <si>
    <t>"Музыка друзей" через раздел "рекомендации"</t>
  </si>
  <si>
    <t>1. Перейти на сайт vk.com;
2. Зайти в аккаунт;
3. Слева в меню нажать кнопку "музыка"
4. В меню музыки выбрать вкладку "рекомендации";
5. Внизу страницы выбрать в разделе "музыка друзей" выбрать "показать все"
6. Выбрать одного из друзей</t>
  </si>
  <si>
    <t>Открылась музыка выбранного из списка друга</t>
  </si>
  <si>
    <t>Раздел "Обновления друзей"</t>
  </si>
  <si>
    <t>1. Перейти на сайт vk.com;
2. Зайти в аккаунт;
3. Слева в меню нажать кнопку "музыка"
4. Выбрать вкладку "Обновления друзей"</t>
  </si>
  <si>
    <t>Открылась страница с обновлениями аудиозаписей друзей</t>
  </si>
  <si>
    <t>Функция "Добавить плэйлист"</t>
  </si>
  <si>
    <t>1. Перейти на сайт vk.com;
2. Зайти в аккаунт;
3. Слева в меню нажать кнопку "музыка"
4. Нажать кнопку "добавить плэйлист"
5. Написать название, описание
6.Добавить аудиозаписи
7. Нажать "Сохранить"</t>
  </si>
  <si>
    <t>Плэйлист добавлен в список</t>
  </si>
  <si>
    <t>"Добавить плэйлист" без названия</t>
  </si>
  <si>
    <t>1. Перейти на сайт vk.com;
2. Зайти в аккаунт;
3. Слева в меню нажать кнопку "музыка"
4. Нажать кнопку "добавить плэйлист"
5. Строчку "название" оставить пустой
6.Добавить аудиозаписи
7. Нажать "Сохранить"</t>
  </si>
  <si>
    <t>Плэйлист не создан, строка "Название" подсвечивается красным</t>
  </si>
  <si>
    <t>Загрузка аудиозаписи</t>
  </si>
  <si>
    <t>1. Перейти на сайт vk.com;
2. Зайти в аккаунт;
3. Слева в меню нажать кнопку "музыка"
4. Нажать кнопку "загрузить аудиозапись"
5. Нажать "выбрать файл"
6. Выбрать аудио и нажать "открыть"</t>
  </si>
  <si>
    <t>Аудиозапись успешно загружена и появилась в списке аудиозаписей</t>
  </si>
  <si>
    <t>Функция "редактирования аудиозаписи"</t>
  </si>
  <si>
    <t>1. Перейти на сайт vk.com;
2. Зайти в аккаунт;
3. Слева в меню нажать кнопку "музыка"
4. Навести курсор на песню из списка и нажать "редактировать аудиозапись"
5. Изменить название
6. Нажать "сохранить"</t>
  </si>
  <si>
    <t>Название аудиозаписи изменилось</t>
  </si>
  <si>
    <t>Удаление аудиозаписей</t>
  </si>
  <si>
    <t>1. Перейти на сайт vk.com;
2. Зайти в аккаунт;
3. Слева в меню нажать кнопку "музыка"
4. Навести курсор на песню из списка и нажать "удалить аудиозапись"</t>
  </si>
  <si>
    <t>Строчка с аудиозаписью становится полупрозрачной, при обнавлении страницы исчезает из списка аудиозаписей</t>
  </si>
  <si>
    <t>Функция "восстановить аудиозапись"</t>
  </si>
  <si>
    <t>1. Перейти на сайт vk.com;
2. Зайти в аккаунт;
3. Слева в меню нажать кнопку "музыка"
4. Навести курсор на песню из списка и нажать "удалить аудиозапись"
5. Нажать "+" восстановить аудиозапись</t>
  </si>
  <si>
    <t>Аудиозапись восстановлена в списке</t>
  </si>
  <si>
    <t>Функция "трансляции аудиозаписей" на странице пользователя</t>
  </si>
  <si>
    <t>Воспроизведенная аудиозапись транслируется в статусе пользователя</t>
  </si>
  <si>
    <t>Регулирование громкости</t>
  </si>
  <si>
    <t>Аудиозапись воспроизводится без звука</t>
  </si>
  <si>
    <t>1. Перейти на сайт vk.com;
2. Зайти в аккаунт;
3. Слева в меню нажать кнопку "музыка"
4. Воспроизвести аудио
5. Навести курсор на регулятор громкости и сместить ползунок на "0"</t>
  </si>
  <si>
    <t>1. Перейти на сайт vk.com;
2. Зайти в аккаунт;
3. Слева в меню нажать кнопку "музыка"
4. В строке воспроизведения навести курсор "Трансляция аудиозаписей", поставить галочку "на мою страницу"
5. Воспроизвести аудиозапись</t>
  </si>
  <si>
    <t xml:space="preserve">Поиск музыки </t>
  </si>
  <si>
    <t xml:space="preserve">1. Перейти на сайт vk.com;
2. Зайти в аккаунт;
3. Слева в меню нажать кнопку "Мои друзья"
</t>
  </si>
  <si>
    <t>Вход в раздел "Мои друзья"</t>
  </si>
  <si>
    <t>Открылся список всех друзей пользователя</t>
  </si>
  <si>
    <t>Открылся список друзей пользователя в онлайне</t>
  </si>
  <si>
    <t>Просмотр друзей "в онлайн"</t>
  </si>
  <si>
    <t>1. Перейти на сайт vk.com;
2. Зайти в аккаунт;
3. Слева в меню нажать кнопку "друзья"
4. Нажать вкладку "друзья онлайн"</t>
  </si>
  <si>
    <t>1. Перейти на сайт vk.com;
2. Зайти в аккаунт;
3. Слева в меню нажать кнопку "друзья"
4. Нажать кнопку "Найти друзей"
5. В строке поиска ввести имя друга и нажать "Enter"</t>
  </si>
  <si>
    <t>Открылся список людей с запрашиваемым именем</t>
  </si>
  <si>
    <t>Сортировка друзей по параметру "город"</t>
  </si>
  <si>
    <t>1. Перейти на сайт vk.com;
2. Зайти в аккаунт;
3. Слева в меню нажать кнопку "друзья"
4. Нажать кнопку "Параметры"
5. В открывшемся списке в строке "город" выбрать город</t>
  </si>
  <si>
    <t>В списке отображаются друзья из выбранного города</t>
  </si>
  <si>
    <t>Сортировка друзей по параметру "город" и "возраст"</t>
  </si>
  <si>
    <t>1. Перейти на сайт vk.com;
2. Зайти в аккаунт;
3. Слева в меню нажать кнопку "друзья"
4. Нажать кнопку "Параметры"
5. В открывшемся списке в строке "город" выбрать город
6. В строке "возраст" выбрать возрастной диапазон</t>
  </si>
  <si>
    <t>В списке отображаются друзья из выбранного города и с выбранным возрастным диапазоном</t>
  </si>
  <si>
    <t>Сортировка друзей по параметру "город" "возраст" и "пол"</t>
  </si>
  <si>
    <t>1. Перейти на сайт vk.com;
2. Зайти в аккаунт;
3. Слева в меню нажать кнопку "друзья"
4. Нажать кнопку "Параметры"
5. В открывшемся списке в строке "город" выбрать город
6. В строке "возраст" выбрать возрастной диапазон
7. Выбрать пол "мужской"</t>
  </si>
  <si>
    <t>В списке отображаются друзья из выбранного города и с выбранным возрастным диапазоном, мужчины</t>
  </si>
  <si>
    <t>Вкладка "Новые друзья"</t>
  </si>
  <si>
    <t>1. Перейти на сайт vk.com;
2. Зайти в аккаунт;
3. Слева в меню нажать кнопку "друзья"
4. Нажать кнопку "Новые друзья"</t>
  </si>
  <si>
    <t>Список друзей отобразился в зависимости от даты добавления: от последнего добавленного друга к более реннему (отображаются не все друзья)</t>
  </si>
  <si>
    <t>1. Перейти на сайт vk.com;
2. Зайти в аккаунт;
3. Слева в меню нажать кнопку "друзья"
4. Нажать кнопку "Поиск друзей"
5. Выбрать вкладку "Параметры поиска"</t>
  </si>
  <si>
    <t>Вкладка "Параметры поиска" друзей</t>
  </si>
  <si>
    <t>Открыласт вкладка с параметрами поиска</t>
  </si>
  <si>
    <t>1. Перейти на сайт vk.com;
2. Зайти в аккаунт;
3. Слева в меню нажать кнопку "друзья"
4. Нажать кнопку "Поиск друзей"
5. Выбрать вкладку "Параметры поиска"
6. Выбрать регион "Москва"</t>
  </si>
  <si>
    <t>Автоматически отображаются люди из Москвы, сортировка- по популярности</t>
  </si>
  <si>
    <t>Поиск по "региону" с сортировкой по дате регистрации</t>
  </si>
  <si>
    <t xml:space="preserve">Поиск по "региону" </t>
  </si>
  <si>
    <t>1. Перейти на сайт vk.com;
2. Зайти в аккаунт;
3. Слева в меню нажать кнопку "друзья"
4. Нажать кнопку "Поиск друзей"
5. Выбрать вкладку "Параметры поиска"
6. Выбрать регион "Москва"
7. Сотрировка по дате регистрации</t>
  </si>
  <si>
    <t xml:space="preserve">Отображаются люди из Москвы по дате регистрации (от наиболее позднейй регистрации к наиболее ранней) </t>
  </si>
  <si>
    <t>Функция "Календарь"</t>
  </si>
  <si>
    <t>1. Перейти на сайт vk.com;
2. Зайти в аккаунт;
3. Слева в меню нажать кнопку "Друзья"
4. Нажать кнопку "календарь"</t>
  </si>
  <si>
    <t>Открылся календарь "Дни рождения друзей и мероприятия"</t>
  </si>
  <si>
    <t>Раздел "Друзья"</t>
  </si>
  <si>
    <t>Функция "найти друзей"</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</si>
</sst>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charset val="204"/>
      <scheme val="minor"/>
    </font>
    <font>
      <sz val="11"/>
      <color rgb="FFFF0000"/>
      <name val="Calibri"/>
      <family val="2"/>
      <charset val="204"/>
      <scheme val="minor"/>
    </font>
    <font>
      <b/>
      <sz val="11"/>
      <color theme="1"/>
      <name val="Verdana"/>
      <family val="2"/>
      <charset val="204"/>
    </font>
    <font>
      <sz val="11"/>
      <color rgb="FF00B050"/>
      <name val="Calibri"/>
      <family val="2"/>
      <charset val="204"/>
      <scheme val="minor"/>
    </font>
    <font>
      <b/>
      <sz val="11"/>
      <name val="Verdana"/>
      <family val="2"/>
      <charset val="204"/>
    </font>
    <font>
      <sz val="11"/>
      <name val="Calibri"/>
      <family val="2"/>
      <charset val="204"/>
      <scheme val="minor"/>
    </font>
    <font>
      <b/>
      <sz val="10"/>
      <color theme="0"/>
      <name val="Verdana"/>
      <family val="2"/>
      <charset val="204"/>
    </font>
    <font>
      <b/>
      <sz val="11"/>
      <name val="Arial"/>
      <family val="2"/>
      <charset val="204"/>
    </font>
    <font>
      <b/>
      <sz val="10"/>
      <name val="Arial"/>
      <family val="2"/>
      <charset val="204"/>
    </font>
    <font>
      <sz val="10"/>
      <color theme="0"/>
      <name val="Verdana"/>
      <family val="2"/>
      <charset val="204"/>
    </font>
    <font>
      <b/>
      <sz val="14"/>
      <color theme="1"/>
      <name val="Calibri (Основной текст)"/>
    </font>
    <font>
      <b/>
      <sz val="11"/>
      <color rgb="FF00B050"/>
      <name val="Calibri"/>
      <family val="2"/>
      <charset val="204"/>
      <scheme val="minor"/>
    </font>
    <font>
      <b/>
      <sz val="12"/>
      <color indexed="8"/>
      <name val="Calibri"/>
      <family val="2"/>
      <charset val="204"/>
    </font>
    <font>
      <sz val="12"/>
      <color indexed="8"/>
      <name val="Calibri"/>
      <family val="2"/>
      <charset val="204"/>
    </font>
    <font>
      <u/>
      <sz val="11"/>
      <color theme="10"/>
      <name val="Calibri"/>
      <family val="2"/>
      <charset val="204"/>
      <scheme val="minor"/>
    </font>
    <font>
      <u/>
      <sz val="11"/>
      <color indexed="30"/>
      <name val="Calibri"/>
      <family val="2"/>
      <charset val="204"/>
    </font>
    <font>
      <b/>
      <sz val="11"/>
      <color indexed="17"/>
      <name val="Calibri"/>
      <family val="2"/>
      <charset val="204"/>
    </font>
    <font>
      <b/>
      <sz val="12"/>
      <color indexed="17"/>
      <name val="Calibri"/>
      <family val="2"/>
      <charset val="204"/>
    </font>
    <font>
      <b/>
      <sz val="11"/>
      <color indexed="10"/>
      <name val="Calibri"/>
      <family val="2"/>
      <charset val="204"/>
    </font>
    <font>
      <b/>
      <sz val="11"/>
      <color theme="0"/>
      <name val="Verdana"/>
      <family val="2"/>
      <charset val="204"/>
    </font>
  </fonts>
  <fills count="7">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indexed="9"/>
        <bgColor indexed="26"/>
      </patternFill>
    </fill>
    <fill>
      <patternFill patternType="solid">
        <fgColor indexed="62"/>
        <bgColor indexed="56"/>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style="thin">
        <color auto="1"/>
      </bottom>
      <diagonal/>
    </border>
  </borders>
  <cellStyleXfs count="2">
    <xf numFmtId="0" fontId="0" fillId="0" borderId="0"/>
    <xf numFmtId="0" fontId="14" fillId="0" borderId="0" applyNumberFormat="0" applyFill="0" applyBorder="0" applyAlignment="0" applyProtection="0"/>
  </cellStyleXfs>
  <cellXfs count="53">
    <xf numFmtId="0" fontId="0" fillId="0" borderId="0" xfId="0"/>
    <xf numFmtId="0" fontId="0" fillId="2" borderId="0" xfId="0" applyFill="1" applyAlignment="1">
      <alignment wrapText="1"/>
    </xf>
    <xf numFmtId="0" fontId="0" fillId="2" borderId="0" xfId="0" applyFill="1" applyAlignment="1">
      <alignment horizontal="left" vertical="top" wrapText="1"/>
    </xf>
    <xf numFmtId="0" fontId="2" fillId="2" borderId="0" xfId="0" applyFont="1" applyFill="1" applyAlignment="1">
      <alignment horizontal="right" vertical="top"/>
    </xf>
    <xf numFmtId="0" fontId="0" fillId="3" borderId="0" xfId="0" applyFill="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4" fillId="2" borderId="0" xfId="0" applyFont="1" applyFill="1" applyAlignment="1">
      <alignment horizontal="right" vertical="top"/>
    </xf>
    <xf numFmtId="14"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7" fillId="3" borderId="1" xfId="0" applyFont="1" applyFill="1" applyBorder="1" applyAlignment="1">
      <alignment horizontal="left" vertical="top" textRotation="90" wrapText="1"/>
    </xf>
    <xf numFmtId="0" fontId="0" fillId="0" borderId="1" xfId="0" applyBorder="1" applyAlignment="1">
      <alignment horizontal="left" vertical="top" wrapText="1"/>
    </xf>
    <xf numFmtId="0" fontId="10" fillId="0" borderId="1" xfId="0"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top" wrapText="1"/>
    </xf>
    <xf numFmtId="0" fontId="11" fillId="0" borderId="1" xfId="0" applyFont="1" applyBorder="1"/>
    <xf numFmtId="0" fontId="0" fillId="0" borderId="1" xfId="0" applyFont="1" applyBorder="1" applyAlignment="1">
      <alignment horizontal="center" vertical="center"/>
    </xf>
    <xf numFmtId="0" fontId="0" fillId="5" borderId="5" xfId="0" applyFill="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horizontal="left" vertical="top" wrapText="1"/>
    </xf>
    <xf numFmtId="0" fontId="15" fillId="0" borderId="0" xfId="1" applyNumberFormat="1" applyFont="1" applyFill="1" applyBorder="1" applyAlignment="1" applyProtection="1">
      <alignment horizontal="left" vertical="center" wrapText="1" indent="1"/>
    </xf>
    <xf numFmtId="0" fontId="13" fillId="0" borderId="5" xfId="0" applyFont="1" applyBorder="1" applyAlignment="1">
      <alignment horizontal="center" vertical="center" wrapText="1"/>
    </xf>
    <xf numFmtId="0" fontId="0" fillId="6" borderId="5" xfId="0" applyFill="1" applyBorder="1" applyAlignment="1">
      <alignment horizontal="left" vertical="top" wrapText="1"/>
    </xf>
    <xf numFmtId="0" fontId="16" fillId="0" borderId="5" xfId="0" applyFont="1" applyBorder="1"/>
    <xf numFmtId="0" fontId="0" fillId="6" borderId="0" xfId="0" applyFill="1" applyAlignment="1">
      <alignment horizontal="left" vertical="top" wrapText="1"/>
    </xf>
    <xf numFmtId="0" fontId="16" fillId="0" borderId="6" xfId="0" applyFont="1" applyBorder="1"/>
    <xf numFmtId="0" fontId="16" fillId="0" borderId="5" xfId="0" applyFont="1" applyFill="1" applyBorder="1"/>
    <xf numFmtId="0" fontId="17" fillId="0" borderId="5" xfId="0" applyFont="1" applyBorder="1"/>
    <xf numFmtId="0" fontId="18" fillId="0" borderId="5" xfId="0" applyFont="1" applyBorder="1"/>
    <xf numFmtId="0" fontId="0" fillId="0" borderId="1" xfId="0"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3" borderId="2" xfId="0" applyFill="1" applyBorder="1" applyAlignment="1">
      <alignment horizontal="left" vertical="top" wrapText="1"/>
    </xf>
    <xf numFmtId="0" fontId="19" fillId="3" borderId="0" xfId="0" applyFont="1" applyFill="1" applyBorder="1" applyAlignment="1">
      <alignment wrapText="1"/>
    </xf>
    <xf numFmtId="0" fontId="19" fillId="3"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textRotation="90" wrapText="1"/>
    </xf>
    <xf numFmtId="0" fontId="9" fillId="3" borderId="3" xfId="0" applyFont="1" applyFill="1" applyBorder="1" applyAlignment="1">
      <alignment horizontal="center" vertical="center" textRotation="90"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4" borderId="1" xfId="0" applyFont="1" applyFill="1" applyBorder="1" applyAlignment="1">
      <alignment horizontal="left" vertical="top" wrapText="1"/>
    </xf>
    <xf numFmtId="0" fontId="6" fillId="3" borderId="3" xfId="0" applyFont="1" applyFill="1" applyBorder="1" applyAlignment="1">
      <alignment horizontal="center" vertical="center" textRotation="90" wrapText="1"/>
    </xf>
    <xf numFmtId="0" fontId="6" fillId="3" borderId="2" xfId="0" applyFont="1" applyFill="1" applyBorder="1" applyAlignment="1">
      <alignment horizontal="center" vertical="top" textRotation="90" wrapText="1"/>
    </xf>
    <xf numFmtId="0" fontId="6" fillId="3" borderId="3" xfId="0" applyFont="1" applyFill="1" applyBorder="1" applyAlignment="1">
      <alignment horizontal="center" vertical="top" textRotation="90" wrapText="1"/>
    </xf>
    <xf numFmtId="0" fontId="6" fillId="3" borderId="4" xfId="0" applyFont="1" applyFill="1" applyBorder="1" applyAlignment="1">
      <alignment horizontal="center" vertical="top" wrapText="1"/>
    </xf>
    <xf numFmtId="0" fontId="6" fillId="3" borderId="7"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2857500</xdr:colOff>
      <xdr:row>17</xdr:row>
      <xdr:rowOff>321468</xdr:rowOff>
    </xdr:from>
    <xdr:to>
      <xdr:col>4</xdr:col>
      <xdr:colOff>3190922</xdr:colOff>
      <xdr:row>17</xdr:row>
      <xdr:rowOff>607258</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9969" y="14311312"/>
          <a:ext cx="333422" cy="285790"/>
        </a:xfrm>
        <a:prstGeom prst="rect">
          <a:avLst/>
        </a:prstGeom>
      </xdr:spPr>
    </xdr:pic>
    <xdr:clientData/>
  </xdr:twoCellAnchor>
  <xdr:twoCellAnchor editAs="oneCell">
    <xdr:from>
      <xdr:col>4</xdr:col>
      <xdr:colOff>190500</xdr:colOff>
      <xdr:row>44</xdr:row>
      <xdr:rowOff>785813</xdr:rowOff>
    </xdr:from>
    <xdr:to>
      <xdr:col>4</xdr:col>
      <xdr:colOff>2762250</xdr:colOff>
      <xdr:row>44</xdr:row>
      <xdr:rowOff>1357313</xdr:rowOff>
    </xdr:to>
    <xdr:pic>
      <xdr:nvPicPr>
        <xdr:cNvPr id="3" name="Рисунок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02969" y="46172438"/>
          <a:ext cx="2571750" cy="571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64;&#1072;&#1073;&#1083;&#1086;&#1085;_&#1090;&#1072;&#1073;&#1083;&#1080;&#1094;&#1099;_&#1090;&#1077;&#1089;&#1090;_&#1082;&#1077;&#1080;&#774;&#1089;&#1086;&#10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mplate"/>
    </sheetNames>
    <sheetDataSet>
      <sheetData sheetId="0">
        <row r="2">
          <cell r="B2" t="str">
            <v>passed</v>
          </cell>
        </row>
        <row r="3">
          <cell r="B3" t="str">
            <v>failed</v>
          </cell>
        </row>
        <row r="4">
          <cell r="B4"/>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4"/>
  <sheetViews>
    <sheetView tabSelected="1" topLeftCell="A34" zoomScale="80" zoomScaleNormal="80" workbookViewId="0">
      <selection activeCell="D35" sqref="D35:D45"/>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
      <c r="B1" s="2"/>
      <c r="C1" s="2"/>
      <c r="D1" s="2"/>
      <c r="E1" s="2"/>
      <c r="F1" s="2"/>
      <c r="G1" s="2"/>
      <c r="H1" s="2"/>
      <c r="I1" s="2"/>
      <c r="J1" s="3" t="s">
        <v>0</v>
      </c>
      <c r="K1" s="4"/>
      <c r="L1" s="5">
        <f>COUNTIF(L$8:L$45,"failed")</f>
        <v>0</v>
      </c>
      <c r="M1" s="4"/>
      <c r="N1" s="5">
        <f>COUNTIF(N$8:N$57,"failed")</f>
        <v>0</v>
      </c>
      <c r="O1" s="4"/>
      <c r="P1" s="5">
        <f>COUNTIF(P$8:P$57,"failed")</f>
        <v>0</v>
      </c>
      <c r="Q1" s="4"/>
      <c r="R1" s="5">
        <f>COUNTIF(R$8:R$57,"failed")</f>
        <v>0</v>
      </c>
      <c r="S1" s="4"/>
      <c r="T1" s="5">
        <f>COUNTIF(T$8:T$57,"failed")</f>
        <v>0</v>
      </c>
      <c r="U1" s="4"/>
      <c r="V1" s="6"/>
      <c r="W1" s="6"/>
      <c r="X1" s="6"/>
      <c r="Y1" s="6"/>
      <c r="Z1" s="6"/>
    </row>
    <row r="2" spans="1:124">
      <c r="A2" s="1"/>
      <c r="B2" s="2"/>
      <c r="C2" s="2"/>
      <c r="D2" s="2"/>
      <c r="E2" s="2"/>
      <c r="F2" s="2"/>
      <c r="G2" s="2"/>
      <c r="H2" s="2"/>
      <c r="I2" s="2"/>
      <c r="J2" s="3" t="s">
        <v>1</v>
      </c>
      <c r="K2" s="4"/>
      <c r="L2" s="7">
        <f>COUNTIF(L$8:L$45,"passed")</f>
        <v>0</v>
      </c>
      <c r="M2" s="4"/>
      <c r="N2" s="7">
        <f>COUNTIF(N$8:N$45,"passed")</f>
        <v>0</v>
      </c>
      <c r="O2" s="4"/>
      <c r="P2" s="7">
        <f>COUNTIF(P$8:P$45,"passed")</f>
        <v>0</v>
      </c>
      <c r="Q2" s="4"/>
      <c r="R2" s="7">
        <f>COUNTIF(R$8:R$45,"passed")</f>
        <v>0</v>
      </c>
      <c r="S2" s="4"/>
      <c r="T2" s="7">
        <f>COUNTIF(T$8:T$45,"passed")</f>
        <v>0</v>
      </c>
      <c r="U2" s="4"/>
      <c r="V2" s="6"/>
      <c r="W2" s="6"/>
      <c r="X2" s="6"/>
      <c r="Y2" s="6"/>
      <c r="Z2" s="6"/>
    </row>
    <row r="3" spans="1:124">
      <c r="A3" s="1"/>
      <c r="B3" s="2"/>
      <c r="C3" s="2"/>
      <c r="D3" s="2"/>
      <c r="E3" s="2"/>
      <c r="F3" s="2"/>
      <c r="G3" s="2"/>
      <c r="H3" s="2"/>
      <c r="I3" s="2"/>
      <c r="J3" s="8" t="s">
        <v>2</v>
      </c>
      <c r="K3" s="4"/>
      <c r="L3" s="9"/>
      <c r="M3" s="4"/>
      <c r="N3" s="9"/>
      <c r="O3" s="4"/>
      <c r="P3" s="9"/>
      <c r="Q3" s="4"/>
      <c r="R3" s="9"/>
      <c r="S3" s="4"/>
      <c r="T3" s="9"/>
      <c r="U3" s="4"/>
      <c r="V3" s="6"/>
      <c r="W3" s="6"/>
      <c r="X3" s="6"/>
      <c r="Y3" s="6"/>
      <c r="Z3" s="6"/>
    </row>
    <row r="4" spans="1:124">
      <c r="A4" s="1"/>
      <c r="B4" s="2"/>
      <c r="C4" s="2"/>
      <c r="D4" s="2"/>
      <c r="E4" s="2"/>
      <c r="F4" s="2"/>
      <c r="G4" s="2"/>
      <c r="H4" s="2"/>
      <c r="I4" s="2"/>
      <c r="J4" s="8" t="s">
        <v>3</v>
      </c>
      <c r="K4" s="4"/>
      <c r="L4" s="10"/>
      <c r="M4" s="4"/>
      <c r="O4" s="4"/>
      <c r="Q4" s="4"/>
      <c r="S4" s="4"/>
      <c r="U4" s="4"/>
      <c r="V4" s="6"/>
      <c r="W4" s="6"/>
      <c r="X4" s="6"/>
      <c r="Y4" s="6"/>
      <c r="Z4" s="6"/>
    </row>
    <row r="5" spans="1:124" ht="26.1" customHeight="1">
      <c r="A5" s="1"/>
      <c r="B5" s="2"/>
      <c r="C5" s="2"/>
      <c r="D5" s="2"/>
      <c r="E5" s="2"/>
      <c r="F5" s="2"/>
      <c r="G5" s="2"/>
      <c r="H5" s="2"/>
      <c r="I5" s="2"/>
      <c r="J5" s="8" t="s">
        <v>4</v>
      </c>
      <c r="K5" s="4"/>
      <c r="L5" s="10" t="s">
        <v>5</v>
      </c>
      <c r="M5" s="4"/>
      <c r="N5" s="10" t="s">
        <v>5</v>
      </c>
      <c r="O5" s="4"/>
      <c r="P5" s="10" t="s">
        <v>5</v>
      </c>
      <c r="Q5" s="4"/>
      <c r="R5" s="10" t="s">
        <v>6</v>
      </c>
      <c r="S5" s="4"/>
      <c r="T5" s="10" t="s">
        <v>5</v>
      </c>
      <c r="U5" s="4"/>
      <c r="V5" s="6"/>
      <c r="W5" s="6"/>
      <c r="X5" s="6"/>
      <c r="Y5" s="6"/>
      <c r="Z5" s="6"/>
    </row>
    <row r="6" spans="1:124" ht="27" customHeight="1">
      <c r="A6" s="1"/>
      <c r="B6" s="51" t="s">
        <v>7</v>
      </c>
      <c r="C6" s="43" t="s">
        <v>8</v>
      </c>
      <c r="D6" s="43" t="s">
        <v>9</v>
      </c>
      <c r="E6" s="49" t="s">
        <v>10</v>
      </c>
      <c r="F6" s="50"/>
      <c r="G6" s="43" t="s">
        <v>11</v>
      </c>
      <c r="H6" s="41" t="s">
        <v>12</v>
      </c>
      <c r="I6" s="41" t="s">
        <v>13</v>
      </c>
      <c r="J6" s="47"/>
      <c r="K6" s="11"/>
      <c r="L6" s="45" t="s">
        <v>14</v>
      </c>
      <c r="M6" s="4"/>
      <c r="N6" s="45" t="s">
        <v>14</v>
      </c>
      <c r="O6" s="4"/>
      <c r="P6" s="45"/>
      <c r="Q6" s="4"/>
      <c r="R6" s="45"/>
      <c r="S6" s="4"/>
      <c r="T6" s="45"/>
      <c r="U6" s="4"/>
      <c r="V6" s="6"/>
      <c r="W6" s="6"/>
      <c r="X6" s="6"/>
      <c r="Y6" s="6"/>
      <c r="Z6" s="6"/>
    </row>
    <row r="7" spans="1:124" ht="126.95" customHeight="1">
      <c r="A7" s="1"/>
      <c r="B7" s="52"/>
      <c r="C7" s="44"/>
      <c r="D7" s="44"/>
      <c r="E7" s="40" t="s">
        <v>15</v>
      </c>
      <c r="F7" s="40" t="s">
        <v>16</v>
      </c>
      <c r="G7" s="44"/>
      <c r="H7" s="42"/>
      <c r="I7" s="46"/>
      <c r="J7" s="48"/>
      <c r="K7" s="11"/>
      <c r="L7" s="45"/>
      <c r="M7" s="4"/>
      <c r="N7" s="45"/>
      <c r="O7" s="4"/>
      <c r="P7" s="45"/>
      <c r="Q7" s="4"/>
      <c r="R7" s="45"/>
      <c r="S7" s="4"/>
      <c r="T7" s="45"/>
      <c r="U7" s="4"/>
      <c r="V7" s="6"/>
      <c r="W7" s="6"/>
      <c r="X7" s="6"/>
      <c r="Y7" s="6"/>
      <c r="Z7" s="6"/>
    </row>
    <row r="8" spans="1:124" ht="108" customHeight="1">
      <c r="A8" s="1"/>
      <c r="B8" s="12">
        <v>1</v>
      </c>
      <c r="C8" s="13" t="s">
        <v>17</v>
      </c>
      <c r="D8" s="12" t="s">
        <v>18</v>
      </c>
      <c r="E8" s="14" t="s">
        <v>27</v>
      </c>
      <c r="F8" s="12" t="s">
        <v>26</v>
      </c>
      <c r="G8" s="15"/>
      <c r="H8" s="15"/>
      <c r="I8" s="16"/>
      <c r="J8" s="15"/>
      <c r="K8" s="17"/>
      <c r="L8" s="18"/>
      <c r="M8" s="4"/>
      <c r="N8" s="18"/>
      <c r="O8" s="4"/>
      <c r="P8" s="18"/>
      <c r="Q8" s="4"/>
      <c r="R8" s="18"/>
      <c r="S8" s="4"/>
      <c r="T8" s="18"/>
      <c r="U8" s="4"/>
      <c r="V8" s="6"/>
      <c r="W8" s="6"/>
      <c r="X8" s="6"/>
      <c r="Y8" s="6"/>
      <c r="Z8" s="6"/>
    </row>
    <row r="9" spans="1:124" ht="75" customHeight="1">
      <c r="A9" s="1"/>
      <c r="B9" s="12">
        <v>2</v>
      </c>
      <c r="C9" s="12"/>
      <c r="D9" s="12" t="s">
        <v>19</v>
      </c>
      <c r="E9" s="14" t="s">
        <v>28</v>
      </c>
      <c r="F9" s="12" t="s">
        <v>29</v>
      </c>
      <c r="G9" s="12"/>
      <c r="H9" s="15"/>
      <c r="I9" s="19"/>
      <c r="J9" s="15"/>
      <c r="K9" s="17"/>
      <c r="L9" s="18"/>
      <c r="M9" s="4"/>
      <c r="N9" s="18"/>
      <c r="O9" s="4"/>
      <c r="P9" s="18"/>
      <c r="Q9" s="4"/>
      <c r="R9" s="18"/>
      <c r="S9" s="4"/>
      <c r="T9" s="18"/>
      <c r="U9" s="4"/>
      <c r="V9" s="6"/>
      <c r="W9" s="6"/>
      <c r="X9" s="6"/>
      <c r="Y9" s="6"/>
      <c r="Z9" s="6"/>
    </row>
    <row r="10" spans="1:124" ht="111" customHeight="1">
      <c r="A10" s="1"/>
      <c r="B10" s="12">
        <v>3</v>
      </c>
      <c r="C10" s="12"/>
      <c r="D10" s="12" t="s">
        <v>20</v>
      </c>
      <c r="E10" s="14" t="s">
        <v>30</v>
      </c>
      <c r="F10" s="12" t="s">
        <v>26</v>
      </c>
      <c r="G10" s="12"/>
      <c r="H10" s="15"/>
      <c r="I10" s="16"/>
      <c r="J10" s="15"/>
      <c r="K10" s="17"/>
      <c r="L10" s="18"/>
      <c r="M10" s="4"/>
      <c r="N10" s="18"/>
      <c r="O10" s="4"/>
      <c r="P10" s="18"/>
      <c r="Q10" s="4"/>
      <c r="R10" s="18"/>
      <c r="S10" s="4"/>
      <c r="T10" s="18"/>
      <c r="U10" s="4"/>
      <c r="V10" s="6"/>
      <c r="W10" s="6"/>
      <c r="X10" s="6"/>
      <c r="Y10" s="6"/>
      <c r="Z10" s="6"/>
    </row>
    <row r="11" spans="1:124" ht="102" customHeight="1">
      <c r="A11" s="1"/>
      <c r="B11" s="20">
        <v>4</v>
      </c>
      <c r="C11" s="21"/>
      <c r="D11" s="12" t="s">
        <v>40</v>
      </c>
      <c r="E11" s="14" t="s">
        <v>31</v>
      </c>
      <c r="F11" s="12" t="s">
        <v>32</v>
      </c>
      <c r="G11" s="22"/>
      <c r="H11" s="22"/>
      <c r="I11" s="23"/>
      <c r="J11" s="22"/>
      <c r="K11" s="17"/>
      <c r="L11" s="24"/>
      <c r="M11" s="25"/>
      <c r="N11" s="26"/>
      <c r="O11" s="27"/>
      <c r="P11" s="26"/>
      <c r="Q11" s="27"/>
      <c r="R11" s="26"/>
      <c r="S11" s="27"/>
      <c r="T11" s="26"/>
      <c r="U11" s="27"/>
      <c r="V11" s="26"/>
      <c r="W11" s="27"/>
      <c r="X11" s="26"/>
      <c r="Y11" s="27"/>
      <c r="Z11" s="26"/>
      <c r="AA11" s="27"/>
      <c r="AB11" s="26"/>
      <c r="AC11" s="27"/>
      <c r="AD11" s="26"/>
      <c r="AE11" s="27"/>
      <c r="AF11" s="26"/>
      <c r="AG11" s="27"/>
      <c r="AH11" s="26"/>
      <c r="AI11" s="27"/>
      <c r="AJ11" s="26"/>
      <c r="AK11" s="27"/>
      <c r="AL11" s="26"/>
      <c r="AM11" s="27"/>
      <c r="AN11" s="26"/>
      <c r="AO11" s="27"/>
      <c r="AP11" s="26"/>
      <c r="AQ11" s="27"/>
      <c r="AR11" s="26"/>
      <c r="AS11" s="27"/>
      <c r="AT11" s="26"/>
      <c r="AU11" s="27"/>
      <c r="AV11" s="26"/>
      <c r="AW11" s="27"/>
      <c r="AX11" s="26"/>
      <c r="AY11" s="27"/>
      <c r="AZ11" s="26"/>
      <c r="BA11" s="27"/>
      <c r="BB11" s="26"/>
      <c r="BC11" s="27"/>
      <c r="BD11" s="26"/>
      <c r="BE11" s="27"/>
      <c r="BF11" s="26"/>
      <c r="BG11" s="27"/>
      <c r="BH11" s="26"/>
      <c r="BI11" s="27"/>
      <c r="BJ11" s="26"/>
      <c r="BK11" s="27"/>
      <c r="BL11" s="26"/>
      <c r="BM11" s="27"/>
      <c r="BN11" s="26"/>
      <c r="BO11" s="27"/>
      <c r="BP11" s="26"/>
      <c r="BQ11" s="27"/>
      <c r="BR11" s="26"/>
      <c r="BS11" s="27"/>
      <c r="BT11" s="26"/>
      <c r="BU11" s="27"/>
      <c r="BV11" s="26"/>
      <c r="BW11" s="27"/>
      <c r="BX11" s="26"/>
      <c r="BY11" s="27"/>
      <c r="BZ11" s="28"/>
      <c r="CA11" s="27"/>
      <c r="CB11" s="26"/>
      <c r="CC11" s="27"/>
      <c r="CD11" s="29"/>
      <c r="CE11" s="27"/>
      <c r="CF11" s="26"/>
      <c r="CG11" s="27"/>
      <c r="CH11" s="28"/>
      <c r="CI11" s="27"/>
      <c r="CJ11" s="26"/>
      <c r="CK11" s="27"/>
      <c r="CL11" s="26"/>
      <c r="CM11" s="27"/>
      <c r="CN11" s="26"/>
      <c r="CO11" s="27"/>
      <c r="CP11" s="26"/>
      <c r="CQ11" s="27"/>
      <c r="CR11" s="26"/>
      <c r="CS11" s="27"/>
      <c r="CT11" s="26"/>
      <c r="CU11" s="27"/>
      <c r="CV11" s="26"/>
      <c r="CW11" s="27"/>
      <c r="CX11" s="26"/>
      <c r="CY11" s="25"/>
      <c r="CZ11" s="26"/>
      <c r="DA11" s="25"/>
      <c r="DB11" s="26"/>
      <c r="DC11" s="25"/>
      <c r="DD11" s="26"/>
      <c r="DE11" s="25"/>
      <c r="DF11" s="26"/>
      <c r="DG11" s="25"/>
      <c r="DH11" s="26"/>
      <c r="DI11" s="25"/>
      <c r="DJ11" s="26"/>
      <c r="DK11" s="26"/>
      <c r="DL11" s="26"/>
      <c r="DM11" s="26"/>
      <c r="DN11" s="30"/>
      <c r="DO11" s="26"/>
      <c r="DP11" s="31"/>
      <c r="DQ11" s="31"/>
      <c r="DR11" s="31"/>
      <c r="DS11" s="31"/>
      <c r="DT11" s="31"/>
    </row>
    <row r="12" spans="1:124" ht="87" customHeight="1">
      <c r="A12" s="1"/>
      <c r="B12" s="12">
        <v>5</v>
      </c>
      <c r="C12" s="12"/>
      <c r="D12" s="12" t="s">
        <v>21</v>
      </c>
      <c r="E12" s="14" t="s">
        <v>33</v>
      </c>
      <c r="F12" s="12" t="s">
        <v>34</v>
      </c>
      <c r="G12" s="12"/>
      <c r="H12" s="15"/>
      <c r="I12" s="16"/>
      <c r="J12" s="15"/>
      <c r="K12" s="17"/>
      <c r="L12" s="18"/>
      <c r="M12" s="4"/>
      <c r="N12" s="18"/>
      <c r="O12" s="4"/>
      <c r="P12" s="18"/>
      <c r="Q12" s="4"/>
      <c r="R12" s="18"/>
      <c r="S12" s="4"/>
      <c r="T12" s="18"/>
      <c r="U12" s="4"/>
      <c r="V12" s="6"/>
      <c r="W12" s="6"/>
      <c r="X12" s="6"/>
      <c r="Y12" s="6"/>
      <c r="Z12" s="6"/>
    </row>
    <row r="13" spans="1:124" ht="78.75" customHeight="1">
      <c r="A13" s="1"/>
      <c r="B13" s="12">
        <v>6</v>
      </c>
      <c r="C13" s="13"/>
      <c r="D13" s="12" t="s">
        <v>35</v>
      </c>
      <c r="E13" s="14" t="s">
        <v>36</v>
      </c>
      <c r="F13" s="12" t="s">
        <v>34</v>
      </c>
      <c r="G13" s="12"/>
      <c r="H13" s="15"/>
      <c r="I13" s="16"/>
      <c r="J13" s="15"/>
      <c r="K13" s="17"/>
      <c r="L13" s="18"/>
      <c r="M13" s="4"/>
      <c r="N13" s="18"/>
      <c r="O13" s="4"/>
      <c r="P13" s="18"/>
      <c r="Q13" s="4"/>
      <c r="R13" s="18"/>
      <c r="S13" s="4"/>
      <c r="T13" s="18"/>
      <c r="U13" s="4"/>
      <c r="V13" s="6"/>
      <c r="W13" s="6"/>
      <c r="X13" s="6"/>
      <c r="Y13" s="6"/>
      <c r="Z13" s="6"/>
    </row>
    <row r="14" spans="1:124" ht="77.099999999999994" customHeight="1">
      <c r="A14" s="1"/>
      <c r="B14" s="12">
        <v>7</v>
      </c>
      <c r="C14" s="12"/>
      <c r="D14" s="12" t="s">
        <v>22</v>
      </c>
      <c r="E14" s="14" t="s">
        <v>39</v>
      </c>
      <c r="F14" s="12" t="s">
        <v>34</v>
      </c>
      <c r="G14" s="12"/>
      <c r="H14" s="15"/>
      <c r="I14" s="16"/>
      <c r="J14" s="15"/>
      <c r="K14" s="17"/>
      <c r="L14" s="18"/>
      <c r="M14" s="4"/>
      <c r="N14" s="18"/>
      <c r="O14" s="4"/>
      <c r="P14" s="18"/>
      <c r="Q14" s="4"/>
      <c r="R14" s="18"/>
      <c r="S14" s="4"/>
      <c r="T14" s="18"/>
      <c r="U14" s="4"/>
      <c r="V14" s="6"/>
      <c r="W14" s="6"/>
      <c r="X14" s="6"/>
      <c r="Y14" s="6"/>
      <c r="Z14" s="6"/>
    </row>
    <row r="15" spans="1:124" ht="91.5" customHeight="1">
      <c r="A15" s="1"/>
      <c r="B15" s="12">
        <v>8</v>
      </c>
      <c r="C15" s="12"/>
      <c r="D15" s="12" t="s">
        <v>38</v>
      </c>
      <c r="E15" s="14" t="s">
        <v>37</v>
      </c>
      <c r="F15" s="12" t="s">
        <v>34</v>
      </c>
      <c r="G15" s="12"/>
      <c r="H15" s="15"/>
      <c r="I15" s="16"/>
      <c r="J15" s="15"/>
      <c r="K15" s="17"/>
      <c r="L15" s="18"/>
      <c r="M15" s="4"/>
      <c r="N15" s="18"/>
      <c r="O15" s="4"/>
      <c r="P15" s="18"/>
      <c r="Q15" s="4"/>
      <c r="R15" s="18"/>
      <c r="S15" s="4"/>
      <c r="T15" s="18"/>
      <c r="U15" s="4"/>
      <c r="V15" s="6"/>
      <c r="W15" s="6"/>
      <c r="X15" s="6"/>
      <c r="Y15" s="6"/>
      <c r="Z15" s="6"/>
    </row>
    <row r="16" spans="1:124" ht="47.1" customHeight="1">
      <c r="A16" s="1"/>
      <c r="B16" s="12">
        <v>9</v>
      </c>
      <c r="C16" s="13" t="s">
        <v>51</v>
      </c>
      <c r="D16" s="12" t="s">
        <v>41</v>
      </c>
      <c r="E16" s="14" t="s">
        <v>42</v>
      </c>
      <c r="F16" s="12" t="s">
        <v>43</v>
      </c>
      <c r="G16" s="12"/>
      <c r="H16" s="15"/>
      <c r="I16" s="16"/>
      <c r="J16" s="15"/>
      <c r="K16" s="17"/>
      <c r="L16" s="18"/>
      <c r="M16" s="4"/>
      <c r="N16" s="18"/>
      <c r="O16" s="4"/>
      <c r="P16" s="18"/>
      <c r="Q16" s="4"/>
      <c r="R16" s="18"/>
      <c r="S16" s="4"/>
      <c r="T16" s="18"/>
      <c r="U16" s="4"/>
      <c r="V16" s="6"/>
      <c r="W16" s="6"/>
      <c r="X16" s="6"/>
      <c r="Y16" s="6"/>
      <c r="Z16" s="6"/>
    </row>
    <row r="17" spans="1:26" ht="85.5" customHeight="1">
      <c r="A17" s="1"/>
      <c r="B17" s="12">
        <v>10</v>
      </c>
      <c r="D17" s="12" t="s">
        <v>44</v>
      </c>
      <c r="E17" s="22" t="s">
        <v>45</v>
      </c>
      <c r="F17" s="22" t="s">
        <v>49</v>
      </c>
      <c r="G17" s="12"/>
      <c r="H17" s="15"/>
      <c r="I17" s="16"/>
      <c r="J17" s="15"/>
      <c r="K17" s="17"/>
      <c r="L17" s="18"/>
      <c r="M17" s="4"/>
      <c r="N17" s="18"/>
      <c r="O17" s="4"/>
      <c r="P17" s="18"/>
      <c r="Q17" s="4"/>
      <c r="R17" s="18"/>
      <c r="S17" s="4"/>
      <c r="T17" s="18"/>
      <c r="U17" s="4"/>
      <c r="V17" s="6"/>
      <c r="W17" s="6"/>
      <c r="X17" s="6"/>
      <c r="Y17" s="6"/>
      <c r="Z17" s="6"/>
    </row>
    <row r="18" spans="1:26" ht="60.75" customHeight="1">
      <c r="A18" s="1"/>
      <c r="B18" s="12">
        <v>11</v>
      </c>
      <c r="C18" s="12"/>
      <c r="D18" s="12" t="s">
        <v>46</v>
      </c>
      <c r="E18" s="14" t="s">
        <v>47</v>
      </c>
      <c r="F18" s="12" t="s">
        <v>48</v>
      </c>
      <c r="G18" s="12"/>
      <c r="H18" s="15"/>
      <c r="I18" s="16"/>
      <c r="J18" s="15"/>
      <c r="K18" s="17"/>
      <c r="L18" s="18"/>
      <c r="M18" s="4"/>
      <c r="N18" s="18"/>
      <c r="O18" s="4"/>
      <c r="P18" s="18"/>
      <c r="Q18" s="4"/>
      <c r="R18" s="18"/>
      <c r="S18" s="4"/>
      <c r="T18" s="18"/>
      <c r="U18" s="4"/>
      <c r="V18" s="6"/>
      <c r="W18" s="6"/>
      <c r="X18" s="6"/>
      <c r="Y18" s="6"/>
      <c r="Z18" s="6"/>
    </row>
    <row r="19" spans="1:26" ht="73.5" customHeight="1">
      <c r="A19" s="1"/>
      <c r="B19" s="12">
        <v>12</v>
      </c>
      <c r="C19" s="12"/>
      <c r="D19" s="12" t="s">
        <v>50</v>
      </c>
      <c r="E19" s="14" t="s">
        <v>52</v>
      </c>
      <c r="F19" s="12" t="s">
        <v>53</v>
      </c>
      <c r="G19" s="12"/>
      <c r="H19" s="15"/>
      <c r="I19" s="16"/>
      <c r="J19" s="15"/>
      <c r="K19" s="17"/>
      <c r="L19" s="18"/>
      <c r="M19" s="4"/>
      <c r="N19" s="18"/>
      <c r="O19" s="4"/>
      <c r="P19" s="18"/>
      <c r="Q19" s="4"/>
      <c r="R19" s="18"/>
      <c r="S19" s="4"/>
      <c r="T19" s="18"/>
      <c r="U19" s="4"/>
      <c r="V19" s="6"/>
      <c r="W19" s="6"/>
      <c r="X19" s="6"/>
      <c r="Y19" s="6"/>
      <c r="Z19" s="6"/>
    </row>
    <row r="20" spans="1:26" ht="103.5" customHeight="1">
      <c r="A20" s="1"/>
      <c r="B20" s="12">
        <v>13</v>
      </c>
      <c r="C20" s="12"/>
      <c r="D20" s="12" t="s">
        <v>54</v>
      </c>
      <c r="E20" s="14" t="s">
        <v>55</v>
      </c>
      <c r="F20" s="12" t="s">
        <v>56</v>
      </c>
      <c r="G20" s="12"/>
      <c r="H20" s="15"/>
      <c r="I20" s="16"/>
      <c r="J20" s="15"/>
      <c r="K20" s="17"/>
      <c r="L20" s="18"/>
      <c r="M20" s="4"/>
      <c r="N20" s="18"/>
      <c r="O20" s="4"/>
      <c r="P20" s="18"/>
      <c r="Q20" s="4"/>
      <c r="R20" s="18"/>
      <c r="S20" s="4"/>
      <c r="T20" s="18"/>
      <c r="U20" s="4"/>
      <c r="V20" s="6"/>
      <c r="W20" s="6"/>
      <c r="X20" s="6"/>
      <c r="Y20" s="6"/>
      <c r="Z20" s="6"/>
    </row>
    <row r="21" spans="1:26" ht="92.25" customHeight="1">
      <c r="A21" s="1"/>
      <c r="B21" s="12">
        <v>14</v>
      </c>
      <c r="C21" s="12"/>
      <c r="D21" s="12" t="s">
        <v>57</v>
      </c>
      <c r="E21" s="14" t="s">
        <v>58</v>
      </c>
      <c r="F21" s="12" t="s">
        <v>59</v>
      </c>
      <c r="G21" s="12"/>
      <c r="H21" s="15"/>
      <c r="I21" s="16"/>
      <c r="J21" s="15"/>
      <c r="K21" s="17"/>
      <c r="L21" s="18"/>
      <c r="M21" s="4"/>
      <c r="N21" s="18"/>
      <c r="O21" s="4"/>
      <c r="P21" s="18"/>
      <c r="Q21" s="4"/>
      <c r="R21" s="18"/>
      <c r="S21" s="4"/>
      <c r="T21" s="18"/>
      <c r="U21" s="4"/>
      <c r="V21" s="6"/>
      <c r="W21" s="6"/>
      <c r="X21" s="6"/>
      <c r="Y21" s="6"/>
      <c r="Z21" s="6"/>
    </row>
    <row r="22" spans="1:26" ht="63.75" customHeight="1">
      <c r="A22" s="1"/>
      <c r="B22" s="12">
        <v>15</v>
      </c>
      <c r="C22" s="12"/>
      <c r="D22" s="12" t="s">
        <v>98</v>
      </c>
      <c r="E22" s="14" t="s">
        <v>60</v>
      </c>
      <c r="F22" s="12" t="s">
        <v>61</v>
      </c>
      <c r="G22" s="12"/>
      <c r="H22" s="15"/>
      <c r="I22" s="16"/>
      <c r="J22" s="15"/>
      <c r="K22" s="17"/>
      <c r="L22" s="18"/>
      <c r="M22" s="4"/>
      <c r="N22" s="18"/>
      <c r="O22" s="4"/>
      <c r="P22" s="18"/>
      <c r="Q22" s="4"/>
      <c r="R22" s="18"/>
      <c r="S22" s="4"/>
      <c r="T22" s="18"/>
      <c r="U22" s="4"/>
      <c r="V22" s="6"/>
      <c r="W22" s="6"/>
      <c r="X22" s="6"/>
      <c r="Y22" s="6"/>
      <c r="Z22" s="6"/>
    </row>
    <row r="23" spans="1:26" ht="78" customHeight="1">
      <c r="A23" s="1"/>
      <c r="B23" s="12">
        <v>16</v>
      </c>
      <c r="C23" s="12"/>
      <c r="D23" s="12" t="s">
        <v>65</v>
      </c>
      <c r="E23" s="14" t="s">
        <v>62</v>
      </c>
      <c r="F23" s="12" t="s">
        <v>63</v>
      </c>
      <c r="G23" s="12"/>
      <c r="H23" s="15"/>
      <c r="I23" s="16"/>
      <c r="J23" s="15"/>
      <c r="K23" s="17"/>
      <c r="L23" s="18"/>
      <c r="M23" s="4"/>
      <c r="N23" s="18"/>
      <c r="O23" s="4"/>
      <c r="P23" s="18"/>
      <c r="Q23" s="4"/>
      <c r="R23" s="18"/>
      <c r="S23" s="4"/>
      <c r="T23" s="18"/>
      <c r="U23" s="4"/>
      <c r="V23" s="6"/>
      <c r="W23" s="6"/>
      <c r="X23" s="6"/>
      <c r="Y23" s="6"/>
      <c r="Z23" s="6"/>
    </row>
    <row r="24" spans="1:26" ht="98.25" customHeight="1">
      <c r="A24" s="1"/>
      <c r="B24" s="12">
        <v>17</v>
      </c>
      <c r="C24" s="12"/>
      <c r="D24" s="12" t="s">
        <v>64</v>
      </c>
      <c r="E24" s="14" t="s">
        <v>66</v>
      </c>
      <c r="F24" s="12" t="s">
        <v>67</v>
      </c>
      <c r="G24" s="12"/>
      <c r="H24" s="15"/>
      <c r="I24" s="16"/>
      <c r="J24" s="15"/>
      <c r="K24" s="17"/>
      <c r="L24" s="18"/>
      <c r="M24" s="4"/>
      <c r="N24" s="18"/>
      <c r="O24" s="4"/>
      <c r="P24" s="18"/>
      <c r="Q24" s="4"/>
      <c r="R24" s="18"/>
      <c r="S24" s="4"/>
      <c r="T24" s="18"/>
      <c r="U24" s="4"/>
      <c r="V24" s="6"/>
      <c r="W24" s="6"/>
      <c r="X24" s="6"/>
      <c r="Y24" s="6"/>
      <c r="Z24" s="6"/>
    </row>
    <row r="25" spans="1:26" ht="129" customHeight="1">
      <c r="A25" s="1"/>
      <c r="B25" s="12">
        <v>18</v>
      </c>
      <c r="C25" s="12"/>
      <c r="D25" s="12" t="s">
        <v>68</v>
      </c>
      <c r="E25" s="14" t="s">
        <v>69</v>
      </c>
      <c r="F25" s="12" t="s">
        <v>70</v>
      </c>
      <c r="G25" s="12"/>
      <c r="H25" s="15"/>
      <c r="I25" s="16"/>
      <c r="J25" s="15"/>
      <c r="K25" s="17"/>
      <c r="L25" s="18"/>
      <c r="M25" s="4"/>
      <c r="N25" s="18"/>
      <c r="O25" s="4"/>
      <c r="P25" s="18"/>
      <c r="Q25" s="4"/>
      <c r="R25" s="18"/>
      <c r="S25" s="4"/>
      <c r="T25" s="18"/>
      <c r="U25" s="4"/>
      <c r="V25" s="6"/>
      <c r="W25" s="6"/>
      <c r="X25" s="6"/>
      <c r="Y25" s="6"/>
      <c r="Z25" s="6"/>
    </row>
    <row r="26" spans="1:26" ht="80.25" customHeight="1">
      <c r="A26" s="1"/>
      <c r="B26" s="12">
        <v>19</v>
      </c>
      <c r="C26" s="12"/>
      <c r="D26" s="32" t="s">
        <v>71</v>
      </c>
      <c r="E26" s="14" t="s">
        <v>72</v>
      </c>
      <c r="F26" s="12" t="s">
        <v>73</v>
      </c>
      <c r="G26" s="12"/>
      <c r="H26" s="15"/>
      <c r="I26" s="16"/>
      <c r="J26" s="15"/>
      <c r="K26" s="17"/>
      <c r="L26" s="18"/>
      <c r="M26" s="4"/>
      <c r="N26" s="18"/>
      <c r="O26" s="4"/>
      <c r="P26" s="18"/>
      <c r="Q26" s="4"/>
      <c r="R26" s="18"/>
      <c r="S26" s="4"/>
      <c r="T26" s="18"/>
      <c r="U26" s="4"/>
      <c r="V26" s="6"/>
      <c r="W26" s="6"/>
      <c r="X26" s="6"/>
      <c r="Y26" s="6"/>
      <c r="Z26" s="6"/>
    </row>
    <row r="27" spans="1:26" ht="112.5" customHeight="1">
      <c r="A27" s="1"/>
      <c r="B27" s="12">
        <v>20</v>
      </c>
      <c r="C27" s="12"/>
      <c r="D27" s="32" t="s">
        <v>74</v>
      </c>
      <c r="E27" s="14" t="s">
        <v>75</v>
      </c>
      <c r="F27" s="12" t="s">
        <v>76</v>
      </c>
      <c r="G27" s="12"/>
      <c r="H27" s="15"/>
      <c r="I27" s="16"/>
      <c r="J27" s="15"/>
      <c r="K27" s="17"/>
      <c r="L27" s="18"/>
      <c r="M27" s="4"/>
      <c r="N27" s="18"/>
      <c r="O27" s="4"/>
      <c r="P27" s="18"/>
      <c r="Q27" s="4"/>
      <c r="R27" s="18"/>
      <c r="S27" s="4"/>
      <c r="T27" s="18"/>
      <c r="U27" s="4"/>
      <c r="V27" s="6"/>
      <c r="W27" s="6"/>
      <c r="X27" s="6"/>
      <c r="Y27" s="6"/>
      <c r="Z27" s="6"/>
    </row>
    <row r="28" spans="1:26" ht="105">
      <c r="A28" s="1"/>
      <c r="B28" s="12">
        <v>21</v>
      </c>
      <c r="C28" s="12"/>
      <c r="D28" s="12" t="s">
        <v>77</v>
      </c>
      <c r="E28" s="14" t="s">
        <v>78</v>
      </c>
      <c r="F28" s="12" t="s">
        <v>79</v>
      </c>
      <c r="G28" s="12"/>
      <c r="H28" s="15"/>
      <c r="I28" s="16"/>
      <c r="J28" s="15"/>
      <c r="K28" s="17"/>
      <c r="L28" s="18"/>
      <c r="M28" s="4"/>
      <c r="N28" s="18"/>
      <c r="O28" s="4"/>
      <c r="P28" s="18"/>
      <c r="Q28" s="4"/>
      <c r="R28" s="18"/>
      <c r="S28" s="4"/>
      <c r="T28" s="18"/>
      <c r="U28" s="4"/>
      <c r="V28" s="6"/>
      <c r="W28" s="6"/>
      <c r="X28" s="6"/>
      <c r="Y28" s="6"/>
      <c r="Z28" s="6"/>
    </row>
    <row r="29" spans="1:26" ht="93.75" customHeight="1">
      <c r="A29" s="1"/>
      <c r="B29" s="12">
        <v>22</v>
      </c>
      <c r="C29" s="12"/>
      <c r="D29" s="12" t="s">
        <v>80</v>
      </c>
      <c r="E29" s="14" t="s">
        <v>81</v>
      </c>
      <c r="F29" s="12" t="s">
        <v>82</v>
      </c>
      <c r="G29" s="12"/>
      <c r="H29" s="15"/>
      <c r="I29" s="16"/>
      <c r="J29" s="15"/>
      <c r="K29" s="17"/>
      <c r="L29" s="18"/>
      <c r="M29" s="4"/>
      <c r="N29" s="18"/>
      <c r="O29" s="4"/>
      <c r="P29" s="18"/>
      <c r="Q29" s="4"/>
      <c r="R29" s="18"/>
      <c r="S29" s="4"/>
      <c r="T29" s="18"/>
      <c r="U29" s="4"/>
      <c r="V29" s="6"/>
      <c r="W29" s="6"/>
      <c r="X29" s="6"/>
      <c r="Y29" s="6"/>
      <c r="Z29" s="6"/>
    </row>
    <row r="30" spans="1:26" ht="114.75" customHeight="1">
      <c r="A30" s="1"/>
      <c r="B30" s="12">
        <v>23</v>
      </c>
      <c r="C30" s="12"/>
      <c r="D30" s="12" t="s">
        <v>83</v>
      </c>
      <c r="E30" s="14" t="s">
        <v>84</v>
      </c>
      <c r="F30" s="12" t="s">
        <v>85</v>
      </c>
      <c r="G30" s="12"/>
      <c r="H30" s="15"/>
      <c r="I30" s="19"/>
      <c r="J30" s="15"/>
      <c r="K30" s="17"/>
      <c r="L30" s="18"/>
      <c r="M30" s="4"/>
      <c r="N30" s="18"/>
      <c r="O30" s="4"/>
      <c r="P30" s="18"/>
      <c r="Q30" s="4"/>
      <c r="R30" s="18"/>
      <c r="S30" s="4"/>
      <c r="T30" s="18"/>
      <c r="U30" s="4"/>
      <c r="V30" s="6"/>
      <c r="W30" s="6"/>
      <c r="X30" s="6"/>
      <c r="Y30" s="6"/>
      <c r="Z30" s="6"/>
    </row>
    <row r="31" spans="1:26" ht="75">
      <c r="A31" s="1"/>
      <c r="B31" s="12">
        <v>24</v>
      </c>
      <c r="C31" s="12"/>
      <c r="D31" s="12" t="s">
        <v>86</v>
      </c>
      <c r="E31" s="14" t="s">
        <v>87</v>
      </c>
      <c r="F31" s="12" t="s">
        <v>88</v>
      </c>
      <c r="G31" s="12"/>
      <c r="H31" s="15"/>
      <c r="I31" s="16"/>
      <c r="J31" s="15"/>
      <c r="K31" s="17"/>
      <c r="L31" s="18"/>
      <c r="M31" s="4"/>
      <c r="N31" s="18"/>
      <c r="O31" s="4"/>
      <c r="P31" s="18"/>
      <c r="Q31" s="4"/>
      <c r="R31" s="18"/>
      <c r="S31" s="4"/>
      <c r="T31" s="18"/>
      <c r="U31" s="4"/>
      <c r="V31" s="6"/>
      <c r="W31" s="6"/>
      <c r="X31" s="6"/>
      <c r="Y31" s="6"/>
      <c r="Z31" s="6"/>
    </row>
    <row r="32" spans="1:26" ht="101.25" customHeight="1">
      <c r="A32" s="1"/>
      <c r="B32" s="12">
        <v>25</v>
      </c>
      <c r="C32" s="12"/>
      <c r="D32" s="12" t="s">
        <v>89</v>
      </c>
      <c r="E32" s="14" t="s">
        <v>90</v>
      </c>
      <c r="F32" s="12" t="s">
        <v>91</v>
      </c>
      <c r="G32" s="12"/>
      <c r="H32" s="15"/>
      <c r="I32" s="16"/>
      <c r="J32" s="15"/>
      <c r="K32" s="17"/>
      <c r="L32" s="18"/>
      <c r="M32" s="4"/>
      <c r="N32" s="18"/>
      <c r="O32" s="4"/>
      <c r="P32" s="18"/>
      <c r="Q32" s="4"/>
      <c r="R32" s="18"/>
      <c r="S32" s="4"/>
      <c r="T32" s="18"/>
      <c r="U32" s="4"/>
      <c r="V32" s="6"/>
      <c r="W32" s="6"/>
      <c r="X32" s="6"/>
      <c r="Y32" s="6"/>
      <c r="Z32" s="6"/>
    </row>
    <row r="33" spans="1:26" ht="105">
      <c r="A33" s="1"/>
      <c r="B33" s="12">
        <v>26</v>
      </c>
      <c r="C33" s="12"/>
      <c r="D33" s="12" t="s">
        <v>92</v>
      </c>
      <c r="E33" s="14" t="s">
        <v>97</v>
      </c>
      <c r="F33" s="12" t="s">
        <v>93</v>
      </c>
      <c r="G33" s="12"/>
      <c r="H33" s="15"/>
      <c r="I33" s="16"/>
      <c r="J33" s="15"/>
      <c r="K33" s="17"/>
      <c r="L33" s="18"/>
      <c r="M33" s="4"/>
      <c r="N33" s="18"/>
      <c r="O33" s="4"/>
      <c r="P33" s="18"/>
      <c r="Q33" s="4"/>
      <c r="R33" s="18"/>
      <c r="S33" s="4"/>
      <c r="T33" s="18"/>
      <c r="U33" s="4"/>
      <c r="V33" s="6"/>
      <c r="W33" s="6"/>
      <c r="X33" s="6"/>
      <c r="Y33" s="6"/>
      <c r="Z33" s="6"/>
    </row>
    <row r="34" spans="1:26" ht="102.75" customHeight="1">
      <c r="A34" s="1"/>
      <c r="B34" s="12">
        <v>27</v>
      </c>
      <c r="C34" s="12"/>
      <c r="D34" s="12" t="s">
        <v>94</v>
      </c>
      <c r="E34" s="14" t="s">
        <v>96</v>
      </c>
      <c r="F34" s="12" t="s">
        <v>95</v>
      </c>
      <c r="G34" s="12"/>
      <c r="H34" s="15"/>
      <c r="I34" s="16"/>
      <c r="J34" s="15"/>
      <c r="K34" s="17"/>
      <c r="L34" s="18"/>
      <c r="M34" s="4"/>
      <c r="N34" s="18"/>
      <c r="O34" s="4"/>
      <c r="P34" s="18"/>
      <c r="Q34" s="4"/>
      <c r="R34" s="18"/>
      <c r="S34" s="4"/>
      <c r="T34" s="18"/>
      <c r="U34" s="4"/>
      <c r="V34" s="6"/>
      <c r="W34" s="6"/>
      <c r="X34" s="6"/>
      <c r="Y34" s="6"/>
      <c r="Z34" s="6"/>
    </row>
    <row r="35" spans="1:26" ht="60">
      <c r="A35" s="1"/>
      <c r="B35" s="12">
        <v>28</v>
      </c>
      <c r="C35" s="13" t="s">
        <v>131</v>
      </c>
      <c r="D35" s="12" t="s">
        <v>100</v>
      </c>
      <c r="E35" s="14" t="s">
        <v>99</v>
      </c>
      <c r="F35" s="12" t="s">
        <v>101</v>
      </c>
      <c r="G35" s="12"/>
      <c r="H35" s="15"/>
      <c r="I35" s="16"/>
      <c r="J35" s="15"/>
      <c r="K35" s="17"/>
      <c r="L35" s="18"/>
      <c r="M35" s="4"/>
      <c r="N35" s="18"/>
      <c r="O35" s="4"/>
      <c r="P35" s="18"/>
      <c r="Q35" s="4"/>
      <c r="R35" s="18"/>
      <c r="S35" s="4"/>
      <c r="T35" s="18"/>
      <c r="U35" s="4"/>
      <c r="V35" s="6"/>
      <c r="W35" s="6"/>
      <c r="X35" s="6"/>
      <c r="Y35" s="6"/>
      <c r="Z35" s="6"/>
    </row>
    <row r="36" spans="1:26" ht="60">
      <c r="A36" s="1"/>
      <c r="B36" s="12">
        <v>29</v>
      </c>
      <c r="C36" s="12"/>
      <c r="D36" s="12" t="s">
        <v>103</v>
      </c>
      <c r="E36" s="14" t="s">
        <v>104</v>
      </c>
      <c r="F36" s="12" t="s">
        <v>102</v>
      </c>
      <c r="G36" s="12"/>
      <c r="H36" s="15"/>
      <c r="I36" s="16"/>
      <c r="J36" s="15"/>
      <c r="K36" s="17"/>
      <c r="L36" s="18"/>
      <c r="M36" s="4"/>
      <c r="N36" s="18"/>
      <c r="O36" s="4"/>
      <c r="P36" s="18"/>
      <c r="Q36" s="4"/>
      <c r="R36" s="18"/>
      <c r="S36" s="4"/>
      <c r="T36" s="18"/>
      <c r="U36" s="4"/>
      <c r="V36" s="6"/>
      <c r="W36" s="6"/>
      <c r="X36" s="6"/>
      <c r="Y36" s="6"/>
      <c r="Z36" s="6"/>
    </row>
    <row r="37" spans="1:26" ht="90">
      <c r="A37" s="1"/>
      <c r="B37" s="12">
        <v>30</v>
      </c>
      <c r="C37" s="12"/>
      <c r="D37" s="12" t="s">
        <v>132</v>
      </c>
      <c r="E37" s="14" t="s">
        <v>105</v>
      </c>
      <c r="F37" s="12" t="s">
        <v>106</v>
      </c>
      <c r="G37" s="12"/>
      <c r="H37" s="15"/>
      <c r="I37" s="16"/>
      <c r="J37" s="15"/>
      <c r="K37" s="17"/>
      <c r="L37" s="18"/>
      <c r="M37" s="4"/>
      <c r="N37" s="18"/>
      <c r="O37" s="4"/>
      <c r="P37" s="18"/>
      <c r="Q37" s="4"/>
      <c r="R37" s="18"/>
      <c r="S37" s="4"/>
      <c r="T37" s="18"/>
      <c r="U37" s="4"/>
      <c r="V37" s="6"/>
      <c r="W37" s="6"/>
      <c r="X37" s="6"/>
      <c r="Y37" s="6"/>
      <c r="Z37" s="6"/>
    </row>
    <row r="38" spans="1:26" ht="90">
      <c r="A38" s="1"/>
      <c r="B38" s="12">
        <v>31</v>
      </c>
      <c r="C38" s="12"/>
      <c r="D38" s="12" t="s">
        <v>107</v>
      </c>
      <c r="E38" s="14" t="s">
        <v>108</v>
      </c>
      <c r="F38" s="12" t="s">
        <v>109</v>
      </c>
      <c r="G38" s="12"/>
      <c r="H38" s="15"/>
      <c r="I38" s="16"/>
      <c r="J38" s="15"/>
      <c r="K38" s="17"/>
      <c r="L38" s="18"/>
      <c r="M38" s="4"/>
      <c r="N38" s="18"/>
      <c r="O38" s="4"/>
      <c r="P38" s="18"/>
      <c r="Q38" s="4"/>
      <c r="R38" s="18"/>
      <c r="S38" s="4"/>
      <c r="T38" s="18"/>
      <c r="U38" s="4"/>
      <c r="V38" s="6"/>
      <c r="W38" s="6"/>
      <c r="X38" s="6"/>
      <c r="Y38" s="6"/>
      <c r="Z38" s="6"/>
    </row>
    <row r="39" spans="1:26" ht="119.25" customHeight="1">
      <c r="A39" s="1"/>
      <c r="B39" s="12">
        <v>32</v>
      </c>
      <c r="C39" s="12"/>
      <c r="D39" s="12" t="s">
        <v>110</v>
      </c>
      <c r="E39" s="14" t="s">
        <v>111</v>
      </c>
      <c r="F39" s="12" t="s">
        <v>112</v>
      </c>
      <c r="G39" s="12"/>
      <c r="H39" s="15"/>
      <c r="I39" s="16"/>
      <c r="J39" s="15"/>
      <c r="K39" s="17"/>
      <c r="L39" s="18"/>
      <c r="M39" s="4"/>
      <c r="N39" s="18"/>
      <c r="O39" s="4"/>
      <c r="P39" s="18"/>
      <c r="Q39" s="4"/>
      <c r="R39" s="18"/>
      <c r="S39" s="4"/>
      <c r="T39" s="18"/>
      <c r="U39" s="4"/>
      <c r="V39" s="6"/>
      <c r="W39" s="6"/>
      <c r="X39" s="6"/>
      <c r="Y39" s="6"/>
      <c r="Z39" s="6"/>
    </row>
    <row r="40" spans="1:26" ht="120">
      <c r="A40" s="1"/>
      <c r="B40" s="12">
        <v>33</v>
      </c>
      <c r="C40" s="12"/>
      <c r="D40" s="12" t="s">
        <v>113</v>
      </c>
      <c r="E40" s="14" t="s">
        <v>114</v>
      </c>
      <c r="F40" s="12" t="s">
        <v>115</v>
      </c>
      <c r="G40" s="12"/>
      <c r="H40" s="15"/>
      <c r="I40" s="16"/>
      <c r="J40" s="15"/>
      <c r="K40" s="17"/>
      <c r="L40" s="18"/>
      <c r="M40" s="4"/>
      <c r="N40" s="18"/>
      <c r="O40" s="4"/>
      <c r="P40" s="18"/>
      <c r="Q40" s="4"/>
      <c r="R40" s="18"/>
      <c r="S40" s="4"/>
      <c r="T40" s="18"/>
      <c r="U40" s="4"/>
      <c r="V40" s="6"/>
      <c r="W40" s="6"/>
      <c r="X40" s="6"/>
      <c r="Y40" s="6"/>
      <c r="Z40" s="6"/>
    </row>
    <row r="41" spans="1:26" ht="60">
      <c r="A41" s="1"/>
      <c r="B41" s="12">
        <v>34</v>
      </c>
      <c r="C41" s="12"/>
      <c r="D41" s="12" t="s">
        <v>116</v>
      </c>
      <c r="E41" s="14" t="s">
        <v>117</v>
      </c>
      <c r="F41" s="12" t="s">
        <v>118</v>
      </c>
      <c r="G41" s="12"/>
      <c r="H41" s="15"/>
      <c r="I41" s="15"/>
      <c r="J41" s="15"/>
      <c r="K41" s="17"/>
      <c r="L41" s="18"/>
      <c r="M41" s="4"/>
      <c r="N41" s="18"/>
      <c r="O41" s="4"/>
      <c r="P41" s="18"/>
      <c r="Q41" s="4"/>
      <c r="R41" s="18"/>
      <c r="S41" s="4"/>
      <c r="T41" s="18"/>
      <c r="U41" s="4"/>
      <c r="V41" s="6"/>
      <c r="W41" s="6"/>
      <c r="X41" s="6"/>
      <c r="Y41" s="6"/>
      <c r="Z41" s="6"/>
    </row>
    <row r="42" spans="1:26" ht="75">
      <c r="A42" s="1"/>
      <c r="B42" s="33">
        <v>35</v>
      </c>
      <c r="C42" s="33"/>
      <c r="D42" s="33" t="s">
        <v>120</v>
      </c>
      <c r="E42" s="14" t="s">
        <v>119</v>
      </c>
      <c r="F42" s="33" t="s">
        <v>121</v>
      </c>
      <c r="G42" s="33"/>
      <c r="H42" s="34"/>
      <c r="I42" s="34"/>
      <c r="J42" s="34"/>
      <c r="K42" s="35"/>
      <c r="L42" s="18"/>
      <c r="M42" s="4"/>
      <c r="N42" s="18"/>
      <c r="O42" s="4"/>
      <c r="P42" s="18"/>
      <c r="Q42" s="4"/>
      <c r="R42" s="18"/>
      <c r="S42" s="4"/>
      <c r="T42" s="18"/>
      <c r="U42" s="4"/>
      <c r="V42" s="6"/>
      <c r="W42" s="6"/>
      <c r="X42" s="6"/>
      <c r="Y42" s="6"/>
      <c r="Z42" s="6"/>
    </row>
    <row r="43" spans="1:26" ht="104.25" customHeight="1">
      <c r="A43" s="1"/>
      <c r="B43" s="33">
        <v>36</v>
      </c>
      <c r="C43" s="33"/>
      <c r="D43" s="33" t="s">
        <v>125</v>
      </c>
      <c r="E43" s="14" t="s">
        <v>122</v>
      </c>
      <c r="F43" s="33" t="s">
        <v>123</v>
      </c>
      <c r="G43" s="33"/>
      <c r="H43" s="34"/>
      <c r="I43" s="34"/>
      <c r="J43" s="34"/>
      <c r="K43" s="35"/>
      <c r="L43" s="18"/>
      <c r="M43" s="4"/>
      <c r="N43" s="18"/>
      <c r="O43" s="4"/>
      <c r="P43" s="18"/>
      <c r="Q43" s="4"/>
      <c r="R43" s="18"/>
      <c r="S43" s="4"/>
      <c r="T43" s="18"/>
      <c r="U43" s="4"/>
      <c r="V43" s="6"/>
      <c r="W43" s="6"/>
      <c r="X43" s="6"/>
      <c r="Y43" s="6"/>
      <c r="Z43" s="6"/>
    </row>
    <row r="44" spans="1:26" ht="105">
      <c r="A44" s="1"/>
      <c r="B44" s="33">
        <v>37</v>
      </c>
      <c r="C44" s="33"/>
      <c r="D44" s="33" t="s">
        <v>124</v>
      </c>
      <c r="E44" s="14" t="s">
        <v>126</v>
      </c>
      <c r="F44" s="33" t="s">
        <v>127</v>
      </c>
      <c r="G44" s="33"/>
      <c r="H44" s="34"/>
      <c r="I44" s="34"/>
      <c r="J44" s="34"/>
      <c r="K44" s="35"/>
      <c r="L44" s="18"/>
      <c r="M44" s="4"/>
      <c r="N44" s="18"/>
      <c r="O44" s="4"/>
      <c r="P44" s="18"/>
      <c r="Q44" s="4"/>
      <c r="R44" s="18"/>
      <c r="S44" s="4"/>
      <c r="T44" s="18"/>
      <c r="U44" s="4"/>
      <c r="V44" s="6"/>
      <c r="W44" s="6"/>
      <c r="X44" s="6"/>
      <c r="Y44" s="6"/>
      <c r="Z44" s="6"/>
    </row>
    <row r="45" spans="1:26" ht="121.5" customHeight="1">
      <c r="A45" s="1"/>
      <c r="B45" s="33">
        <v>38</v>
      </c>
      <c r="C45" s="33"/>
      <c r="D45" s="33" t="s">
        <v>128</v>
      </c>
      <c r="E45" s="14" t="s">
        <v>129</v>
      </c>
      <c r="F45" s="33" t="s">
        <v>130</v>
      </c>
      <c r="G45" s="33"/>
      <c r="H45" s="34"/>
      <c r="I45" s="33"/>
      <c r="J45" s="34"/>
      <c r="K45" s="35"/>
      <c r="L45" s="18"/>
      <c r="M45" s="4"/>
      <c r="N45" s="18"/>
      <c r="O45" s="4"/>
      <c r="P45" s="18"/>
      <c r="Q45" s="4"/>
      <c r="R45" s="18"/>
      <c r="S45" s="4"/>
      <c r="T45" s="18"/>
      <c r="U45" s="4"/>
      <c r="V45" s="6"/>
      <c r="W45" s="6"/>
      <c r="X45" s="6"/>
      <c r="Y45" s="6"/>
      <c r="Z45" s="6"/>
    </row>
    <row r="46" spans="1:26">
      <c r="A46" s="36"/>
      <c r="B46" s="37"/>
      <c r="C46" s="37"/>
      <c r="D46" s="37" t="s">
        <v>23</v>
      </c>
      <c r="E46" s="37">
        <f>COUNT(I8:I45)</f>
        <v>0</v>
      </c>
      <c r="F46" s="37"/>
      <c r="G46" s="37"/>
      <c r="H46" s="37"/>
      <c r="I46" s="37"/>
      <c r="J46" s="37"/>
      <c r="K46" s="37"/>
      <c r="L46" s="37"/>
      <c r="M46" s="37"/>
      <c r="N46" s="37"/>
      <c r="O46" s="37"/>
      <c r="P46" s="37"/>
      <c r="Q46" s="37"/>
      <c r="R46" s="37"/>
      <c r="S46" s="37"/>
      <c r="T46" s="37"/>
      <c r="U46" s="37"/>
      <c r="V46" s="38"/>
      <c r="W46" s="38"/>
      <c r="X46" s="6"/>
      <c r="Y46" s="6"/>
      <c r="Z46" s="6"/>
    </row>
    <row r="47" spans="1:26">
      <c r="A47" s="36"/>
      <c r="B47" s="37"/>
      <c r="C47" s="37"/>
      <c r="D47" s="37" t="s">
        <v>24</v>
      </c>
      <c r="E47" s="37">
        <f>COUNTA(D8:D45)</f>
        <v>38</v>
      </c>
      <c r="F47" s="37"/>
      <c r="G47" s="37"/>
      <c r="H47" s="37"/>
      <c r="I47" s="37"/>
      <c r="J47" s="37"/>
      <c r="K47" s="37"/>
      <c r="L47" s="37"/>
      <c r="M47" s="37"/>
      <c r="N47" s="37"/>
      <c r="O47" s="37"/>
      <c r="P47" s="37"/>
      <c r="Q47" s="37"/>
      <c r="R47" s="37"/>
      <c r="S47" s="37"/>
      <c r="T47" s="37"/>
      <c r="U47" s="37"/>
      <c r="V47" s="38"/>
      <c r="W47" s="38"/>
      <c r="X47" s="6"/>
      <c r="Y47" s="6"/>
      <c r="Z47" s="6"/>
    </row>
    <row r="48" spans="1:26">
      <c r="A48" s="36"/>
      <c r="B48" s="37"/>
      <c r="C48" s="37"/>
      <c r="D48" s="37" t="s">
        <v>25</v>
      </c>
      <c r="E48" s="37">
        <f>COUNT(J8:J45)</f>
        <v>0</v>
      </c>
      <c r="F48" s="37"/>
      <c r="G48" s="37"/>
      <c r="H48" s="37"/>
      <c r="I48" s="37"/>
      <c r="J48" s="37"/>
      <c r="K48" s="37"/>
      <c r="L48" s="37"/>
      <c r="M48" s="37"/>
      <c r="N48" s="37"/>
      <c r="O48" s="37"/>
      <c r="P48" s="37"/>
      <c r="Q48" s="37"/>
      <c r="R48" s="37"/>
      <c r="S48" s="37"/>
      <c r="T48" s="37"/>
      <c r="U48" s="37"/>
      <c r="V48" s="38"/>
      <c r="W48" s="38"/>
      <c r="X48" s="6"/>
      <c r="Y48" s="6"/>
      <c r="Z48" s="6"/>
    </row>
    <row r="49" spans="1:26">
      <c r="B49" s="6"/>
      <c r="C49" s="6"/>
      <c r="D49" s="6"/>
      <c r="E49" s="6"/>
      <c r="F49" s="6"/>
      <c r="G49" s="6"/>
      <c r="H49" s="6"/>
      <c r="I49" s="6"/>
      <c r="J49" s="6"/>
      <c r="K49" s="6"/>
      <c r="L49" s="6"/>
      <c r="M49" s="6"/>
      <c r="N49" s="6"/>
      <c r="O49" s="6"/>
      <c r="P49" s="6"/>
      <c r="Q49" s="6"/>
      <c r="R49" s="6"/>
      <c r="S49" s="6"/>
      <c r="T49" s="6"/>
      <c r="U49" s="6"/>
      <c r="V49" s="6"/>
      <c r="W49" s="6"/>
      <c r="X49" s="6"/>
      <c r="Y49" s="6"/>
      <c r="Z49" s="6"/>
    </row>
    <row r="50" spans="1:26" ht="14.25" customHeight="1">
      <c r="B50" s="6"/>
      <c r="C50" s="6"/>
      <c r="D50" s="6"/>
      <c r="E50" s="6"/>
      <c r="F50" s="6"/>
      <c r="G50" s="6"/>
      <c r="H50" s="6"/>
      <c r="I50" s="6"/>
      <c r="J50" s="6"/>
      <c r="K50" s="6"/>
      <c r="L50" s="6"/>
      <c r="M50" s="6"/>
      <c r="N50" s="6"/>
      <c r="O50" s="6"/>
      <c r="P50" s="6"/>
      <c r="Q50" s="6"/>
      <c r="R50" s="6"/>
      <c r="S50" s="6"/>
      <c r="T50" s="6"/>
      <c r="U50" s="6"/>
      <c r="V50" s="6"/>
      <c r="W50" s="6"/>
      <c r="X50" s="6"/>
      <c r="Y50" s="6"/>
      <c r="Z50" s="6"/>
    </row>
    <row r="51" spans="1:26" ht="14.25" customHeight="1">
      <c r="A51" s="39"/>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39"/>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39"/>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39"/>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39"/>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39"/>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39"/>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39"/>
      <c r="B58" s="6"/>
      <c r="C58" s="6"/>
      <c r="D58" s="6"/>
      <c r="E58" s="6"/>
      <c r="F58" s="6"/>
      <c r="G58" s="6"/>
      <c r="H58" s="6"/>
      <c r="I58" s="6"/>
      <c r="J58" s="6"/>
      <c r="K58" s="6"/>
      <c r="L58" s="6"/>
      <c r="M58" s="6"/>
      <c r="N58" s="6"/>
      <c r="O58" s="6"/>
      <c r="P58" s="6"/>
      <c r="Q58" s="6"/>
      <c r="R58" s="6"/>
      <c r="S58" s="6"/>
      <c r="T58" s="6"/>
      <c r="U58" s="6"/>
      <c r="V58" s="6"/>
      <c r="W58" s="6"/>
      <c r="X58" s="6"/>
      <c r="Y58" s="6"/>
      <c r="Z58" s="6"/>
    </row>
    <row r="59" spans="1:26">
      <c r="A59" s="39"/>
      <c r="B59" s="6"/>
      <c r="C59" s="6"/>
      <c r="D59" s="6"/>
      <c r="E59" s="6"/>
      <c r="F59" s="6"/>
      <c r="G59" s="6"/>
      <c r="H59" s="6"/>
      <c r="I59" s="6"/>
      <c r="J59" s="6"/>
      <c r="K59" s="6"/>
      <c r="L59" s="6"/>
      <c r="M59" s="6"/>
      <c r="N59" s="6"/>
      <c r="O59" s="6"/>
      <c r="P59" s="6"/>
      <c r="Q59" s="6"/>
      <c r="R59" s="6"/>
      <c r="S59" s="6"/>
      <c r="T59" s="6"/>
      <c r="U59" s="6"/>
      <c r="V59" s="6"/>
      <c r="W59" s="6"/>
      <c r="X59" s="6"/>
      <c r="Y59" s="6"/>
      <c r="Z59" s="6"/>
    </row>
    <row r="60" spans="1:26">
      <c r="A60" s="39"/>
      <c r="B60" s="6"/>
      <c r="C60" s="6"/>
      <c r="D60" s="6"/>
      <c r="E60" s="6"/>
      <c r="F60" s="6"/>
      <c r="G60" s="6"/>
      <c r="H60" s="6"/>
      <c r="I60" s="6"/>
      <c r="J60" s="6"/>
      <c r="K60" s="6"/>
      <c r="L60" s="6"/>
      <c r="M60" s="6"/>
      <c r="N60" s="6"/>
      <c r="O60" s="6"/>
      <c r="P60" s="6"/>
      <c r="Q60" s="6"/>
      <c r="R60" s="6"/>
      <c r="S60" s="6"/>
      <c r="T60" s="6"/>
      <c r="U60" s="6"/>
      <c r="V60" s="6"/>
      <c r="W60" s="6"/>
      <c r="X60" s="6"/>
      <c r="Y60" s="6"/>
      <c r="Z60" s="6"/>
    </row>
    <row r="61" spans="1:26">
      <c r="A61" s="39"/>
      <c r="U61" s="6"/>
      <c r="V61" s="6"/>
      <c r="W61" s="6"/>
      <c r="X61" s="6"/>
      <c r="Y61" s="6"/>
      <c r="Z61" s="6"/>
    </row>
    <row r="62" spans="1:26">
      <c r="A62" s="39"/>
      <c r="U62" s="6"/>
      <c r="V62" s="6"/>
      <c r="W62" s="6"/>
      <c r="X62" s="6"/>
      <c r="Y62" s="6"/>
      <c r="Z62" s="6"/>
    </row>
    <row r="63" spans="1:26">
      <c r="Z63" s="6"/>
    </row>
    <row r="64" spans="1:26">
      <c r="Z64" s="6"/>
    </row>
  </sheetData>
  <mergeCells count="13">
    <mergeCell ref="J6:J7"/>
    <mergeCell ref="I6:I7"/>
    <mergeCell ref="T6:T7"/>
    <mergeCell ref="L6:L7"/>
    <mergeCell ref="N6:N7"/>
    <mergeCell ref="P6:P7"/>
    <mergeCell ref="R6:R7"/>
    <mergeCell ref="H6:H7"/>
    <mergeCell ref="B6:B7"/>
    <mergeCell ref="C6:C7"/>
    <mergeCell ref="D6:D7"/>
    <mergeCell ref="E6:F6"/>
    <mergeCell ref="G6:G7"/>
  </mergeCells>
  <dataValidations count="2">
    <dataValidation type="list" showInputMessage="1" showErrorMessage="1" sqref="L12:L45 R12:R45 P12:P45 T12:T45 T8:T10 P8:P10 R8:R10 L8:L10 N8:N10 N12:N45">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2020-02-15T17:02:07Z</dcterms:created>
  <dcterms:modified xsi:type="dcterms:W3CDTF">2020-03-04T16:52:35Z</dcterms:modified>
</cp:coreProperties>
</file>