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dia" sheetId="1" r:id="rId1"/>
    <sheet name="Media obliczone" sheetId="4" r:id="rId2"/>
    <sheet name="Notowania" sheetId="2" r:id="rId3"/>
    <sheet name="Notowania obliczone" sheetId="5" r:id="rId4"/>
  </sheets>
  <calcPr calcId="145621"/>
</workbook>
</file>

<file path=xl/calcChain.xml><?xml version="1.0" encoding="utf-8"?>
<calcChain xmlns="http://schemas.openxmlformats.org/spreadsheetml/2006/main">
  <c r="J3" i="5" l="1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L2" i="5"/>
  <c r="K2" i="5"/>
  <c r="J2" i="5"/>
  <c r="G18" i="4"/>
  <c r="C14" i="4"/>
  <c r="D14" i="4"/>
  <c r="E14" i="4"/>
  <c r="F14" i="4"/>
  <c r="B14" i="4"/>
  <c r="F3" i="4"/>
  <c r="F4" i="4"/>
  <c r="F5" i="4"/>
  <c r="F6" i="4"/>
  <c r="F7" i="4"/>
  <c r="F8" i="4"/>
  <c r="F9" i="4"/>
  <c r="F10" i="4"/>
  <c r="F11" i="4"/>
  <c r="F12" i="4"/>
  <c r="F13" i="4"/>
  <c r="F2" i="4"/>
</calcChain>
</file>

<file path=xl/sharedStrings.xml><?xml version="1.0" encoding="utf-8"?>
<sst xmlns="http://schemas.openxmlformats.org/spreadsheetml/2006/main" count="70" uniqueCount="34">
  <si>
    <t>MIESIĄC</t>
  </si>
  <si>
    <t>CZYNSZ</t>
  </si>
  <si>
    <t>ENERGIA</t>
  </si>
  <si>
    <t>TELEFON</t>
  </si>
  <si>
    <t>RTV</t>
  </si>
  <si>
    <t>RAZEM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</si>
  <si>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</si>
  <si>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</si>
  <si>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</si>
  <si>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</si>
  <si>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</si>
  <si>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</si>
  <si>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</si>
  <si>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</si>
  <si>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</si>
  <si>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</si>
  <si>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</si>
  <si>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</si>
  <si>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sesje</t>
  </si>
  <si>
    <t>NAJWYŻSZA</t>
  </si>
  <si>
    <t>NAJNIŻSZA</t>
  </si>
  <si>
    <t>ŚREDNIA</t>
  </si>
  <si>
    <t>Elektrim</t>
  </si>
  <si>
    <t>Exbud</t>
  </si>
  <si>
    <t>Kable</t>
  </si>
  <si>
    <t>Mostostal Export</t>
  </si>
  <si>
    <t>Polifarb</t>
  </si>
  <si>
    <t>Sokołów</t>
  </si>
  <si>
    <t>Swarzędz</t>
  </si>
  <si>
    <t>Tonsil</t>
  </si>
  <si>
    <t>Universal</t>
  </si>
  <si>
    <t>Wedel</t>
  </si>
  <si>
    <t>Wólczanka</t>
  </si>
  <si>
    <t>suma wszystkich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</si>
</sst>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"/>
  </numFmts>
  <fonts count="7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i/>
      <sz val="9"/>
      <color indexed="9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3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1" fontId="6" fillId="6" borderId="1" xfId="0" applyNumberFormat="1" applyFont="1" applyFill="1" applyBorder="1" applyAlignment="1"/>
    <xf numFmtId="0" fontId="6" fillId="6" borderId="1" xfId="0" applyNumberFormat="1" applyFont="1" applyFill="1" applyBorder="1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7" sqref="D17"/>
    </sheetView>
  </sheetViews>
  <sheetFormatPr defaultRowHeight="15" x14ac:dyDescent="0.25"/>
  <cols>
    <col min="7" max="7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345</v>
      </c>
      <c r="C2" s="3">
        <v>100</v>
      </c>
      <c r="D2" s="3">
        <v>120</v>
      </c>
      <c r="E2" s="3">
        <v>35</v>
      </c>
      <c r="F2" s="4"/>
    </row>
    <row r="3" spans="1:6" x14ac:dyDescent="0.25">
      <c r="A3" s="2" t="s">
        <v>7</v>
      </c>
      <c r="B3" s="3">
        <v>345</v>
      </c>
      <c r="C3" s="3">
        <v>60</v>
      </c>
      <c r="D3" s="3">
        <v>156</v>
      </c>
      <c r="E3" s="3">
        <v>35</v>
      </c>
      <c r="F3" s="4"/>
    </row>
    <row r="4" spans="1:6" x14ac:dyDescent="0.25">
      <c r="A4" s="2" t="s">
        <v>8</v>
      </c>
      <c r="B4" s="3">
        <v>345</v>
      </c>
      <c r="C4" s="3">
        <v>78</v>
      </c>
      <c r="D4" s="3">
        <v>98</v>
      </c>
      <c r="E4" s="3">
        <v>35</v>
      </c>
      <c r="F4" s="4"/>
    </row>
    <row r="5" spans="1:6" x14ac:dyDescent="0.25">
      <c r="A5" s="2" t="s">
        <v>9</v>
      </c>
      <c r="B5" s="5">
        <v>345</v>
      </c>
      <c r="C5" s="5">
        <v>65</v>
      </c>
      <c r="D5" s="5">
        <v>67</v>
      </c>
      <c r="E5" s="5">
        <v>35</v>
      </c>
      <c r="F5" s="4"/>
    </row>
    <row r="6" spans="1:6" x14ac:dyDescent="0.25">
      <c r="A6" s="2" t="s">
        <v>10</v>
      </c>
      <c r="B6" s="5">
        <v>345</v>
      </c>
      <c r="C6" s="5">
        <v>76</v>
      </c>
      <c r="D6" s="5">
        <v>124</v>
      </c>
      <c r="E6" s="5">
        <v>35</v>
      </c>
      <c r="F6" s="4"/>
    </row>
    <row r="7" spans="1:6" x14ac:dyDescent="0.25">
      <c r="A7" s="2" t="s">
        <v>11</v>
      </c>
      <c r="B7" s="5">
        <v>389</v>
      </c>
      <c r="C7" s="5">
        <v>120</v>
      </c>
      <c r="D7" s="5">
        <v>165</v>
      </c>
      <c r="E7" s="5">
        <v>35</v>
      </c>
      <c r="F7" s="4"/>
    </row>
    <row r="8" spans="1:6" x14ac:dyDescent="0.25">
      <c r="A8" s="2" t="s">
        <v>12</v>
      </c>
      <c r="B8" s="3">
        <v>389</v>
      </c>
      <c r="C8" s="3">
        <v>88</v>
      </c>
      <c r="D8" s="3">
        <v>65</v>
      </c>
      <c r="E8" s="3">
        <v>35</v>
      </c>
      <c r="F8" s="4"/>
    </row>
    <row r="9" spans="1:6" x14ac:dyDescent="0.25">
      <c r="A9" s="2" t="s">
        <v>13</v>
      </c>
      <c r="B9" s="3">
        <v>389</v>
      </c>
      <c r="C9" s="3">
        <v>65</v>
      </c>
      <c r="D9" s="3">
        <v>67</v>
      </c>
      <c r="E9" s="3">
        <v>35</v>
      </c>
      <c r="F9" s="4"/>
    </row>
    <row r="10" spans="1:6" x14ac:dyDescent="0.25">
      <c r="A10" s="2" t="s">
        <v>14</v>
      </c>
      <c r="B10" s="3">
        <v>389</v>
      </c>
      <c r="C10" s="3">
        <v>87</v>
      </c>
      <c r="D10" s="3">
        <v>98</v>
      </c>
      <c r="E10" s="3">
        <v>35</v>
      </c>
      <c r="F10" s="4"/>
    </row>
    <row r="11" spans="1:6" x14ac:dyDescent="0.25">
      <c r="A11" s="2" t="s">
        <v>15</v>
      </c>
      <c r="B11" s="5">
        <v>389</v>
      </c>
      <c r="C11" s="5">
        <v>56</v>
      </c>
      <c r="D11" s="5">
        <v>94</v>
      </c>
      <c r="E11" s="5">
        <v>35</v>
      </c>
      <c r="F11" s="4"/>
    </row>
    <row r="12" spans="1:6" x14ac:dyDescent="0.25">
      <c r="A12" s="2" t="s">
        <v>16</v>
      </c>
      <c r="B12" s="5">
        <v>389</v>
      </c>
      <c r="C12" s="5">
        <v>98</v>
      </c>
      <c r="D12" s="5">
        <v>104</v>
      </c>
      <c r="E12" s="5">
        <v>35</v>
      </c>
      <c r="F12" s="4"/>
    </row>
    <row r="13" spans="1:6" x14ac:dyDescent="0.25">
      <c r="A13" s="2" t="s">
        <v>17</v>
      </c>
      <c r="B13" s="5">
        <v>389</v>
      </c>
      <c r="C13" s="5">
        <v>121</v>
      </c>
      <c r="D13" s="5">
        <v>67</v>
      </c>
      <c r="E13" s="5">
        <v>35</v>
      </c>
      <c r="F13" s="4"/>
    </row>
    <row r="14" spans="1:6" x14ac:dyDescent="0.25">
      <c r="A14" s="4" t="s">
        <v>5</v>
      </c>
      <c r="B14" s="4"/>
      <c r="C14" s="4"/>
      <c r="D14" s="4"/>
      <c r="E14" s="4"/>
      <c r="F14" s="4"/>
    </row>
    <row r="17" spans="7:7" ht="16.5" customHeight="1" x14ac:dyDescent="0.25">
      <c r="G17" s="4" t="s">
        <v>33</v>
      </c>
    </row>
    <row r="18" spans="7:7" ht="21.75" customHeight="1" x14ac:dyDescent="0.25">
      <c r="G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7" sqref="C17"/>
    </sheetView>
  </sheetViews>
  <sheetFormatPr defaultRowHeight="15" x14ac:dyDescent="0.25"/>
  <cols>
    <col min="7" max="7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345</v>
      </c>
      <c r="C2" s="3">
        <v>100</v>
      </c>
      <c r="D2" s="3">
        <v>120</v>
      </c>
      <c r="E2" s="3">
        <v>35</v>
      </c>
      <c r="F2" s="4">
        <f>SUM(B2:E2)</f>
        <v>600</v>
      </c>
    </row>
    <row r="3" spans="1:6" x14ac:dyDescent="0.25">
      <c r="A3" s="2" t="s">
        <v>7</v>
      </c>
      <c r="B3" s="3">
        <v>345</v>
      </c>
      <c r="C3" s="3">
        <v>60</v>
      </c>
      <c r="D3" s="3">
        <v>156</v>
      </c>
      <c r="E3" s="3">
        <v>35</v>
      </c>
      <c r="F3" s="4">
        <f t="shared" ref="F3:F13" si="0">SUM(B3:E3)</f>
        <v>596</v>
      </c>
    </row>
    <row r="4" spans="1:6" x14ac:dyDescent="0.25">
      <c r="A4" s="2" t="s">
        <v>8</v>
      </c>
      <c r="B4" s="3">
        <v>345</v>
      </c>
      <c r="C4" s="3">
        <v>78</v>
      </c>
      <c r="D4" s="3">
        <v>98</v>
      </c>
      <c r="E4" s="3">
        <v>35</v>
      </c>
      <c r="F4" s="4">
        <f t="shared" si="0"/>
        <v>556</v>
      </c>
    </row>
    <row r="5" spans="1:6" x14ac:dyDescent="0.25">
      <c r="A5" s="2" t="s">
        <v>9</v>
      </c>
      <c r="B5" s="5">
        <v>345</v>
      </c>
      <c r="C5" s="5">
        <v>65</v>
      </c>
      <c r="D5" s="5">
        <v>67</v>
      </c>
      <c r="E5" s="5">
        <v>35</v>
      </c>
      <c r="F5" s="4">
        <f t="shared" si="0"/>
        <v>512</v>
      </c>
    </row>
    <row r="6" spans="1:6" x14ac:dyDescent="0.25">
      <c r="A6" s="2" t="s">
        <v>10</v>
      </c>
      <c r="B6" s="5">
        <v>345</v>
      </c>
      <c r="C6" s="5">
        <v>76</v>
      </c>
      <c r="D6" s="5">
        <v>124</v>
      </c>
      <c r="E6" s="5">
        <v>35</v>
      </c>
      <c r="F6" s="4">
        <f t="shared" si="0"/>
        <v>580</v>
      </c>
    </row>
    <row r="7" spans="1:6" x14ac:dyDescent="0.25">
      <c r="A7" s="2" t="s">
        <v>11</v>
      </c>
      <c r="B7" s="5">
        <v>389</v>
      </c>
      <c r="C7" s="5">
        <v>120</v>
      </c>
      <c r="D7" s="5">
        <v>165</v>
      </c>
      <c r="E7" s="5">
        <v>35</v>
      </c>
      <c r="F7" s="4">
        <f t="shared" si="0"/>
        <v>709</v>
      </c>
    </row>
    <row r="8" spans="1:6" x14ac:dyDescent="0.25">
      <c r="A8" s="2" t="s">
        <v>12</v>
      </c>
      <c r="B8" s="3">
        <v>389</v>
      </c>
      <c r="C8" s="3">
        <v>88</v>
      </c>
      <c r="D8" s="3">
        <v>65</v>
      </c>
      <c r="E8" s="3">
        <v>35</v>
      </c>
      <c r="F8" s="4">
        <f t="shared" si="0"/>
        <v>577</v>
      </c>
    </row>
    <row r="9" spans="1:6" x14ac:dyDescent="0.25">
      <c r="A9" s="2" t="s">
        <v>13</v>
      </c>
      <c r="B9" s="3">
        <v>389</v>
      </c>
      <c r="C9" s="3">
        <v>65</v>
      </c>
      <c r="D9" s="3">
        <v>67</v>
      </c>
      <c r="E9" s="3">
        <v>35</v>
      </c>
      <c r="F9" s="4">
        <f t="shared" si="0"/>
        <v>556</v>
      </c>
    </row>
    <row r="10" spans="1:6" x14ac:dyDescent="0.25">
      <c r="A10" s="2" t="s">
        <v>14</v>
      </c>
      <c r="B10" s="3">
        <v>389</v>
      </c>
      <c r="C10" s="3">
        <v>87</v>
      </c>
      <c r="D10" s="3">
        <v>98</v>
      </c>
      <c r="E10" s="3">
        <v>35</v>
      </c>
      <c r="F10" s="4">
        <f t="shared" si="0"/>
        <v>609</v>
      </c>
    </row>
    <row r="11" spans="1:6" x14ac:dyDescent="0.25">
      <c r="A11" s="2" t="s">
        <v>15</v>
      </c>
      <c r="B11" s="5">
        <v>389</v>
      </c>
      <c r="C11" s="5">
        <v>56</v>
      </c>
      <c r="D11" s="5">
        <v>94</v>
      </c>
      <c r="E11" s="5">
        <v>35</v>
      </c>
      <c r="F11" s="4">
        <f t="shared" si="0"/>
        <v>574</v>
      </c>
    </row>
    <row r="12" spans="1:6" x14ac:dyDescent="0.25">
      <c r="A12" s="2" t="s">
        <v>16</v>
      </c>
      <c r="B12" s="5">
        <v>389</v>
      </c>
      <c r="C12" s="5">
        <v>98</v>
      </c>
      <c r="D12" s="5">
        <v>104</v>
      </c>
      <c r="E12" s="5">
        <v>35</v>
      </c>
      <c r="F12" s="4">
        <f t="shared" si="0"/>
        <v>626</v>
      </c>
    </row>
    <row r="13" spans="1:6" x14ac:dyDescent="0.25">
      <c r="A13" s="2" t="s">
        <v>17</v>
      </c>
      <c r="B13" s="5">
        <v>389</v>
      </c>
      <c r="C13" s="5">
        <v>121</v>
      </c>
      <c r="D13" s="5">
        <v>67</v>
      </c>
      <c r="E13" s="5">
        <v>35</v>
      </c>
      <c r="F13" s="4">
        <f t="shared" si="0"/>
        <v>612</v>
      </c>
    </row>
    <row r="14" spans="1:6" x14ac:dyDescent="0.25">
      <c r="A14" s="4" t="s">
        <v>5</v>
      </c>
      <c r="B14" s="4">
        <f>SUM(B2:B13)</f>
        <v>4448</v>
      </c>
      <c r="C14" s="4">
        <f t="shared" ref="C14:F14" si="1">SUM(C2:C13)</f>
        <v>1014</v>
      </c>
      <c r="D14" s="4">
        <f t="shared" si="1"/>
        <v>1225</v>
      </c>
      <c r="E14" s="4">
        <f t="shared" si="1"/>
        <v>420</v>
      </c>
      <c r="F14" s="4">
        <f t="shared" si="1"/>
        <v>7107</v>
      </c>
    </row>
    <row r="17" spans="7:7" ht="16.5" customHeight="1" x14ac:dyDescent="0.25">
      <c r="G17" s="4" t="s">
        <v>33</v>
      </c>
    </row>
    <row r="18" spans="7:7" ht="21.75" customHeight="1" x14ac:dyDescent="0.25">
      <c r="G18" s="4">
        <f>SUM(B2:E13)</f>
        <v>7107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8" sqref="F38"/>
    </sheetView>
  </sheetViews>
  <sheetFormatPr defaultRowHeight="15" x14ac:dyDescent="0.25"/>
  <cols>
    <col min="10" max="10" width="12.28515625" bestFit="1" customWidth="1"/>
    <col min="11" max="11" width="11.140625" bestFit="1" customWidth="1"/>
    <col min="12" max="12" width="9.42578125" bestFit="1" customWidth="1"/>
  </cols>
  <sheetData>
    <row r="1" spans="1:12" x14ac:dyDescent="0.25">
      <c r="A1" s="6" t="s">
        <v>18</v>
      </c>
      <c r="B1" s="7">
        <v>38102</v>
      </c>
      <c r="C1" s="7">
        <v>38103</v>
      </c>
      <c r="D1" s="7">
        <v>38104</v>
      </c>
      <c r="E1" s="7">
        <v>38105</v>
      </c>
      <c r="F1" s="7">
        <v>38106</v>
      </c>
      <c r="G1" s="7">
        <v>38107</v>
      </c>
      <c r="H1" s="7">
        <v>38108</v>
      </c>
      <c r="I1" s="7">
        <v>38109</v>
      </c>
      <c r="J1" s="8" t="s">
        <v>19</v>
      </c>
      <c r="K1" s="8" t="s">
        <v>20</v>
      </c>
      <c r="L1" s="8" t="s">
        <v>21</v>
      </c>
    </row>
    <row r="2" spans="1:12" x14ac:dyDescent="0.25">
      <c r="A2" s="9" t="s">
        <v>22</v>
      </c>
      <c r="B2" s="10">
        <v>140</v>
      </c>
      <c r="C2" s="10">
        <v>126</v>
      </c>
      <c r="D2" s="10">
        <v>130</v>
      </c>
      <c r="E2" s="10">
        <v>120</v>
      </c>
      <c r="F2" s="10">
        <v>124</v>
      </c>
      <c r="G2" s="10">
        <v>136</v>
      </c>
      <c r="H2" s="10">
        <v>135</v>
      </c>
      <c r="I2" s="10">
        <v>130</v>
      </c>
      <c r="J2" s="11"/>
      <c r="K2" s="12"/>
      <c r="L2" s="12"/>
    </row>
    <row r="3" spans="1:12" x14ac:dyDescent="0.25">
      <c r="A3" s="9" t="s">
        <v>23</v>
      </c>
      <c r="B3" s="10">
        <v>74</v>
      </c>
      <c r="C3" s="10">
        <v>79</v>
      </c>
      <c r="D3" s="10">
        <v>62</v>
      </c>
      <c r="E3" s="10">
        <v>52</v>
      </c>
      <c r="F3" s="10">
        <v>60</v>
      </c>
      <c r="G3" s="10">
        <v>70</v>
      </c>
      <c r="H3" s="10">
        <v>70</v>
      </c>
      <c r="I3" s="10">
        <v>76</v>
      </c>
      <c r="J3" s="11"/>
      <c r="K3" s="12"/>
      <c r="L3" s="12"/>
    </row>
    <row r="4" spans="1:12" x14ac:dyDescent="0.25">
      <c r="A4" s="9" t="s">
        <v>24</v>
      </c>
      <c r="B4" s="10">
        <v>55</v>
      </c>
      <c r="C4" s="10">
        <v>68</v>
      </c>
      <c r="D4" s="10">
        <v>65</v>
      </c>
      <c r="E4" s="10">
        <v>65</v>
      </c>
      <c r="F4" s="10">
        <v>76</v>
      </c>
      <c r="G4" s="10">
        <v>80</v>
      </c>
      <c r="H4" s="10">
        <v>75</v>
      </c>
      <c r="I4" s="10">
        <v>83</v>
      </c>
      <c r="J4" s="11"/>
      <c r="K4" s="12"/>
      <c r="L4" s="12"/>
    </row>
    <row r="5" spans="1:12" x14ac:dyDescent="0.25">
      <c r="A5" s="9" t="s">
        <v>25</v>
      </c>
      <c r="B5" s="10">
        <v>41</v>
      </c>
      <c r="C5" s="10">
        <v>35</v>
      </c>
      <c r="D5" s="10">
        <v>40</v>
      </c>
      <c r="E5" s="10">
        <v>40</v>
      </c>
      <c r="F5" s="10">
        <v>40</v>
      </c>
      <c r="G5" s="10">
        <v>54</v>
      </c>
      <c r="H5" s="10">
        <v>53</v>
      </c>
      <c r="I5" s="10">
        <v>50</v>
      </c>
      <c r="J5" s="11"/>
      <c r="K5" s="12"/>
      <c r="L5" s="12"/>
    </row>
    <row r="6" spans="1:12" x14ac:dyDescent="0.25">
      <c r="A6" s="9" t="s">
        <v>26</v>
      </c>
      <c r="B6" s="10">
        <v>76</v>
      </c>
      <c r="C6" s="10">
        <v>70</v>
      </c>
      <c r="D6" s="10">
        <v>65</v>
      </c>
      <c r="E6" s="10">
        <v>64</v>
      </c>
      <c r="F6" s="10">
        <v>67</v>
      </c>
      <c r="G6" s="10">
        <v>75</v>
      </c>
      <c r="H6" s="10">
        <v>73</v>
      </c>
      <c r="I6" s="10">
        <v>74</v>
      </c>
      <c r="J6" s="11"/>
      <c r="K6" s="12"/>
      <c r="L6" s="12"/>
    </row>
    <row r="7" spans="1:12" x14ac:dyDescent="0.25">
      <c r="A7" s="9" t="s">
        <v>27</v>
      </c>
      <c r="B7" s="10">
        <v>43</v>
      </c>
      <c r="C7" s="10">
        <v>32</v>
      </c>
      <c r="D7" s="10">
        <v>28</v>
      </c>
      <c r="E7" s="10">
        <v>30</v>
      </c>
      <c r="F7" s="10">
        <v>33</v>
      </c>
      <c r="G7" s="10">
        <v>36</v>
      </c>
      <c r="H7" s="10">
        <v>43</v>
      </c>
      <c r="I7" s="10">
        <v>42</v>
      </c>
      <c r="J7" s="11"/>
      <c r="K7" s="12"/>
      <c r="L7" s="12"/>
    </row>
    <row r="8" spans="1:12" x14ac:dyDescent="0.25">
      <c r="A8" s="9" t="s">
        <v>28</v>
      </c>
      <c r="B8" s="10">
        <v>34</v>
      </c>
      <c r="C8" s="10">
        <v>26</v>
      </c>
      <c r="D8" s="10">
        <v>29</v>
      </c>
      <c r="E8" s="10">
        <v>27</v>
      </c>
      <c r="F8" s="10">
        <v>26</v>
      </c>
      <c r="G8" s="10">
        <v>29</v>
      </c>
      <c r="H8" s="10">
        <v>29</v>
      </c>
      <c r="I8" s="10">
        <v>29</v>
      </c>
      <c r="J8" s="11"/>
      <c r="K8" s="12"/>
      <c r="L8" s="12"/>
    </row>
    <row r="9" spans="1:12" x14ac:dyDescent="0.25">
      <c r="A9" s="9" t="s">
        <v>29</v>
      </c>
      <c r="B9" s="10">
        <v>36</v>
      </c>
      <c r="C9" s="10">
        <v>30</v>
      </c>
      <c r="D9" s="10">
        <v>28</v>
      </c>
      <c r="E9" s="10">
        <v>26</v>
      </c>
      <c r="F9" s="10">
        <v>28</v>
      </c>
      <c r="G9" s="10">
        <v>30</v>
      </c>
      <c r="H9" s="10">
        <v>31</v>
      </c>
      <c r="I9" s="10">
        <v>38</v>
      </c>
      <c r="J9" s="11"/>
      <c r="K9" s="12"/>
      <c r="L9" s="12"/>
    </row>
    <row r="10" spans="1:12" x14ac:dyDescent="0.25">
      <c r="A10" s="9" t="s">
        <v>30</v>
      </c>
      <c r="B10" s="10">
        <v>31</v>
      </c>
      <c r="C10" s="10">
        <v>24</v>
      </c>
      <c r="D10" s="10">
        <v>25</v>
      </c>
      <c r="E10" s="10">
        <v>28</v>
      </c>
      <c r="F10" s="10">
        <v>44</v>
      </c>
      <c r="G10" s="10">
        <v>26</v>
      </c>
      <c r="H10" s="10">
        <v>25</v>
      </c>
      <c r="I10" s="10">
        <v>27</v>
      </c>
      <c r="J10" s="11"/>
      <c r="K10" s="12"/>
      <c r="L10" s="12"/>
    </row>
    <row r="11" spans="1:12" x14ac:dyDescent="0.25">
      <c r="A11" s="9" t="s">
        <v>31</v>
      </c>
      <c r="B11" s="10">
        <v>176</v>
      </c>
      <c r="C11" s="10">
        <v>178</v>
      </c>
      <c r="D11" s="10">
        <v>170</v>
      </c>
      <c r="E11" s="10">
        <v>180</v>
      </c>
      <c r="F11" s="10">
        <v>168</v>
      </c>
      <c r="G11" s="10">
        <v>185</v>
      </c>
      <c r="H11" s="10">
        <v>180</v>
      </c>
      <c r="I11" s="10">
        <v>180</v>
      </c>
      <c r="J11" s="11"/>
      <c r="K11" s="12"/>
      <c r="L11" s="12"/>
    </row>
    <row r="12" spans="1:12" x14ac:dyDescent="0.25">
      <c r="A12" s="9" t="s">
        <v>32</v>
      </c>
      <c r="B12" s="10">
        <v>59</v>
      </c>
      <c r="C12" s="10">
        <v>54</v>
      </c>
      <c r="D12" s="10">
        <v>52</v>
      </c>
      <c r="E12" s="10">
        <v>52</v>
      </c>
      <c r="F12" s="10">
        <v>52</v>
      </c>
      <c r="G12" s="10">
        <v>50</v>
      </c>
      <c r="H12" s="10">
        <v>55</v>
      </c>
      <c r="I12" s="10">
        <v>58</v>
      </c>
      <c r="J12" s="11"/>
      <c r="K12" s="12"/>
      <c r="L1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N3" sqref="N3"/>
    </sheetView>
  </sheetViews>
  <sheetFormatPr defaultRowHeight="15" x14ac:dyDescent="0.25"/>
  <cols>
    <col min="10" max="10" width="12.28515625" bestFit="1" customWidth="1"/>
    <col min="11" max="11" width="11.140625" bestFit="1" customWidth="1"/>
    <col min="12" max="12" width="9.42578125" bestFit="1" customWidth="1"/>
  </cols>
  <sheetData>
    <row r="1" spans="1:12" x14ac:dyDescent="0.25">
      <c r="A1" s="6" t="s">
        <v>18</v>
      </c>
      <c r="B1" s="7">
        <v>38102</v>
      </c>
      <c r="C1" s="7">
        <v>38103</v>
      </c>
      <c r="D1" s="7">
        <v>38104</v>
      </c>
      <c r="E1" s="7">
        <v>38105</v>
      </c>
      <c r="F1" s="7">
        <v>38106</v>
      </c>
      <c r="G1" s="7">
        <v>38107</v>
      </c>
      <c r="H1" s="7">
        <v>38108</v>
      </c>
      <c r="I1" s="7">
        <v>38109</v>
      </c>
      <c r="J1" s="8" t="s">
        <v>19</v>
      </c>
      <c r="K1" s="8" t="s">
        <v>20</v>
      </c>
      <c r="L1" s="8" t="s">
        <v>21</v>
      </c>
    </row>
    <row r="2" spans="1:12" x14ac:dyDescent="0.25">
      <c r="A2" s="9" t="s">
        <v>22</v>
      </c>
      <c r="B2" s="10">
        <v>140</v>
      </c>
      <c r="C2" s="10">
        <v>126</v>
      </c>
      <c r="D2" s="10">
        <v>130</v>
      </c>
      <c r="E2" s="10">
        <v>120</v>
      </c>
      <c r="F2" s="10">
        <v>124</v>
      </c>
      <c r="G2" s="10">
        <v>136</v>
      </c>
      <c r="H2" s="10">
        <v>135</v>
      </c>
      <c r="I2" s="10">
        <v>130</v>
      </c>
      <c r="J2" s="11">
        <f>MAX(B2:I2)</f>
        <v>140</v>
      </c>
      <c r="K2" s="12">
        <f>MIN(B2:I2)</f>
        <v>120</v>
      </c>
      <c r="L2" s="12">
        <f>AVERAGE(B2:I2)</f>
        <v>130.125</v>
      </c>
    </row>
    <row r="3" spans="1:12" x14ac:dyDescent="0.25">
      <c r="A3" s="9" t="s">
        <v>23</v>
      </c>
      <c r="B3" s="10">
        <v>74</v>
      </c>
      <c r="C3" s="10">
        <v>79</v>
      </c>
      <c r="D3" s="10">
        <v>62</v>
      </c>
      <c r="E3" s="10">
        <v>52</v>
      </c>
      <c r="F3" s="10">
        <v>60</v>
      </c>
      <c r="G3" s="10">
        <v>70</v>
      </c>
      <c r="H3" s="10">
        <v>70</v>
      </c>
      <c r="I3" s="10">
        <v>76</v>
      </c>
      <c r="J3" s="11">
        <f t="shared" ref="J3:J12" si="0">MAX(B3:I3)</f>
        <v>79</v>
      </c>
      <c r="K3" s="12">
        <f t="shared" ref="K3:K12" si="1">MIN(B3:I3)</f>
        <v>52</v>
      </c>
      <c r="L3" s="12">
        <f t="shared" ref="L3:L12" si="2">AVERAGE(B3:I3)</f>
        <v>67.875</v>
      </c>
    </row>
    <row r="4" spans="1:12" x14ac:dyDescent="0.25">
      <c r="A4" s="9" t="s">
        <v>24</v>
      </c>
      <c r="B4" s="10">
        <v>55</v>
      </c>
      <c r="C4" s="10">
        <v>68</v>
      </c>
      <c r="D4" s="10">
        <v>65</v>
      </c>
      <c r="E4" s="10">
        <v>65</v>
      </c>
      <c r="F4" s="10">
        <v>76</v>
      </c>
      <c r="G4" s="10">
        <v>80</v>
      </c>
      <c r="H4" s="10">
        <v>75</v>
      </c>
      <c r="I4" s="10">
        <v>83</v>
      </c>
      <c r="J4" s="11">
        <f t="shared" si="0"/>
        <v>83</v>
      </c>
      <c r="K4" s="12">
        <f t="shared" si="1"/>
        <v>55</v>
      </c>
      <c r="L4" s="12">
        <f t="shared" si="2"/>
        <v>70.875</v>
      </c>
    </row>
    <row r="5" spans="1:12" x14ac:dyDescent="0.25">
      <c r="A5" s="9" t="s">
        <v>25</v>
      </c>
      <c r="B5" s="10">
        <v>41</v>
      </c>
      <c r="C5" s="10">
        <v>35</v>
      </c>
      <c r="D5" s="10">
        <v>40</v>
      </c>
      <c r="E5" s="10">
        <v>40</v>
      </c>
      <c r="F5" s="10">
        <v>40</v>
      </c>
      <c r="G5" s="10">
        <v>54</v>
      </c>
      <c r="H5" s="10">
        <v>53</v>
      </c>
      <c r="I5" s="10">
        <v>50</v>
      </c>
      <c r="J5" s="11">
        <f t="shared" si="0"/>
        <v>54</v>
      </c>
      <c r="K5" s="12">
        <f t="shared" si="1"/>
        <v>35</v>
      </c>
      <c r="L5" s="12">
        <f t="shared" si="2"/>
        <v>44.125</v>
      </c>
    </row>
    <row r="6" spans="1:12" x14ac:dyDescent="0.25">
      <c r="A6" s="9" t="s">
        <v>26</v>
      </c>
      <c r="B6" s="10">
        <v>76</v>
      </c>
      <c r="C6" s="10">
        <v>70</v>
      </c>
      <c r="D6" s="10">
        <v>65</v>
      </c>
      <c r="E6" s="10">
        <v>64</v>
      </c>
      <c r="F6" s="10">
        <v>67</v>
      </c>
      <c r="G6" s="10">
        <v>75</v>
      </c>
      <c r="H6" s="10">
        <v>73</v>
      </c>
      <c r="I6" s="10">
        <v>74</v>
      </c>
      <c r="J6" s="11">
        <f t="shared" si="0"/>
        <v>76</v>
      </c>
      <c r="K6" s="12">
        <f t="shared" si="1"/>
        <v>64</v>
      </c>
      <c r="L6" s="12">
        <f t="shared" si="2"/>
        <v>70.5</v>
      </c>
    </row>
    <row r="7" spans="1:12" x14ac:dyDescent="0.25">
      <c r="A7" s="9" t="s">
        <v>27</v>
      </c>
      <c r="B7" s="10">
        <v>43</v>
      </c>
      <c r="C7" s="10">
        <v>32</v>
      </c>
      <c r="D7" s="10">
        <v>28</v>
      </c>
      <c r="E7" s="10">
        <v>30</v>
      </c>
      <c r="F7" s="10">
        <v>33</v>
      </c>
      <c r="G7" s="10">
        <v>36</v>
      </c>
      <c r="H7" s="10">
        <v>43</v>
      </c>
      <c r="I7" s="10">
        <v>42</v>
      </c>
      <c r="J7" s="11">
        <f t="shared" si="0"/>
        <v>43</v>
      </c>
      <c r="K7" s="12">
        <f t="shared" si="1"/>
        <v>28</v>
      </c>
      <c r="L7" s="12">
        <f t="shared" si="2"/>
        <v>35.875</v>
      </c>
    </row>
    <row r="8" spans="1:12" x14ac:dyDescent="0.25">
      <c r="A8" s="9" t="s">
        <v>28</v>
      </c>
      <c r="B8" s="10">
        <v>34</v>
      </c>
      <c r="C8" s="10">
        <v>26</v>
      </c>
      <c r="D8" s="10">
        <v>29</v>
      </c>
      <c r="E8" s="10">
        <v>27</v>
      </c>
      <c r="F8" s="10">
        <v>26</v>
      </c>
      <c r="G8" s="10">
        <v>29</v>
      </c>
      <c r="H8" s="10">
        <v>29</v>
      </c>
      <c r="I8" s="10">
        <v>29</v>
      </c>
      <c r="J8" s="11">
        <f t="shared" si="0"/>
        <v>34</v>
      </c>
      <c r="K8" s="12">
        <f t="shared" si="1"/>
        <v>26</v>
      </c>
      <c r="L8" s="12">
        <f t="shared" si="2"/>
        <v>28.625</v>
      </c>
    </row>
    <row r="9" spans="1:12" x14ac:dyDescent="0.25">
      <c r="A9" s="9" t="s">
        <v>29</v>
      </c>
      <c r="B9" s="10">
        <v>36</v>
      </c>
      <c r="C9" s="10">
        <v>30</v>
      </c>
      <c r="D9" s="10">
        <v>28</v>
      </c>
      <c r="E9" s="10">
        <v>26</v>
      </c>
      <c r="F9" s="10">
        <v>28</v>
      </c>
      <c r="G9" s="10">
        <v>30</v>
      </c>
      <c r="H9" s="10">
        <v>31</v>
      </c>
      <c r="I9" s="10">
        <v>38</v>
      </c>
      <c r="J9" s="11">
        <f t="shared" si="0"/>
        <v>38</v>
      </c>
      <c r="K9" s="12">
        <f t="shared" si="1"/>
        <v>26</v>
      </c>
      <c r="L9" s="12">
        <f t="shared" si="2"/>
        <v>30.875</v>
      </c>
    </row>
    <row r="10" spans="1:12" x14ac:dyDescent="0.25">
      <c r="A10" s="9" t="s">
        <v>30</v>
      </c>
      <c r="B10" s="10">
        <v>31</v>
      </c>
      <c r="C10" s="10">
        <v>24</v>
      </c>
      <c r="D10" s="10">
        <v>25</v>
      </c>
      <c r="E10" s="10">
        <v>28</v>
      </c>
      <c r="F10" s="10">
        <v>44</v>
      </c>
      <c r="G10" s="10">
        <v>26</v>
      </c>
      <c r="H10" s="10">
        <v>25</v>
      </c>
      <c r="I10" s="10">
        <v>27</v>
      </c>
      <c r="J10" s="11">
        <f t="shared" si="0"/>
        <v>44</v>
      </c>
      <c r="K10" s="12">
        <f t="shared" si="1"/>
        <v>24</v>
      </c>
      <c r="L10" s="12">
        <f t="shared" si="2"/>
        <v>28.75</v>
      </c>
    </row>
    <row r="11" spans="1:12" x14ac:dyDescent="0.25">
      <c r="A11" s="9" t="s">
        <v>31</v>
      </c>
      <c r="B11" s="10">
        <v>176</v>
      </c>
      <c r="C11" s="10">
        <v>178</v>
      </c>
      <c r="D11" s="10">
        <v>170</v>
      </c>
      <c r="E11" s="10">
        <v>180</v>
      </c>
      <c r="F11" s="10">
        <v>168</v>
      </c>
      <c r="G11" s="10">
        <v>185</v>
      </c>
      <c r="H11" s="10">
        <v>180</v>
      </c>
      <c r="I11" s="10">
        <v>180</v>
      </c>
      <c r="J11" s="11">
        <f t="shared" si="0"/>
        <v>185</v>
      </c>
      <c r="K11" s="12">
        <f t="shared" si="1"/>
        <v>168</v>
      </c>
      <c r="L11" s="12">
        <f t="shared" si="2"/>
        <v>177.125</v>
      </c>
    </row>
    <row r="12" spans="1:12" x14ac:dyDescent="0.25">
      <c r="A12" s="9" t="s">
        <v>32</v>
      </c>
      <c r="B12" s="10">
        <v>59</v>
      </c>
      <c r="C12" s="10">
        <v>54</v>
      </c>
      <c r="D12" s="10">
        <v>52</v>
      </c>
      <c r="E12" s="10">
        <v>52</v>
      </c>
      <c r="F12" s="10">
        <v>52</v>
      </c>
      <c r="G12" s="10">
        <v>50</v>
      </c>
      <c r="H12" s="10">
        <v>55</v>
      </c>
      <c r="I12" s="10">
        <v>58</v>
      </c>
      <c r="J12" s="11">
        <f t="shared" si="0"/>
        <v>59</v>
      </c>
      <c r="K12" s="12">
        <f t="shared" si="1"/>
        <v>50</v>
      </c>
      <c r="L12" s="12">
        <f t="shared" si="2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Media</vt:lpstr>
      <vt:lpstr>Media obliczone</vt:lpstr>
      <vt:lpstr>Notowania</vt:lpstr>
      <vt:lpstr>Notowania obliczone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2018-05-30T12:00:15Z</dcterms:modified>
</cp:coreProperties>
</file>