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3273a875618e01/R/Master/REP/"/>
    </mc:Choice>
  </mc:AlternateContent>
  <xr:revisionPtr revIDLastSave="0" documentId="8_{15CE9741-F790-4D47-95DD-F94F4A875BC0}" xr6:coauthVersionLast="47" xr6:coauthVersionMax="47" xr10:uidLastSave="{00000000-0000-0000-0000-000000000000}"/>
  <bookViews>
    <workbookView xWindow="2960" yWindow="2960" windowWidth="16800" windowHeight="9670" xr2:uid="{2F5AA38F-C0CD-4A84-B4DF-1ACC15C0BD6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86" i="1"/>
  <c r="C87" i="1" s="1"/>
  <c r="C71" i="1"/>
  <c r="C72" i="1" s="1"/>
  <c r="C73" i="1" s="1"/>
  <c r="C74" i="1" s="1"/>
  <c r="C66" i="1"/>
  <c r="C67" i="1" s="1"/>
  <c r="C52" i="1"/>
  <c r="C44" i="1"/>
  <c r="C43" i="1"/>
  <c r="C39" i="1"/>
  <c r="C40" i="1" s="1"/>
  <c r="C41" i="1" s="1"/>
  <c r="C25" i="1"/>
  <c r="C26" i="1" s="1"/>
  <c r="C10" i="1"/>
  <c r="C11" i="1" s="1"/>
  <c r="C12" i="1" s="1"/>
  <c r="C13" i="1" s="1"/>
  <c r="C6" i="1"/>
  <c r="C5" i="1"/>
  <c r="C3" i="1"/>
</calcChain>
</file>

<file path=xl/sharedStrings.xml><?xml version="1.0" encoding="utf-8"?>
<sst xmlns="http://schemas.openxmlformats.org/spreadsheetml/2006/main" count="95" uniqueCount="7">
  <si>
    <t>Day</t>
  </si>
  <si>
    <t>Amount_of_egg</t>
  </si>
  <si>
    <t>Ind/mL</t>
  </si>
  <si>
    <t>Temperature</t>
  </si>
  <si>
    <t>18-19</t>
  </si>
  <si>
    <t>22-23</t>
  </si>
  <si>
    <t>Eggs_per_ml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</si>
</sst>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1" fillId="2" borderId="0" xfId="0" applyNumberFormat="1" applyFont="1" applyFill="1"/>
    <xf numFmtId="0" fontId="2" fillId="3" borderId="0" xfId="0" applyFont="1" applyFill="1"/>
    <xf numFmtId="0" fontId="2" fillId="0" borderId="0" xfId="0" applyFont="1"/>
    <xf numFmtId="2" fontId="2" fillId="0" borderId="0" xfId="0" applyNumberFormat="1" applyFont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042B-D75D-4A3C-8194-A9D9A477655A}">
  <dimension ref="A1:E91"/>
  <sheetViews>
    <sheetView tabSelected="1" topLeftCell="A70" workbookViewId="0">
      <selection activeCell="E86" sqref="E86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1</v>
      </c>
      <c r="B2" s="1">
        <v>29300</v>
      </c>
      <c r="C2">
        <v>7.2</v>
      </c>
      <c r="D2" t="s">
        <v>4</v>
      </c>
      <c r="E2">
        <f>B2/300000</f>
        <v>9.7666666666666666E-2</v>
      </c>
    </row>
    <row r="3" spans="1:5" x14ac:dyDescent="0.35">
      <c r="A3">
        <v>2</v>
      </c>
      <c r="B3" s="2">
        <v>536600</v>
      </c>
      <c r="C3">
        <f>C2+((C4-C2)/(A4-A2)*(A3-A2))</f>
        <v>6.68</v>
      </c>
      <c r="D3" t="s">
        <v>4</v>
      </c>
      <c r="E3">
        <f t="shared" ref="E3:E66" si="0">B3/300000</f>
        <v>1.7886666666666666</v>
      </c>
    </row>
    <row r="4" spans="1:5" x14ac:dyDescent="0.35">
      <c r="A4">
        <v>3</v>
      </c>
      <c r="B4" s="1">
        <v>2594600</v>
      </c>
      <c r="C4">
        <v>6.16</v>
      </c>
      <c r="D4" t="s">
        <v>4</v>
      </c>
      <c r="E4">
        <f t="shared" si="0"/>
        <v>8.6486666666666672</v>
      </c>
    </row>
    <row r="5" spans="1:5" x14ac:dyDescent="0.35">
      <c r="A5">
        <v>4</v>
      </c>
      <c r="B5" s="2">
        <v>83300</v>
      </c>
      <c r="C5" s="3">
        <f>SUM(C4+((C7-C4)/(A7-A4))*(A5-A4))</f>
        <v>6.2566666666666668</v>
      </c>
      <c r="D5" t="s">
        <v>4</v>
      </c>
      <c r="E5">
        <f t="shared" si="0"/>
        <v>0.27766666666666667</v>
      </c>
    </row>
    <row r="6" spans="1:5" x14ac:dyDescent="0.35">
      <c r="A6">
        <v>5</v>
      </c>
      <c r="B6" s="1">
        <v>1009300</v>
      </c>
      <c r="C6" s="3">
        <f>C5+((C7-C5)/(A7-A5))*(A6-A5)</f>
        <v>6.3533333333333335</v>
      </c>
      <c r="D6" t="s">
        <v>4</v>
      </c>
      <c r="E6">
        <f t="shared" si="0"/>
        <v>3.3643333333333332</v>
      </c>
    </row>
    <row r="7" spans="1:5" x14ac:dyDescent="0.35">
      <c r="A7">
        <v>6</v>
      </c>
      <c r="B7" s="2">
        <v>463500</v>
      </c>
      <c r="C7">
        <v>6.45</v>
      </c>
      <c r="D7" t="s">
        <v>4</v>
      </c>
      <c r="E7">
        <f t="shared" si="0"/>
        <v>1.5449999999999999</v>
      </c>
    </row>
    <row r="8" spans="1:5" x14ac:dyDescent="0.35">
      <c r="A8">
        <v>7</v>
      </c>
      <c r="B8" s="1">
        <v>3960000</v>
      </c>
      <c r="C8">
        <v>4.7</v>
      </c>
      <c r="D8" t="s">
        <v>4</v>
      </c>
      <c r="E8">
        <f t="shared" si="0"/>
        <v>13.2</v>
      </c>
    </row>
    <row r="9" spans="1:5" x14ac:dyDescent="0.35">
      <c r="A9">
        <v>8</v>
      </c>
      <c r="B9" s="2">
        <v>3178000</v>
      </c>
      <c r="C9">
        <v>6.07</v>
      </c>
      <c r="D9" t="s">
        <v>4</v>
      </c>
      <c r="E9">
        <f t="shared" si="0"/>
        <v>10.593333333333334</v>
      </c>
    </row>
    <row r="10" spans="1:5" x14ac:dyDescent="0.35">
      <c r="A10">
        <v>9</v>
      </c>
      <c r="B10" s="1">
        <v>2753300</v>
      </c>
      <c r="C10" s="3">
        <f>C9+((C14-C9)/(A14-A9))*(A10-A9)</f>
        <v>5.0360000000000005</v>
      </c>
      <c r="D10" t="s">
        <v>4</v>
      </c>
      <c r="E10">
        <f t="shared" si="0"/>
        <v>9.1776666666666671</v>
      </c>
    </row>
    <row r="11" spans="1:5" x14ac:dyDescent="0.35">
      <c r="A11">
        <v>10</v>
      </c>
      <c r="B11" s="2">
        <v>1996600</v>
      </c>
      <c r="C11" s="3">
        <f>C10+((C14-C10)/(A14-A10))*(A11-A10)</f>
        <v>4.0020000000000007</v>
      </c>
      <c r="D11" t="s">
        <v>4</v>
      </c>
      <c r="E11">
        <f t="shared" si="0"/>
        <v>6.6553333333333331</v>
      </c>
    </row>
    <row r="12" spans="1:5" x14ac:dyDescent="0.35">
      <c r="A12">
        <v>11</v>
      </c>
      <c r="B12" s="1">
        <v>1478000</v>
      </c>
      <c r="C12" s="3">
        <f>C11+((C114-C11)/(A14-A11))*(A12-A11)</f>
        <v>2.6680000000000001</v>
      </c>
      <c r="D12" t="s">
        <v>4</v>
      </c>
      <c r="E12">
        <f t="shared" si="0"/>
        <v>4.9266666666666667</v>
      </c>
    </row>
    <row r="13" spans="1:5" x14ac:dyDescent="0.35">
      <c r="A13">
        <v>12</v>
      </c>
      <c r="B13" s="2">
        <v>1268000</v>
      </c>
      <c r="C13" s="3">
        <f>C12+((C14-C12)/(A14-A12))*(A13-A12)</f>
        <v>1.784</v>
      </c>
      <c r="D13" t="s">
        <v>4</v>
      </c>
      <c r="E13">
        <f t="shared" si="0"/>
        <v>4.2266666666666666</v>
      </c>
    </row>
    <row r="14" spans="1:5" x14ac:dyDescent="0.35">
      <c r="A14">
        <v>13</v>
      </c>
      <c r="B14" s="1">
        <v>1191600</v>
      </c>
      <c r="C14">
        <v>0.9</v>
      </c>
      <c r="D14" t="s">
        <v>4</v>
      </c>
      <c r="E14">
        <f t="shared" si="0"/>
        <v>3.972</v>
      </c>
    </row>
    <row r="15" spans="1:5" x14ac:dyDescent="0.35">
      <c r="A15">
        <v>14</v>
      </c>
      <c r="B15" s="2">
        <v>1026000</v>
      </c>
      <c r="C15">
        <v>0.69</v>
      </c>
      <c r="D15" t="s">
        <v>4</v>
      </c>
      <c r="E15">
        <f t="shared" si="0"/>
        <v>3.42</v>
      </c>
    </row>
    <row r="16" spans="1:5" x14ac:dyDescent="0.35">
      <c r="A16">
        <v>15</v>
      </c>
      <c r="B16" s="1">
        <v>790833</v>
      </c>
      <c r="C16">
        <v>0.44</v>
      </c>
      <c r="D16" t="s">
        <v>4</v>
      </c>
      <c r="E16">
        <f t="shared" si="0"/>
        <v>2.63611</v>
      </c>
    </row>
    <row r="17" spans="1:5" x14ac:dyDescent="0.35">
      <c r="A17">
        <v>1</v>
      </c>
      <c r="B17" s="1">
        <v>23300</v>
      </c>
      <c r="C17" s="1">
        <v>7.62</v>
      </c>
      <c r="D17" t="s">
        <v>4</v>
      </c>
      <c r="E17">
        <f t="shared" si="0"/>
        <v>7.7666666666666662E-2</v>
      </c>
    </row>
    <row r="18" spans="1:5" x14ac:dyDescent="0.35">
      <c r="A18">
        <v>2</v>
      </c>
      <c r="B18" s="2">
        <v>338600</v>
      </c>
      <c r="C18" s="2">
        <v>7.35</v>
      </c>
      <c r="D18" t="s">
        <v>4</v>
      </c>
      <c r="E18">
        <f t="shared" si="0"/>
        <v>1.1286666666666667</v>
      </c>
    </row>
    <row r="19" spans="1:5" x14ac:dyDescent="0.35">
      <c r="A19">
        <v>3</v>
      </c>
      <c r="B19" s="1">
        <v>1896600</v>
      </c>
      <c r="C19" s="1">
        <v>7.3</v>
      </c>
      <c r="D19" t="s">
        <v>4</v>
      </c>
      <c r="E19">
        <f t="shared" si="0"/>
        <v>6.3220000000000001</v>
      </c>
    </row>
    <row r="20" spans="1:5" x14ac:dyDescent="0.35">
      <c r="A20">
        <v>4</v>
      </c>
      <c r="B20" s="2">
        <v>3408000</v>
      </c>
      <c r="C20" s="2">
        <v>7.9</v>
      </c>
      <c r="D20" t="s">
        <v>4</v>
      </c>
      <c r="E20">
        <f t="shared" si="0"/>
        <v>11.36</v>
      </c>
    </row>
    <row r="21" spans="1:5" x14ac:dyDescent="0.35">
      <c r="A21">
        <v>5</v>
      </c>
      <c r="B21" s="1">
        <v>4158000</v>
      </c>
      <c r="C21" s="1">
        <v>6.48</v>
      </c>
      <c r="D21" t="s">
        <v>4</v>
      </c>
      <c r="E21">
        <f t="shared" si="0"/>
        <v>13.86</v>
      </c>
    </row>
    <row r="22" spans="1:5" x14ac:dyDescent="0.35">
      <c r="A22">
        <v>6</v>
      </c>
      <c r="B22" s="2">
        <v>3793300</v>
      </c>
      <c r="C22" s="2">
        <v>7.8</v>
      </c>
      <c r="D22" t="s">
        <v>4</v>
      </c>
      <c r="E22">
        <f t="shared" si="0"/>
        <v>12.644333333333334</v>
      </c>
    </row>
    <row r="23" spans="1:5" x14ac:dyDescent="0.35">
      <c r="A23">
        <v>7</v>
      </c>
      <c r="B23" s="1">
        <v>5210000</v>
      </c>
      <c r="C23" s="1">
        <v>5.05</v>
      </c>
      <c r="D23" t="s">
        <v>4</v>
      </c>
      <c r="E23">
        <f t="shared" si="0"/>
        <v>17.366666666666667</v>
      </c>
    </row>
    <row r="24" spans="1:5" x14ac:dyDescent="0.35">
      <c r="A24">
        <v>8</v>
      </c>
      <c r="B24" s="2">
        <v>5243300</v>
      </c>
      <c r="C24" s="2">
        <v>6.46</v>
      </c>
      <c r="D24" t="s">
        <v>4</v>
      </c>
      <c r="E24">
        <f t="shared" si="0"/>
        <v>17.477666666666668</v>
      </c>
    </row>
    <row r="25" spans="1:5" x14ac:dyDescent="0.35">
      <c r="A25">
        <v>9</v>
      </c>
      <c r="B25" s="1">
        <v>2873999</v>
      </c>
      <c r="C25" s="1">
        <f>C24+((C27-C24)/(A27-A24))*(A25-A24)</f>
        <v>4.7</v>
      </c>
      <c r="D25" t="s">
        <v>4</v>
      </c>
      <c r="E25">
        <f t="shared" si="0"/>
        <v>9.5799966666666663</v>
      </c>
    </row>
    <row r="26" spans="1:5" x14ac:dyDescent="0.35">
      <c r="A26">
        <v>10</v>
      </c>
      <c r="B26" s="2">
        <v>2712000</v>
      </c>
      <c r="C26" s="2">
        <f>C25+((C27-C25)/(A27-A25))*(A26-A25)</f>
        <v>2.94</v>
      </c>
      <c r="D26" t="s">
        <v>4</v>
      </c>
      <c r="E26">
        <f t="shared" si="0"/>
        <v>9.0399999999999991</v>
      </c>
    </row>
    <row r="27" spans="1:5" x14ac:dyDescent="0.35">
      <c r="A27">
        <v>11</v>
      </c>
      <c r="B27" s="1">
        <v>2305300</v>
      </c>
      <c r="C27" s="1">
        <v>1.18</v>
      </c>
      <c r="D27" t="s">
        <v>4</v>
      </c>
      <c r="E27">
        <f t="shared" si="0"/>
        <v>7.684333333333333</v>
      </c>
    </row>
    <row r="28" spans="1:5" x14ac:dyDescent="0.35">
      <c r="A28">
        <v>12</v>
      </c>
      <c r="B28" s="2">
        <v>1382333</v>
      </c>
      <c r="C28" s="2">
        <v>0.88</v>
      </c>
      <c r="D28" t="s">
        <v>4</v>
      </c>
      <c r="E28">
        <f t="shared" si="0"/>
        <v>4.6077766666666671</v>
      </c>
    </row>
    <row r="29" spans="1:5" x14ac:dyDescent="0.35">
      <c r="A29">
        <v>13</v>
      </c>
      <c r="B29" s="1">
        <v>877333</v>
      </c>
      <c r="C29" s="1">
        <v>0.87</v>
      </c>
      <c r="D29" t="s">
        <v>4</v>
      </c>
      <c r="E29">
        <f t="shared" si="0"/>
        <v>2.9244433333333335</v>
      </c>
    </row>
    <row r="30" spans="1:5" x14ac:dyDescent="0.35">
      <c r="A30">
        <v>14</v>
      </c>
      <c r="B30" s="2">
        <v>830000</v>
      </c>
      <c r="C30" s="2">
        <v>0.92</v>
      </c>
      <c r="D30" t="s">
        <v>4</v>
      </c>
      <c r="E30">
        <f t="shared" si="0"/>
        <v>2.7666666666666666</v>
      </c>
    </row>
    <row r="31" spans="1:5" x14ac:dyDescent="0.35">
      <c r="A31">
        <v>15</v>
      </c>
      <c r="B31" s="1">
        <v>750000</v>
      </c>
      <c r="C31" s="1">
        <v>0.59</v>
      </c>
      <c r="D31" t="s">
        <v>4</v>
      </c>
      <c r="E31">
        <f t="shared" si="0"/>
        <v>2.5</v>
      </c>
    </row>
    <row r="32" spans="1:5" x14ac:dyDescent="0.35">
      <c r="A32">
        <v>1</v>
      </c>
      <c r="B32" s="1">
        <v>6000</v>
      </c>
      <c r="C32" s="1">
        <v>7.72</v>
      </c>
      <c r="D32" t="s">
        <v>4</v>
      </c>
      <c r="E32">
        <f t="shared" si="0"/>
        <v>0.02</v>
      </c>
    </row>
    <row r="33" spans="1:5" x14ac:dyDescent="0.35">
      <c r="A33">
        <v>2</v>
      </c>
      <c r="B33" s="2">
        <v>259999</v>
      </c>
      <c r="C33" s="2">
        <v>6.71</v>
      </c>
      <c r="D33" t="s">
        <v>4</v>
      </c>
      <c r="E33">
        <f t="shared" si="0"/>
        <v>0.86666333333333334</v>
      </c>
    </row>
    <row r="34" spans="1:5" x14ac:dyDescent="0.35">
      <c r="A34">
        <v>3</v>
      </c>
      <c r="B34" s="1">
        <v>1258333</v>
      </c>
      <c r="C34" s="1">
        <v>7.8</v>
      </c>
      <c r="D34" t="s">
        <v>4</v>
      </c>
      <c r="E34">
        <f t="shared" si="0"/>
        <v>4.1944433333333331</v>
      </c>
    </row>
    <row r="35" spans="1:5" x14ac:dyDescent="0.35">
      <c r="A35">
        <v>4</v>
      </c>
      <c r="B35" s="2">
        <v>2836666</v>
      </c>
      <c r="C35" s="2">
        <v>7.5</v>
      </c>
      <c r="D35" t="s">
        <v>4</v>
      </c>
      <c r="E35">
        <f t="shared" si="0"/>
        <v>9.4555533333333326</v>
      </c>
    </row>
    <row r="36" spans="1:5" x14ac:dyDescent="0.35">
      <c r="A36">
        <v>5</v>
      </c>
      <c r="B36" s="1">
        <v>1510000</v>
      </c>
      <c r="C36" s="1">
        <v>7.75</v>
      </c>
      <c r="D36" t="s">
        <v>4</v>
      </c>
      <c r="E36">
        <f t="shared" si="0"/>
        <v>5.0333333333333332</v>
      </c>
    </row>
    <row r="37" spans="1:5" x14ac:dyDescent="0.35">
      <c r="A37">
        <v>6</v>
      </c>
      <c r="B37" s="2">
        <v>3473333</v>
      </c>
      <c r="C37" s="2">
        <v>7.48</v>
      </c>
      <c r="D37" t="s">
        <v>4</v>
      </c>
      <c r="E37">
        <f t="shared" si="0"/>
        <v>11.577776666666667</v>
      </c>
    </row>
    <row r="38" spans="1:5" x14ac:dyDescent="0.35">
      <c r="A38">
        <v>7</v>
      </c>
      <c r="B38" s="1">
        <v>3760000</v>
      </c>
      <c r="C38" s="1">
        <v>7.87</v>
      </c>
      <c r="D38" t="s">
        <v>4</v>
      </c>
      <c r="E38">
        <f t="shared" si="0"/>
        <v>12.533333333333333</v>
      </c>
    </row>
    <row r="39" spans="1:5" x14ac:dyDescent="0.35">
      <c r="A39">
        <v>8</v>
      </c>
      <c r="B39" s="2">
        <v>3586666</v>
      </c>
      <c r="C39" s="4">
        <f>C38+((C42-C38)/(A42-A38))*(A39-A38)</f>
        <v>6.9424999999999999</v>
      </c>
      <c r="D39" t="s">
        <v>4</v>
      </c>
      <c r="E39">
        <f t="shared" si="0"/>
        <v>11.955553333333333</v>
      </c>
    </row>
    <row r="40" spans="1:5" x14ac:dyDescent="0.35">
      <c r="A40">
        <v>9</v>
      </c>
      <c r="B40" s="1">
        <v>4045333</v>
      </c>
      <c r="C40" s="5">
        <f>C39+((C42-C39)/(A42-A39))*(A40-A39)</f>
        <v>6.0149999999999997</v>
      </c>
      <c r="D40" t="s">
        <v>4</v>
      </c>
      <c r="E40">
        <f t="shared" si="0"/>
        <v>13.484443333333333</v>
      </c>
    </row>
    <row r="41" spans="1:5" x14ac:dyDescent="0.35">
      <c r="A41">
        <v>10</v>
      </c>
      <c r="B41" s="2">
        <v>3906666</v>
      </c>
      <c r="C41" s="4">
        <f>C40+((C42-C40)/(A42-A40))*(A41-A40)</f>
        <v>5.0875000000000004</v>
      </c>
      <c r="D41" t="s">
        <v>4</v>
      </c>
      <c r="E41">
        <f t="shared" si="0"/>
        <v>13.022220000000001</v>
      </c>
    </row>
    <row r="42" spans="1:5" x14ac:dyDescent="0.35">
      <c r="A42">
        <v>11</v>
      </c>
      <c r="B42" s="1">
        <v>3510000</v>
      </c>
      <c r="C42" s="1">
        <v>4.16</v>
      </c>
      <c r="D42" t="s">
        <v>4</v>
      </c>
      <c r="E42">
        <f t="shared" si="0"/>
        <v>11.7</v>
      </c>
    </row>
    <row r="43" spans="1:5" x14ac:dyDescent="0.35">
      <c r="A43">
        <v>12</v>
      </c>
      <c r="B43" s="2">
        <v>725666</v>
      </c>
      <c r="C43" s="2">
        <f>C42+((C45-C42)/(A45-A42))*(A43-A42)</f>
        <v>3.54</v>
      </c>
      <c r="D43" t="s">
        <v>4</v>
      </c>
      <c r="E43">
        <f t="shared" si="0"/>
        <v>2.4188866666666669</v>
      </c>
    </row>
    <row r="44" spans="1:5" x14ac:dyDescent="0.35">
      <c r="A44">
        <v>13</v>
      </c>
      <c r="B44" s="1">
        <v>1301500</v>
      </c>
      <c r="C44" s="1">
        <f>C43+((C45-C43)/(A45-A43))*(A44-A43)</f>
        <v>2.92</v>
      </c>
      <c r="D44" t="s">
        <v>4</v>
      </c>
      <c r="E44">
        <f t="shared" si="0"/>
        <v>4.3383333333333329</v>
      </c>
    </row>
    <row r="45" spans="1:5" x14ac:dyDescent="0.35">
      <c r="A45">
        <v>14</v>
      </c>
      <c r="B45" s="2">
        <v>1953333</v>
      </c>
      <c r="C45" s="2">
        <v>2.2999999999999998</v>
      </c>
      <c r="D45" t="s">
        <v>4</v>
      </c>
      <c r="E45">
        <f t="shared" si="0"/>
        <v>6.5111100000000004</v>
      </c>
    </row>
    <row r="46" spans="1:5" x14ac:dyDescent="0.35">
      <c r="A46">
        <v>15</v>
      </c>
      <c r="B46" s="1">
        <v>96666</v>
      </c>
      <c r="C46" s="5">
        <v>1.83</v>
      </c>
      <c r="D46" t="s">
        <v>4</v>
      </c>
      <c r="E46">
        <f t="shared" si="0"/>
        <v>0.32222000000000001</v>
      </c>
    </row>
    <row r="47" spans="1:5" x14ac:dyDescent="0.35">
      <c r="A47">
        <v>1</v>
      </c>
      <c r="B47" s="6">
        <v>1850000</v>
      </c>
      <c r="C47" s="6">
        <v>4.28</v>
      </c>
      <c r="D47" t="s">
        <v>5</v>
      </c>
      <c r="E47">
        <f t="shared" si="0"/>
        <v>6.166666666666667</v>
      </c>
    </row>
    <row r="48" spans="1:5" x14ac:dyDescent="0.35">
      <c r="A48">
        <v>2</v>
      </c>
      <c r="B48" s="7">
        <v>2020000</v>
      </c>
      <c r="C48" s="7">
        <v>8.6</v>
      </c>
      <c r="D48" t="s">
        <v>5</v>
      </c>
      <c r="E48">
        <f t="shared" si="0"/>
        <v>6.7333333333333334</v>
      </c>
    </row>
    <row r="49" spans="1:5" x14ac:dyDescent="0.35">
      <c r="A49">
        <v>3</v>
      </c>
      <c r="B49" s="6">
        <v>2337800</v>
      </c>
      <c r="C49" s="6">
        <v>6.62</v>
      </c>
      <c r="D49" t="s">
        <v>5</v>
      </c>
      <c r="E49">
        <f t="shared" si="0"/>
        <v>7.7926666666666664</v>
      </c>
    </row>
    <row r="50" spans="1:5" x14ac:dyDescent="0.35">
      <c r="A50">
        <v>4</v>
      </c>
      <c r="B50" s="7">
        <v>3653300</v>
      </c>
      <c r="C50" s="7">
        <v>5.8</v>
      </c>
      <c r="D50" t="s">
        <v>5</v>
      </c>
      <c r="E50">
        <f t="shared" si="0"/>
        <v>12.177666666666667</v>
      </c>
    </row>
    <row r="51" spans="1:5" x14ac:dyDescent="0.35">
      <c r="A51">
        <v>5</v>
      </c>
      <c r="B51" s="6">
        <v>2969300</v>
      </c>
      <c r="C51" s="6">
        <v>5.46</v>
      </c>
      <c r="D51" t="s">
        <v>5</v>
      </c>
      <c r="E51">
        <f t="shared" si="0"/>
        <v>9.8976666666666659</v>
      </c>
    </row>
    <row r="52" spans="1:5" x14ac:dyDescent="0.35">
      <c r="A52">
        <v>6</v>
      </c>
      <c r="B52" s="7">
        <v>649000</v>
      </c>
      <c r="C52" s="8">
        <f>C51+((C53-C51)/(A53-A51))*(A52-A51)</f>
        <v>3.8245</v>
      </c>
      <c r="D52" t="s">
        <v>5</v>
      </c>
      <c r="E52">
        <f t="shared" si="0"/>
        <v>2.1633333333333336</v>
      </c>
    </row>
    <row r="53" spans="1:5" x14ac:dyDescent="0.35">
      <c r="A53">
        <v>7</v>
      </c>
      <c r="B53" s="6">
        <v>1776000</v>
      </c>
      <c r="C53" s="9">
        <v>2.1890000000000001</v>
      </c>
      <c r="D53" t="s">
        <v>5</v>
      </c>
      <c r="E53">
        <f t="shared" si="0"/>
        <v>5.92</v>
      </c>
    </row>
    <row r="54" spans="1:5" x14ac:dyDescent="0.35">
      <c r="A54">
        <v>8</v>
      </c>
      <c r="B54" s="7">
        <v>3132000</v>
      </c>
      <c r="C54" s="7">
        <v>4.84</v>
      </c>
      <c r="D54" t="s">
        <v>5</v>
      </c>
      <c r="E54">
        <f t="shared" si="0"/>
        <v>10.44</v>
      </c>
    </row>
    <row r="55" spans="1:5" x14ac:dyDescent="0.35">
      <c r="A55">
        <v>9</v>
      </c>
      <c r="B55" s="6">
        <v>3171000</v>
      </c>
      <c r="C55" s="6">
        <v>4.0599999999999996</v>
      </c>
      <c r="D55" t="s">
        <v>5</v>
      </c>
      <c r="E55">
        <f t="shared" si="0"/>
        <v>10.57</v>
      </c>
    </row>
    <row r="56" spans="1:5" x14ac:dyDescent="0.35">
      <c r="A56">
        <v>10</v>
      </c>
      <c r="B56" s="7">
        <v>2337500</v>
      </c>
      <c r="C56" s="7">
        <v>3.77</v>
      </c>
      <c r="D56" t="s">
        <v>5</v>
      </c>
      <c r="E56">
        <f t="shared" si="0"/>
        <v>7.791666666666667</v>
      </c>
    </row>
    <row r="57" spans="1:5" x14ac:dyDescent="0.35">
      <c r="A57">
        <v>11</v>
      </c>
      <c r="B57" s="6">
        <v>2118300</v>
      </c>
      <c r="C57" s="6">
        <v>3.17</v>
      </c>
      <c r="D57" t="s">
        <v>5</v>
      </c>
      <c r="E57">
        <f t="shared" si="0"/>
        <v>7.0609999999999999</v>
      </c>
    </row>
    <row r="58" spans="1:5" x14ac:dyDescent="0.35">
      <c r="A58">
        <v>12</v>
      </c>
      <c r="B58" s="7">
        <v>1671600</v>
      </c>
      <c r="C58" s="7">
        <v>2.5</v>
      </c>
      <c r="D58" t="s">
        <v>5</v>
      </c>
      <c r="E58">
        <f t="shared" si="0"/>
        <v>5.5720000000000001</v>
      </c>
    </row>
    <row r="59" spans="1:5" x14ac:dyDescent="0.35">
      <c r="A59">
        <v>13</v>
      </c>
      <c r="B59" s="6">
        <v>1799000</v>
      </c>
      <c r="C59" s="6">
        <v>2.1</v>
      </c>
      <c r="D59" t="s">
        <v>5</v>
      </c>
      <c r="E59">
        <f t="shared" si="0"/>
        <v>5.996666666666667</v>
      </c>
    </row>
    <row r="60" spans="1:5" x14ac:dyDescent="0.35">
      <c r="A60">
        <v>14</v>
      </c>
      <c r="B60" s="7">
        <v>1563300</v>
      </c>
      <c r="C60" s="7">
        <v>1.6</v>
      </c>
      <c r="D60" t="s">
        <v>5</v>
      </c>
      <c r="E60">
        <f t="shared" si="0"/>
        <v>5.2110000000000003</v>
      </c>
    </row>
    <row r="61" spans="1:5" x14ac:dyDescent="0.35">
      <c r="A61">
        <v>15</v>
      </c>
      <c r="B61" s="6">
        <v>1290300</v>
      </c>
      <c r="C61" s="6">
        <v>2.15</v>
      </c>
      <c r="D61" t="s">
        <v>5</v>
      </c>
      <c r="E61">
        <f t="shared" si="0"/>
        <v>4.3010000000000002</v>
      </c>
    </row>
    <row r="62" spans="1:5" x14ac:dyDescent="0.35">
      <c r="A62">
        <v>1</v>
      </c>
      <c r="B62" s="7">
        <v>33300</v>
      </c>
      <c r="C62" s="7">
        <v>8.9</v>
      </c>
      <c r="D62" t="s">
        <v>5</v>
      </c>
      <c r="E62">
        <f t="shared" si="0"/>
        <v>0.111</v>
      </c>
    </row>
    <row r="63" spans="1:5" x14ac:dyDescent="0.35">
      <c r="A63">
        <v>2</v>
      </c>
      <c r="B63" s="6">
        <v>608000</v>
      </c>
      <c r="C63" s="6">
        <v>8.06</v>
      </c>
      <c r="D63" t="s">
        <v>5</v>
      </c>
      <c r="E63">
        <f t="shared" si="0"/>
        <v>2.0266666666666668</v>
      </c>
    </row>
    <row r="64" spans="1:5" x14ac:dyDescent="0.35">
      <c r="A64">
        <v>3</v>
      </c>
      <c r="B64" s="7">
        <v>1904000</v>
      </c>
      <c r="C64" s="7">
        <v>6.27</v>
      </c>
      <c r="D64" t="s">
        <v>5</v>
      </c>
      <c r="E64">
        <f t="shared" si="0"/>
        <v>6.3466666666666667</v>
      </c>
    </row>
    <row r="65" spans="1:5" x14ac:dyDescent="0.35">
      <c r="A65">
        <v>4</v>
      </c>
      <c r="B65" s="6">
        <v>1421300</v>
      </c>
      <c r="C65" s="6">
        <v>7.68</v>
      </c>
      <c r="D65" t="s">
        <v>5</v>
      </c>
      <c r="E65">
        <f t="shared" si="0"/>
        <v>4.7376666666666667</v>
      </c>
    </row>
    <row r="66" spans="1:5" x14ac:dyDescent="0.35">
      <c r="A66">
        <v>5</v>
      </c>
      <c r="B66" s="7">
        <v>144000</v>
      </c>
      <c r="C66" s="7">
        <f>C65+((C68-C65)/(A68-A65))*(A66-A65)</f>
        <v>7.28</v>
      </c>
      <c r="D66" t="s">
        <v>5</v>
      </c>
      <c r="E66">
        <f t="shared" si="0"/>
        <v>0.48</v>
      </c>
    </row>
    <row r="67" spans="1:5" x14ac:dyDescent="0.35">
      <c r="A67">
        <v>6</v>
      </c>
      <c r="B67" s="6">
        <v>164000</v>
      </c>
      <c r="C67" s="6">
        <f>C66+((C68-C66)/(A68-A66))*(A67-A66)</f>
        <v>6.8800000000000008</v>
      </c>
      <c r="D67" t="s">
        <v>5</v>
      </c>
      <c r="E67">
        <f t="shared" ref="E67:E91" si="1">B67/300000</f>
        <v>0.54666666666666663</v>
      </c>
    </row>
    <row r="68" spans="1:5" x14ac:dyDescent="0.35">
      <c r="A68">
        <v>7</v>
      </c>
      <c r="B68" s="7">
        <v>2787000</v>
      </c>
      <c r="C68" s="7">
        <v>6.48</v>
      </c>
      <c r="D68" t="s">
        <v>5</v>
      </c>
      <c r="E68">
        <f t="shared" si="1"/>
        <v>9.2899999999999991</v>
      </c>
    </row>
    <row r="69" spans="1:5" x14ac:dyDescent="0.35">
      <c r="A69">
        <v>8</v>
      </c>
      <c r="B69" s="6">
        <v>2808000</v>
      </c>
      <c r="C69" s="6">
        <v>6.19</v>
      </c>
      <c r="D69" t="s">
        <v>5</v>
      </c>
      <c r="E69">
        <f t="shared" si="1"/>
        <v>9.36</v>
      </c>
    </row>
    <row r="70" spans="1:5" x14ac:dyDescent="0.35">
      <c r="A70">
        <v>9</v>
      </c>
      <c r="B70" s="7">
        <v>3100000</v>
      </c>
      <c r="C70" s="7">
        <v>4.37</v>
      </c>
      <c r="D70" t="s">
        <v>5</v>
      </c>
      <c r="E70">
        <f t="shared" si="1"/>
        <v>10.333333333333334</v>
      </c>
    </row>
    <row r="71" spans="1:5" x14ac:dyDescent="0.35">
      <c r="A71">
        <v>10</v>
      </c>
      <c r="B71" s="6">
        <v>3640000</v>
      </c>
      <c r="C71" s="9">
        <f>C70+((C75-C70)/(A75-A70))*(A71-A70)</f>
        <v>4.0640000000000001</v>
      </c>
      <c r="D71" t="s">
        <v>5</v>
      </c>
      <c r="E71">
        <f t="shared" si="1"/>
        <v>12.133333333333333</v>
      </c>
    </row>
    <row r="72" spans="1:5" x14ac:dyDescent="0.35">
      <c r="A72">
        <v>11</v>
      </c>
      <c r="B72" s="7">
        <v>3633000</v>
      </c>
      <c r="C72" s="8">
        <f>C71+((C75-C71)/(A75-A71))*(A72-A71)</f>
        <v>3.758</v>
      </c>
      <c r="D72" t="s">
        <v>5</v>
      </c>
      <c r="E72">
        <f t="shared" si="1"/>
        <v>12.11</v>
      </c>
    </row>
    <row r="73" spans="1:5" x14ac:dyDescent="0.35">
      <c r="A73">
        <v>12</v>
      </c>
      <c r="B73" s="6">
        <v>1410000</v>
      </c>
      <c r="C73" s="9">
        <f>C72+((C75-C72)/(A75-A72))*(A73-A72)</f>
        <v>3.452</v>
      </c>
      <c r="D73" t="s">
        <v>5</v>
      </c>
      <c r="E73">
        <f t="shared" si="1"/>
        <v>4.7</v>
      </c>
    </row>
    <row r="74" spans="1:5" x14ac:dyDescent="0.35">
      <c r="A74">
        <v>13</v>
      </c>
      <c r="B74" s="7">
        <v>2748660</v>
      </c>
      <c r="C74" s="8">
        <f>C73+((C75-C73)/(A75-A73))*(A74-A73)</f>
        <v>3.1459999999999999</v>
      </c>
      <c r="D74" t="s">
        <v>5</v>
      </c>
      <c r="E74">
        <f t="shared" si="1"/>
        <v>9.1622000000000003</v>
      </c>
    </row>
    <row r="75" spans="1:5" x14ac:dyDescent="0.35">
      <c r="A75">
        <v>14</v>
      </c>
      <c r="B75" s="6">
        <v>3178600</v>
      </c>
      <c r="C75" s="6">
        <v>2.84</v>
      </c>
      <c r="D75" t="s">
        <v>5</v>
      </c>
      <c r="E75">
        <f t="shared" si="1"/>
        <v>10.595333333333333</v>
      </c>
    </row>
    <row r="76" spans="1:5" x14ac:dyDescent="0.35">
      <c r="A76">
        <v>15</v>
      </c>
      <c r="B76" s="7">
        <v>2318000</v>
      </c>
      <c r="C76" s="7">
        <v>2.16</v>
      </c>
      <c r="D76" t="s">
        <v>5</v>
      </c>
      <c r="E76">
        <f t="shared" si="1"/>
        <v>7.7266666666666666</v>
      </c>
    </row>
    <row r="77" spans="1:5" x14ac:dyDescent="0.35">
      <c r="A77">
        <v>1</v>
      </c>
      <c r="B77" s="6">
        <v>30000</v>
      </c>
      <c r="C77" s="6">
        <v>4.34</v>
      </c>
      <c r="D77" t="s">
        <v>5</v>
      </c>
      <c r="E77">
        <f t="shared" si="1"/>
        <v>0.1</v>
      </c>
    </row>
    <row r="78" spans="1:5" x14ac:dyDescent="0.35">
      <c r="A78">
        <v>2</v>
      </c>
      <c r="B78" s="7">
        <v>347600</v>
      </c>
      <c r="C78" s="7">
        <v>6.42</v>
      </c>
      <c r="D78" t="s">
        <v>5</v>
      </c>
      <c r="E78">
        <f t="shared" si="1"/>
        <v>1.1586666666666667</v>
      </c>
    </row>
    <row r="79" spans="1:5" x14ac:dyDescent="0.35">
      <c r="A79">
        <v>3</v>
      </c>
      <c r="B79" s="6">
        <v>1607800</v>
      </c>
      <c r="C79" s="6">
        <v>8.42</v>
      </c>
      <c r="D79" t="s">
        <v>5</v>
      </c>
      <c r="E79">
        <f t="shared" si="1"/>
        <v>5.3593333333333337</v>
      </c>
    </row>
    <row r="80" spans="1:5" x14ac:dyDescent="0.35">
      <c r="A80">
        <v>4</v>
      </c>
      <c r="B80" s="7">
        <v>2775000</v>
      </c>
      <c r="C80" s="7">
        <v>8.6999999999999993</v>
      </c>
      <c r="D80" t="s">
        <v>5</v>
      </c>
      <c r="E80">
        <f t="shared" si="1"/>
        <v>9.25</v>
      </c>
    </row>
    <row r="81" spans="1:5" x14ac:dyDescent="0.35">
      <c r="A81">
        <v>5</v>
      </c>
      <c r="B81" s="6">
        <v>3616600</v>
      </c>
      <c r="C81" s="6">
        <v>6.05</v>
      </c>
      <c r="D81" t="s">
        <v>5</v>
      </c>
      <c r="E81">
        <f t="shared" si="1"/>
        <v>12.055333333333333</v>
      </c>
    </row>
    <row r="82" spans="1:5" x14ac:dyDescent="0.35">
      <c r="A82">
        <v>6</v>
      </c>
      <c r="B82" s="7">
        <v>3458000</v>
      </c>
      <c r="C82" s="7">
        <v>5.0999999999999996</v>
      </c>
      <c r="D82" t="s">
        <v>5</v>
      </c>
      <c r="E82">
        <f t="shared" si="1"/>
        <v>11.526666666666667</v>
      </c>
    </row>
    <row r="83" spans="1:5" x14ac:dyDescent="0.35">
      <c r="A83">
        <v>7</v>
      </c>
      <c r="B83" s="6">
        <v>2333000</v>
      </c>
      <c r="C83" s="6">
        <v>5.7</v>
      </c>
      <c r="D83" t="s">
        <v>5</v>
      </c>
      <c r="E83">
        <f t="shared" si="1"/>
        <v>7.7766666666666664</v>
      </c>
    </row>
    <row r="84" spans="1:5" x14ac:dyDescent="0.35">
      <c r="A84">
        <v>8</v>
      </c>
      <c r="B84" s="7">
        <v>3240000</v>
      </c>
      <c r="C84" s="7">
        <v>2.39</v>
      </c>
      <c r="D84" t="s">
        <v>5</v>
      </c>
      <c r="E84">
        <f t="shared" si="1"/>
        <v>10.8</v>
      </c>
    </row>
    <row r="85" spans="1:5" x14ac:dyDescent="0.35">
      <c r="A85">
        <v>9</v>
      </c>
      <c r="B85" s="6">
        <v>3110000</v>
      </c>
      <c r="C85" s="6">
        <v>3.44</v>
      </c>
      <c r="D85" t="s">
        <v>5</v>
      </c>
      <c r="E85">
        <f t="shared" si="1"/>
        <v>10.366666666666667</v>
      </c>
    </row>
    <row r="86" spans="1:5" x14ac:dyDescent="0.35">
      <c r="A86">
        <v>10</v>
      </c>
      <c r="B86" s="7">
        <v>2543333</v>
      </c>
      <c r="C86" s="8">
        <f>C85+((C88-C85)/(A88-A85))*(A86-A85)</f>
        <v>2.7933333333333334</v>
      </c>
      <c r="D86" t="s">
        <v>5</v>
      </c>
      <c r="E86">
        <f t="shared" si="1"/>
        <v>8.4777766666666672</v>
      </c>
    </row>
    <row r="87" spans="1:5" x14ac:dyDescent="0.35">
      <c r="A87">
        <v>11</v>
      </c>
      <c r="B87" s="6">
        <v>3891666</v>
      </c>
      <c r="C87" s="9">
        <f>C86+((C88-C86)/(A88-A86))*(A87-A86)</f>
        <v>2.1466666666666665</v>
      </c>
      <c r="D87" t="s">
        <v>5</v>
      </c>
      <c r="E87">
        <f t="shared" si="1"/>
        <v>12.97222</v>
      </c>
    </row>
    <row r="88" spans="1:5" x14ac:dyDescent="0.35">
      <c r="A88">
        <v>12</v>
      </c>
      <c r="B88" s="7">
        <v>2460000</v>
      </c>
      <c r="C88" s="7">
        <v>1.5</v>
      </c>
      <c r="D88" t="s">
        <v>5</v>
      </c>
      <c r="E88">
        <f t="shared" si="1"/>
        <v>8.1999999999999993</v>
      </c>
    </row>
    <row r="89" spans="1:5" x14ac:dyDescent="0.35">
      <c r="A89">
        <v>13</v>
      </c>
      <c r="B89" s="6">
        <v>1645333</v>
      </c>
      <c r="C89" s="6">
        <v>1.82</v>
      </c>
      <c r="D89" t="s">
        <v>5</v>
      </c>
      <c r="E89">
        <f t="shared" si="1"/>
        <v>5.4844433333333331</v>
      </c>
    </row>
    <row r="90" spans="1:5" x14ac:dyDescent="0.35">
      <c r="A90">
        <v>14</v>
      </c>
      <c r="B90" s="7">
        <v>1443333</v>
      </c>
      <c r="C90" s="7">
        <v>1.39</v>
      </c>
      <c r="D90" t="s">
        <v>5</v>
      </c>
      <c r="E90">
        <f t="shared" si="1"/>
        <v>4.8111100000000002</v>
      </c>
    </row>
    <row r="91" spans="1:5" x14ac:dyDescent="0.35">
      <c r="A91">
        <v>15</v>
      </c>
      <c r="B91" s="6">
        <v>936000</v>
      </c>
      <c r="C91" s="6">
        <v>0.82</v>
      </c>
      <c r="D91" t="s">
        <v>5</v>
      </c>
      <c r="E91">
        <f t="shared" si="1"/>
        <v>3.12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karianne billing</dc:creator>
  <cp:lastModifiedBy>karianne billing</cp:lastModifiedBy>
  <dcterms:created xsi:type="dcterms:W3CDTF">2025-01-11T09:19:41Z</dcterms:created>
  <dcterms:modified xsi:type="dcterms:W3CDTF">2025-02-04T12:30:12Z</dcterms:modified>
</cp:coreProperties>
</file>