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 well example for 1.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<sst xmlns="http://schemas.openxmlformats.org/spreadsheetml/2006/main" count="9" uniqueCount="9">
  <si>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Water Well Valuation Example</t>
  </si>
  <si>
    <t xml:space="preserve">Assumptions</t>
  </si>
  <si>
    <t xml:space="preserve">Output</t>
  </si>
  <si>
    <t xml:space="preserve">Discount rate</t>
  </si>
  <si>
    <t xml:space="preserve">DCF</t>
  </si>
  <si>
    <t xml:space="preserve">Cash Flow/day</t>
  </si>
  <si>
    <t xml:space="preserve">Year</t>
  </si>
  <si>
    <t xml:space="preserve">CF</t>
  </si>
  <si>
    <t xml:space="preserve">PV[CF]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</si>
</sst>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\$#,##0.00_);&quot;($&quot;#,##0.00\)"/>
    <numFmt numFmtId="167" formatCode="_(\$* #,##0.00_);_(\$* \(#,##0.00\);_(\$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RowHeight="14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8"/>
    <col collapsed="false" customWidth="true" hidden="false" outlineLevel="0" max="1025" min="3" style="0" width="8.83"/>
  </cols>
  <sheetData>
    <row r="1" customFormat="false" ht="14" hidden="false" customHeight="false" outlineLevel="0" collapsed="false">
      <c r="A1" s="1" t="s">
        <v>0</v>
      </c>
    </row>
    <row r="3" customFormat="false" ht="18.5" hidden="false" customHeight="true" outlineLevel="0" collapsed="false">
      <c r="A3" s="2" t="s">
        <v>1</v>
      </c>
      <c r="B3" s="2"/>
      <c r="D3" s="2" t="s">
        <v>2</v>
      </c>
      <c r="E3" s="2"/>
    </row>
    <row r="4" customFormat="false" ht="18.5" hidden="false" customHeight="true" outlineLevel="0" collapsed="false">
      <c r="A4" s="3" t="s">
        <v>3</v>
      </c>
      <c r="B4" s="4" t="n">
        <f aca="false">+Z4/100</f>
        <v>0.1</v>
      </c>
      <c r="D4" s="3" t="s">
        <v>4</v>
      </c>
      <c r="E4" s="5" t="n">
        <f aca="false">+SUM(C8:C207)</f>
        <v>5474.99997116984</v>
      </c>
      <c r="Z4" s="0" t="n">
        <v>10</v>
      </c>
    </row>
    <row r="5" customFormat="false" ht="18.5" hidden="false" customHeight="true" outlineLevel="0" collapsed="false">
      <c r="A5" s="3" t="s">
        <v>5</v>
      </c>
      <c r="B5" s="6" t="n">
        <f aca="false">+Z5/100</f>
        <v>1.5</v>
      </c>
      <c r="Z5" s="0" t="n">
        <v>150</v>
      </c>
    </row>
    <row r="7" customFormat="false" ht="14" hidden="false" customHeight="false" outlineLevel="0" collapsed="false">
      <c r="A7" s="7" t="s">
        <v>6</v>
      </c>
      <c r="B7" s="7" t="s">
        <v>7</v>
      </c>
      <c r="C7" s="7" t="s">
        <v>8</v>
      </c>
    </row>
    <row r="8" customFormat="false" ht="13.8" hidden="false" customHeight="false" outlineLevel="0" collapsed="false">
      <c r="A8" s="0" t="n">
        <v>1</v>
      </c>
      <c r="B8" s="8" t="n">
        <f aca="false">$B$5*365</f>
        <v>547.5</v>
      </c>
      <c r="C8" s="8" t="n">
        <f aca="false">B8/(1+$B$4)^A8</f>
        <v>497.727272727273</v>
      </c>
    </row>
    <row r="9" customFormat="false" ht="13.8" hidden="false" customHeight="false" outlineLevel="0" collapsed="false">
      <c r="A9" s="0" t="n">
        <v>2</v>
      </c>
      <c r="B9" s="8" t="n">
        <f aca="false">$B$5*365</f>
        <v>547.5</v>
      </c>
      <c r="C9" s="8" t="n">
        <f aca="false">B9/(1+$B$4)^A9</f>
        <v>452.479338842975</v>
      </c>
    </row>
    <row r="10" customFormat="false" ht="13.8" hidden="false" customHeight="false" outlineLevel="0" collapsed="false">
      <c r="A10" s="0" t="n">
        <v>3</v>
      </c>
      <c r="B10" s="8" t="n">
        <f aca="false">$B$5*365</f>
        <v>547.5</v>
      </c>
      <c r="C10" s="8" t="n">
        <f aca="false">B10/(1+$B$4)^A10</f>
        <v>411.344853493614</v>
      </c>
    </row>
    <row r="11" customFormat="false" ht="13.8" hidden="false" customHeight="false" outlineLevel="0" collapsed="false">
      <c r="A11" s="0" t="n">
        <v>4</v>
      </c>
      <c r="B11" s="8" t="n">
        <f aca="false">$B$5*365</f>
        <v>547.5</v>
      </c>
      <c r="C11" s="8" t="n">
        <f aca="false">B11/(1+$B$4)^A11</f>
        <v>373.949866812376</v>
      </c>
    </row>
    <row r="12" customFormat="false" ht="13.8" hidden="false" customHeight="false" outlineLevel="0" collapsed="false">
      <c r="A12" s="0" t="n">
        <v>5</v>
      </c>
      <c r="B12" s="8" t="n">
        <f aca="false">$B$5*365</f>
        <v>547.5</v>
      </c>
      <c r="C12" s="8" t="n">
        <f aca="false">B12/(1+$B$4)^A12</f>
        <v>339.954424374887</v>
      </c>
    </row>
    <row r="13" customFormat="false" ht="13.8" hidden="false" customHeight="false" outlineLevel="0" collapsed="false">
      <c r="A13" s="0" t="n">
        <v>6</v>
      </c>
      <c r="B13" s="8" t="n">
        <f aca="false">$B$5*365</f>
        <v>547.5</v>
      </c>
      <c r="C13" s="8" t="n">
        <f aca="false">B13/(1+$B$4)^A13</f>
        <v>309.049476704443</v>
      </c>
    </row>
    <row r="14" customFormat="false" ht="13.8" hidden="false" customHeight="false" outlineLevel="0" collapsed="false">
      <c r="A14" s="0" t="n">
        <v>7</v>
      </c>
      <c r="B14" s="8" t="n">
        <f aca="false">$B$5*365</f>
        <v>547.5</v>
      </c>
      <c r="C14" s="8" t="n">
        <f aca="false">B14/(1+$B$4)^A14</f>
        <v>280.954069731312</v>
      </c>
    </row>
    <row r="15" customFormat="false" ht="13.8" hidden="false" customHeight="false" outlineLevel="0" collapsed="false">
      <c r="A15" s="0" t="n">
        <v>8</v>
      </c>
      <c r="B15" s="8" t="n">
        <f aca="false">$B$5*365</f>
        <v>547.5</v>
      </c>
      <c r="C15" s="8" t="n">
        <f aca="false">B15/(1+$B$4)^A15</f>
        <v>255.412790664829</v>
      </c>
    </row>
    <row r="16" customFormat="false" ht="13.8" hidden="false" customHeight="false" outlineLevel="0" collapsed="false">
      <c r="A16" s="0" t="n">
        <v>9</v>
      </c>
      <c r="B16" s="8" t="n">
        <f aca="false">$B$5*365</f>
        <v>547.5</v>
      </c>
      <c r="C16" s="8" t="n">
        <f aca="false">B16/(1+$B$4)^A16</f>
        <v>232.193446058935</v>
      </c>
    </row>
    <row r="17" customFormat="false" ht="13.8" hidden="false" customHeight="false" outlineLevel="0" collapsed="false">
      <c r="A17" s="0" t="n">
        <v>10</v>
      </c>
      <c r="B17" s="8" t="n">
        <f aca="false">$B$5*365</f>
        <v>547.5</v>
      </c>
      <c r="C17" s="8" t="n">
        <f aca="false">B17/(1+$B$4)^A17</f>
        <v>211.084950962668</v>
      </c>
    </row>
    <row r="18" customFormat="false" ht="13.8" hidden="false" customHeight="false" outlineLevel="0" collapsed="false">
      <c r="A18" s="0" t="n">
        <v>11</v>
      </c>
      <c r="B18" s="8" t="n">
        <f aca="false">$B$5*365</f>
        <v>547.5</v>
      </c>
      <c r="C18" s="8" t="n">
        <f aca="false">B18/(1+$B$4)^A18</f>
        <v>191.895409966062</v>
      </c>
    </row>
    <row r="19" customFormat="false" ht="13.8" hidden="false" customHeight="false" outlineLevel="0" collapsed="false">
      <c r="A19" s="0" t="n">
        <v>12</v>
      </c>
      <c r="B19" s="8" t="n">
        <f aca="false">$B$5*365</f>
        <v>547.5</v>
      </c>
      <c r="C19" s="8" t="n">
        <f aca="false">B19/(1+$B$4)^A19</f>
        <v>174.45037269642</v>
      </c>
    </row>
    <row r="20" customFormat="false" ht="13.8" hidden="false" customHeight="false" outlineLevel="0" collapsed="false">
      <c r="A20" s="0" t="n">
        <v>13</v>
      </c>
      <c r="B20" s="8" t="n">
        <f aca="false">$B$5*365</f>
        <v>547.5</v>
      </c>
      <c r="C20" s="8" t="n">
        <f aca="false">B20/(1+$B$4)^A20</f>
        <v>158.591247905837</v>
      </c>
    </row>
    <row r="21" customFormat="false" ht="13.8" hidden="false" customHeight="false" outlineLevel="0" collapsed="false">
      <c r="A21" s="0" t="n">
        <v>14</v>
      </c>
      <c r="B21" s="8" t="n">
        <f aca="false">$B$5*365</f>
        <v>547.5</v>
      </c>
      <c r="C21" s="8" t="n">
        <f aca="false">B21/(1+$B$4)^A21</f>
        <v>144.173861732579</v>
      </c>
    </row>
    <row r="22" customFormat="false" ht="13.8" hidden="false" customHeight="false" outlineLevel="0" collapsed="false">
      <c r="A22" s="0" t="n">
        <v>15</v>
      </c>
      <c r="B22" s="8" t="n">
        <f aca="false">$B$5*365</f>
        <v>547.5</v>
      </c>
      <c r="C22" s="8" t="n">
        <f aca="false">B22/(1+$B$4)^A22</f>
        <v>131.067147029617</v>
      </c>
    </row>
    <row r="23" customFormat="false" ht="13.8" hidden="false" customHeight="false" outlineLevel="0" collapsed="false">
      <c r="A23" s="0" t="n">
        <v>16</v>
      </c>
      <c r="B23" s="8" t="n">
        <f aca="false">$B$5*365</f>
        <v>547.5</v>
      </c>
      <c r="C23" s="8" t="n">
        <f aca="false">B23/(1+$B$4)^A23</f>
        <v>119.151951845106</v>
      </c>
    </row>
    <row r="24" customFormat="false" ht="13.8" hidden="false" customHeight="false" outlineLevel="0" collapsed="false">
      <c r="A24" s="0" t="n">
        <v>17</v>
      </c>
      <c r="B24" s="8" t="n">
        <f aca="false">$B$5*365</f>
        <v>547.5</v>
      </c>
      <c r="C24" s="8" t="n">
        <f aca="false">B24/(1+$B$4)^A24</f>
        <v>108.319956222824</v>
      </c>
    </row>
    <row r="25" customFormat="false" ht="13.8" hidden="false" customHeight="false" outlineLevel="0" collapsed="false">
      <c r="A25" s="0" t="n">
        <v>18</v>
      </c>
      <c r="B25" s="8" t="n">
        <f aca="false">$B$5*365</f>
        <v>547.5</v>
      </c>
      <c r="C25" s="8" t="n">
        <f aca="false">B25/(1+$B$4)^A25</f>
        <v>98.4726874752944</v>
      </c>
    </row>
    <row r="26" customFormat="false" ht="13.8" hidden="false" customHeight="false" outlineLevel="0" collapsed="false">
      <c r="A26" s="0" t="n">
        <v>19</v>
      </c>
      <c r="B26" s="8" t="n">
        <f aca="false">$B$5*365</f>
        <v>547.5</v>
      </c>
      <c r="C26" s="8" t="n">
        <f aca="false">B26/(1+$B$4)^A26</f>
        <v>89.5206249775404</v>
      </c>
    </row>
    <row r="27" customFormat="false" ht="13.8" hidden="false" customHeight="false" outlineLevel="0" collapsed="false">
      <c r="A27" s="0" t="n">
        <v>20</v>
      </c>
      <c r="B27" s="8" t="n">
        <f aca="false">$B$5*365</f>
        <v>547.5</v>
      </c>
      <c r="C27" s="8" t="n">
        <f aca="false">B27/(1+$B$4)^A27</f>
        <v>81.3823863432186</v>
      </c>
    </row>
    <row r="28" customFormat="false" ht="13.8" hidden="false" customHeight="false" outlineLevel="0" collapsed="false">
      <c r="A28" s="0" t="n">
        <v>21</v>
      </c>
      <c r="B28" s="8" t="n">
        <f aca="false">$B$5*365</f>
        <v>547.5</v>
      </c>
      <c r="C28" s="8" t="n">
        <f aca="false">B28/(1+$B$4)^A28</f>
        <v>73.9839875847441</v>
      </c>
    </row>
    <row r="29" customFormat="false" ht="13.8" hidden="false" customHeight="false" outlineLevel="0" collapsed="false">
      <c r="A29" s="0" t="n">
        <v>22</v>
      </c>
      <c r="B29" s="8" t="n">
        <f aca="false">$B$5*365</f>
        <v>547.5</v>
      </c>
      <c r="C29" s="8" t="n">
        <f aca="false">B29/(1+$B$4)^A29</f>
        <v>67.2581705315856</v>
      </c>
    </row>
    <row r="30" customFormat="false" ht="13.8" hidden="false" customHeight="false" outlineLevel="0" collapsed="false">
      <c r="A30" s="0" t="n">
        <v>23</v>
      </c>
      <c r="B30" s="8" t="n">
        <f aca="false">$B$5*365</f>
        <v>547.5</v>
      </c>
      <c r="C30" s="8" t="n">
        <f aca="false">B30/(1+$B$4)^A30</f>
        <v>61.1437913923505</v>
      </c>
    </row>
    <row r="31" customFormat="false" ht="13.8" hidden="false" customHeight="false" outlineLevel="0" collapsed="false">
      <c r="A31" s="0" t="n">
        <v>24</v>
      </c>
      <c r="B31" s="8" t="n">
        <f aca="false">$B$5*365</f>
        <v>547.5</v>
      </c>
      <c r="C31" s="8" t="n">
        <f aca="false">B31/(1+$B$4)^A31</f>
        <v>55.5852649021368</v>
      </c>
    </row>
    <row r="32" customFormat="false" ht="13.8" hidden="false" customHeight="false" outlineLevel="0" collapsed="false">
      <c r="A32" s="0" t="n">
        <v>25</v>
      </c>
      <c r="B32" s="8" t="n">
        <f aca="false">$B$5*365</f>
        <v>547.5</v>
      </c>
      <c r="C32" s="8" t="n">
        <f aca="false">B32/(1+$B$4)^A32</f>
        <v>50.5320590019426</v>
      </c>
    </row>
    <row r="33" customFormat="false" ht="13.8" hidden="false" customHeight="false" outlineLevel="0" collapsed="false">
      <c r="A33" s="0" t="n">
        <v>26</v>
      </c>
      <c r="B33" s="8" t="n">
        <f aca="false">$B$5*365</f>
        <v>547.5</v>
      </c>
      <c r="C33" s="8" t="n">
        <f aca="false">B33/(1+$B$4)^A33</f>
        <v>45.9382354563114</v>
      </c>
    </row>
    <row r="34" customFormat="false" ht="13.8" hidden="false" customHeight="false" outlineLevel="0" collapsed="false">
      <c r="A34" s="0" t="n">
        <v>27</v>
      </c>
      <c r="B34" s="8" t="n">
        <f aca="false">$B$5*365</f>
        <v>547.5</v>
      </c>
      <c r="C34" s="8" t="n">
        <f aca="false">B34/(1+$B$4)^A34</f>
        <v>41.7620322330104</v>
      </c>
    </row>
    <row r="35" customFormat="false" ht="13.8" hidden="false" customHeight="false" outlineLevel="0" collapsed="false">
      <c r="A35" s="0" t="n">
        <v>28</v>
      </c>
      <c r="B35" s="8" t="n">
        <f aca="false">$B$5*365</f>
        <v>547.5</v>
      </c>
      <c r="C35" s="8" t="n">
        <f aca="false">B35/(1+$B$4)^A35</f>
        <v>37.9654838481912</v>
      </c>
    </row>
    <row r="36" customFormat="false" ht="13.8" hidden="false" customHeight="false" outlineLevel="0" collapsed="false">
      <c r="A36" s="0" t="n">
        <v>29</v>
      </c>
      <c r="B36" s="8" t="n">
        <f aca="false">$B$5*365</f>
        <v>547.5</v>
      </c>
      <c r="C36" s="8" t="n">
        <f aca="false">B36/(1+$B$4)^A36</f>
        <v>34.5140762256284</v>
      </c>
    </row>
    <row r="37" customFormat="false" ht="13.8" hidden="false" customHeight="false" outlineLevel="0" collapsed="false">
      <c r="A37" s="0" t="n">
        <v>30</v>
      </c>
      <c r="B37" s="8" t="n">
        <f aca="false">$B$5*365</f>
        <v>547.5</v>
      </c>
      <c r="C37" s="8" t="n">
        <f aca="false">B37/(1+$B$4)^A37</f>
        <v>31.3764329323895</v>
      </c>
    </row>
    <row r="38" customFormat="false" ht="13.8" hidden="false" customHeight="false" outlineLevel="0" collapsed="false">
      <c r="A38" s="0" t="n">
        <v>31</v>
      </c>
      <c r="B38" s="8" t="n">
        <f aca="false">$B$5*365</f>
        <v>547.5</v>
      </c>
      <c r="C38" s="8" t="n">
        <f aca="false">B38/(1+$B$4)^A38</f>
        <v>28.5240299385359</v>
      </c>
    </row>
    <row r="39" customFormat="false" ht="13.8" hidden="false" customHeight="false" outlineLevel="0" collapsed="false">
      <c r="A39" s="0" t="n">
        <v>32</v>
      </c>
      <c r="B39" s="8" t="n">
        <f aca="false">$B$5*365</f>
        <v>547.5</v>
      </c>
      <c r="C39" s="8" t="n">
        <f aca="false">B39/(1+$B$4)^A39</f>
        <v>25.9309363077599</v>
      </c>
    </row>
    <row r="40" customFormat="false" ht="13.8" hidden="false" customHeight="false" outlineLevel="0" collapsed="false">
      <c r="A40" s="0" t="n">
        <v>33</v>
      </c>
      <c r="B40" s="8" t="n">
        <f aca="false">$B$5*365</f>
        <v>547.5</v>
      </c>
      <c r="C40" s="8" t="n">
        <f aca="false">B40/(1+$B$4)^A40</f>
        <v>23.5735784615999</v>
      </c>
    </row>
    <row r="41" customFormat="false" ht="13.8" hidden="false" customHeight="false" outlineLevel="0" collapsed="false">
      <c r="A41" s="0" t="n">
        <v>34</v>
      </c>
      <c r="B41" s="8" t="n">
        <f aca="false">$B$5*365</f>
        <v>547.5</v>
      </c>
      <c r="C41" s="8" t="n">
        <f aca="false">B41/(1+$B$4)^A41</f>
        <v>21.4305258741817</v>
      </c>
    </row>
    <row r="42" customFormat="false" ht="13.8" hidden="false" customHeight="false" outlineLevel="0" collapsed="false">
      <c r="A42" s="0" t="n">
        <v>35</v>
      </c>
      <c r="B42" s="8" t="n">
        <f aca="false">$B$5*365</f>
        <v>547.5</v>
      </c>
      <c r="C42" s="8" t="n">
        <f aca="false">B42/(1+$B$4)^A42</f>
        <v>19.4822962492561</v>
      </c>
    </row>
    <row r="43" customFormat="false" ht="13.8" hidden="false" customHeight="false" outlineLevel="0" collapsed="false">
      <c r="A43" s="0" t="n">
        <v>36</v>
      </c>
      <c r="B43" s="8" t="n">
        <f aca="false">$B$5*365</f>
        <v>547.5</v>
      </c>
      <c r="C43" s="8" t="n">
        <f aca="false">B43/(1+$B$4)^A43</f>
        <v>17.7111784084146</v>
      </c>
    </row>
    <row r="44" customFormat="false" ht="13.8" hidden="false" customHeight="false" outlineLevel="0" collapsed="false">
      <c r="A44" s="0" t="n">
        <v>37</v>
      </c>
      <c r="B44" s="8" t="n">
        <f aca="false">$B$5*365</f>
        <v>547.5</v>
      </c>
      <c r="C44" s="8" t="n">
        <f aca="false">B44/(1+$B$4)^A44</f>
        <v>16.1010712803769</v>
      </c>
    </row>
    <row r="45" customFormat="false" ht="13.8" hidden="false" customHeight="false" outlineLevel="0" collapsed="false">
      <c r="A45" s="0" t="n">
        <v>38</v>
      </c>
      <c r="B45" s="8" t="n">
        <f aca="false">$B$5*365</f>
        <v>547.5</v>
      </c>
      <c r="C45" s="8" t="n">
        <f aca="false">B45/(1+$B$4)^A45</f>
        <v>14.6373375276154</v>
      </c>
    </row>
    <row r="46" customFormat="false" ht="13.8" hidden="false" customHeight="false" outlineLevel="0" collapsed="false">
      <c r="A46" s="0" t="n">
        <v>39</v>
      </c>
      <c r="B46" s="8" t="n">
        <f aca="false">$B$5*365</f>
        <v>547.5</v>
      </c>
      <c r="C46" s="8" t="n">
        <f aca="false">B46/(1+$B$4)^A46</f>
        <v>13.3066704796504</v>
      </c>
    </row>
    <row r="47" customFormat="false" ht="13.8" hidden="false" customHeight="false" outlineLevel="0" collapsed="false">
      <c r="A47" s="0" t="n">
        <v>40</v>
      </c>
      <c r="B47" s="8" t="n">
        <f aca="false">$B$5*365</f>
        <v>547.5</v>
      </c>
      <c r="C47" s="8" t="n">
        <f aca="false">B47/(1+$B$4)^A47</f>
        <v>12.0969731633185</v>
      </c>
    </row>
    <row r="48" customFormat="false" ht="13.8" hidden="false" customHeight="false" outlineLevel="0" collapsed="false">
      <c r="A48" s="0" t="n">
        <v>41</v>
      </c>
      <c r="B48" s="8" t="n">
        <f aca="false">$B$5*365</f>
        <v>547.5</v>
      </c>
      <c r="C48" s="8" t="n">
        <f aca="false">B48/(1+$B$4)^A48</f>
        <v>10.9972483302896</v>
      </c>
    </row>
    <row r="49" customFormat="false" ht="13.8" hidden="false" customHeight="false" outlineLevel="0" collapsed="false">
      <c r="A49" s="0" t="n">
        <v>42</v>
      </c>
      <c r="B49" s="8" t="n">
        <f aca="false">$B$5*365</f>
        <v>547.5</v>
      </c>
      <c r="C49" s="8" t="n">
        <f aca="false">B49/(1+$B$4)^A49</f>
        <v>9.99749848208141</v>
      </c>
    </row>
    <row r="50" customFormat="false" ht="13.8" hidden="false" customHeight="false" outlineLevel="0" collapsed="false">
      <c r="A50" s="0" t="n">
        <v>43</v>
      </c>
      <c r="B50" s="8" t="n">
        <f aca="false">$B$5*365</f>
        <v>547.5</v>
      </c>
      <c r="C50" s="8" t="n">
        <f aca="false">B50/(1+$B$4)^A50</f>
        <v>9.08863498371037</v>
      </c>
    </row>
    <row r="51" customFormat="false" ht="13.8" hidden="false" customHeight="false" outlineLevel="0" collapsed="false">
      <c r="A51" s="0" t="n">
        <v>44</v>
      </c>
      <c r="B51" s="8" t="n">
        <f aca="false">$B$5*365</f>
        <v>547.5</v>
      </c>
      <c r="C51" s="8" t="n">
        <f aca="false">B51/(1+$B$4)^A51</f>
        <v>8.2623954397367</v>
      </c>
    </row>
    <row r="52" customFormat="false" ht="13.8" hidden="false" customHeight="false" outlineLevel="0" collapsed="false">
      <c r="A52" s="0" t="n">
        <v>45</v>
      </c>
      <c r="B52" s="8" t="n">
        <f aca="false">$B$5*365</f>
        <v>547.5</v>
      </c>
      <c r="C52" s="8" t="n">
        <f aca="false">B52/(1+$B$4)^A52</f>
        <v>7.51126858157882</v>
      </c>
    </row>
    <row r="53" customFormat="false" ht="13.8" hidden="false" customHeight="false" outlineLevel="0" collapsed="false">
      <c r="A53" s="0" t="n">
        <v>46</v>
      </c>
      <c r="B53" s="8" t="n">
        <f aca="false">$B$5*365</f>
        <v>547.5</v>
      </c>
      <c r="C53" s="8" t="n">
        <f aca="false">B53/(1+$B$4)^A53</f>
        <v>6.82842598325347</v>
      </c>
    </row>
    <row r="54" customFormat="false" ht="13.8" hidden="false" customHeight="false" outlineLevel="0" collapsed="false">
      <c r="A54" s="0" t="n">
        <v>47</v>
      </c>
      <c r="B54" s="8" t="n">
        <f aca="false">$B$5*365</f>
        <v>547.5</v>
      </c>
      <c r="C54" s="8" t="n">
        <f aca="false">B54/(1+$B$4)^A54</f>
        <v>6.20765998477588</v>
      </c>
    </row>
    <row r="55" customFormat="false" ht="13.8" hidden="false" customHeight="false" outlineLevel="0" collapsed="false">
      <c r="A55" s="0" t="n">
        <v>48</v>
      </c>
      <c r="B55" s="8" t="n">
        <f aca="false">$B$5*365</f>
        <v>547.5</v>
      </c>
      <c r="C55" s="8" t="n">
        <f aca="false">B55/(1+$B$4)^A55</f>
        <v>5.64332725888716</v>
      </c>
    </row>
    <row r="56" customFormat="false" ht="13.8" hidden="false" customHeight="false" outlineLevel="0" collapsed="false">
      <c r="A56" s="0" t="n">
        <v>49</v>
      </c>
      <c r="B56" s="8" t="n">
        <f aca="false">$B$5*365</f>
        <v>547.5</v>
      </c>
      <c r="C56" s="8" t="n">
        <f aca="false">B56/(1+$B$4)^A56</f>
        <v>5.13029750807924</v>
      </c>
    </row>
    <row r="57" customFormat="false" ht="13.8" hidden="false" customHeight="false" outlineLevel="0" collapsed="false">
      <c r="A57" s="0" t="n">
        <v>50</v>
      </c>
      <c r="B57" s="8" t="n">
        <f aca="false">$B$5*365</f>
        <v>547.5</v>
      </c>
      <c r="C57" s="8" t="n">
        <f aca="false">B57/(1+$B$4)^A57</f>
        <v>4.66390682552658</v>
      </c>
    </row>
    <row r="58" customFormat="false" ht="13.8" hidden="false" customHeight="false" outlineLevel="0" collapsed="false">
      <c r="A58" s="0" t="n">
        <v>51</v>
      </c>
      <c r="B58" s="8" t="n">
        <f aca="false">$B$5*365</f>
        <v>547.5</v>
      </c>
      <c r="C58" s="8" t="n">
        <f aca="false">B58/(1+$B$4)^A58</f>
        <v>4.23991529593326</v>
      </c>
    </row>
    <row r="59" customFormat="false" ht="13.8" hidden="false" customHeight="false" outlineLevel="0" collapsed="false">
      <c r="A59" s="0" t="n">
        <v>52</v>
      </c>
      <c r="B59" s="8" t="n">
        <f aca="false">$B$5*365</f>
        <v>547.5</v>
      </c>
      <c r="C59" s="8" t="n">
        <f aca="false">B59/(1+$B$4)^A59</f>
        <v>3.85446845084841</v>
      </c>
    </row>
    <row r="60" customFormat="false" ht="13.8" hidden="false" customHeight="false" outlineLevel="0" collapsed="false">
      <c r="A60" s="0" t="n">
        <v>53</v>
      </c>
      <c r="B60" s="8" t="n">
        <f aca="false">$B$5*365</f>
        <v>547.5</v>
      </c>
      <c r="C60" s="8" t="n">
        <f aca="false">B60/(1+$B$4)^A60</f>
        <v>3.50406222804401</v>
      </c>
    </row>
    <row r="61" customFormat="false" ht="13.8" hidden="false" customHeight="false" outlineLevel="0" collapsed="false">
      <c r="A61" s="0" t="n">
        <v>54</v>
      </c>
      <c r="B61" s="8" t="n">
        <f aca="false">$B$5*365</f>
        <v>547.5</v>
      </c>
      <c r="C61" s="8" t="n">
        <f aca="false">B61/(1+$B$4)^A61</f>
        <v>3.18551111640365</v>
      </c>
    </row>
    <row r="62" customFormat="false" ht="13.8" hidden="false" customHeight="false" outlineLevel="0" collapsed="false">
      <c r="A62" s="0" t="n">
        <v>55</v>
      </c>
      <c r="B62" s="8" t="n">
        <f aca="false">$B$5*365</f>
        <v>547.5</v>
      </c>
      <c r="C62" s="8" t="n">
        <f aca="false">B62/(1+$B$4)^A62</f>
        <v>2.89591919673059</v>
      </c>
    </row>
    <row r="63" customFormat="false" ht="13.8" hidden="false" customHeight="false" outlineLevel="0" collapsed="false">
      <c r="A63" s="0" t="n">
        <v>56</v>
      </c>
      <c r="B63" s="8" t="n">
        <f aca="false">$B$5*365</f>
        <v>547.5</v>
      </c>
      <c r="C63" s="8" t="n">
        <f aca="false">B63/(1+$B$4)^A63</f>
        <v>2.63265381520963</v>
      </c>
    </row>
    <row r="64" customFormat="false" ht="13.8" hidden="false" customHeight="false" outlineLevel="0" collapsed="false">
      <c r="A64" s="0" t="n">
        <v>57</v>
      </c>
      <c r="B64" s="8" t="n">
        <f aca="false">$B$5*365</f>
        <v>547.5</v>
      </c>
      <c r="C64" s="8" t="n">
        <f aca="false">B64/(1+$B$4)^A64</f>
        <v>2.39332165019057</v>
      </c>
    </row>
    <row r="65" customFormat="false" ht="13.8" hidden="false" customHeight="false" outlineLevel="0" collapsed="false">
      <c r="A65" s="0" t="n">
        <v>58</v>
      </c>
      <c r="B65" s="8" t="n">
        <f aca="false">$B$5*365</f>
        <v>547.5</v>
      </c>
      <c r="C65" s="8" t="n">
        <f aca="false">B65/(1+$B$4)^A65</f>
        <v>2.1757469547187</v>
      </c>
    </row>
    <row r="66" customFormat="false" ht="13.8" hidden="false" customHeight="false" outlineLevel="0" collapsed="false">
      <c r="A66" s="0" t="n">
        <v>59</v>
      </c>
      <c r="B66" s="8" t="n">
        <f aca="false">$B$5*365</f>
        <v>547.5</v>
      </c>
      <c r="C66" s="8" t="n">
        <f aca="false">B66/(1+$B$4)^A66</f>
        <v>1.977951777017</v>
      </c>
    </row>
    <row r="67" customFormat="false" ht="13.8" hidden="false" customHeight="false" outlineLevel="0" collapsed="false">
      <c r="A67" s="0" t="n">
        <v>60</v>
      </c>
      <c r="B67" s="8" t="n">
        <f aca="false">$B$5*365</f>
        <v>547.5</v>
      </c>
      <c r="C67" s="8" t="n">
        <f aca="false">B67/(1+$B$4)^A67</f>
        <v>1.79813797910636</v>
      </c>
    </row>
    <row r="68" customFormat="false" ht="13.8" hidden="false" customHeight="false" outlineLevel="0" collapsed="false">
      <c r="A68" s="0" t="n">
        <v>61</v>
      </c>
      <c r="B68" s="8" t="n">
        <f aca="false">$B$5*365</f>
        <v>547.5</v>
      </c>
      <c r="C68" s="8" t="n">
        <f aca="false">B68/(1+$B$4)^A68</f>
        <v>1.63467089009669</v>
      </c>
    </row>
    <row r="69" customFormat="false" ht="13.8" hidden="false" customHeight="false" outlineLevel="0" collapsed="false">
      <c r="A69" s="0" t="n">
        <v>62</v>
      </c>
      <c r="B69" s="8" t="n">
        <f aca="false">$B$5*365</f>
        <v>547.5</v>
      </c>
      <c r="C69" s="8" t="n">
        <f aca="false">B69/(1+$B$4)^A69</f>
        <v>1.48606444554245</v>
      </c>
    </row>
    <row r="70" customFormat="false" ht="13.8" hidden="false" customHeight="false" outlineLevel="0" collapsed="false">
      <c r="A70" s="0" t="n">
        <v>63</v>
      </c>
      <c r="B70" s="8" t="n">
        <f aca="false">$B$5*365</f>
        <v>547.5</v>
      </c>
      <c r="C70" s="8" t="n">
        <f aca="false">B70/(1+$B$4)^A70</f>
        <v>1.35096767776586</v>
      </c>
    </row>
    <row r="71" customFormat="false" ht="13.8" hidden="false" customHeight="false" outlineLevel="0" collapsed="false">
      <c r="A71" s="0" t="n">
        <v>64</v>
      </c>
      <c r="B71" s="8" t="n">
        <f aca="false">$B$5*365</f>
        <v>547.5</v>
      </c>
      <c r="C71" s="8" t="n">
        <f aca="false">B71/(1+$B$4)^A71</f>
        <v>1.2281524343326</v>
      </c>
    </row>
    <row r="72" customFormat="false" ht="13.8" hidden="false" customHeight="false" outlineLevel="0" collapsed="false">
      <c r="A72" s="0" t="n">
        <v>65</v>
      </c>
      <c r="B72" s="8" t="n">
        <f aca="false">$B$5*365</f>
        <v>547.5</v>
      </c>
      <c r="C72" s="8" t="n">
        <f aca="false">B72/(1+$B$4)^A72</f>
        <v>1.11650221302964</v>
      </c>
    </row>
    <row r="73" customFormat="false" ht="13.8" hidden="false" customHeight="false" outlineLevel="0" collapsed="false">
      <c r="A73" s="0" t="n">
        <v>66</v>
      </c>
      <c r="B73" s="8" t="n">
        <f aca="false">$B$5*365</f>
        <v>547.5</v>
      </c>
      <c r="C73" s="8" t="n">
        <f aca="false">B73/(1+$B$4)^A73</f>
        <v>1.01500201184512</v>
      </c>
    </row>
    <row r="74" customFormat="false" ht="13.8" hidden="false" customHeight="false" outlineLevel="0" collapsed="false">
      <c r="A74" s="0" t="n">
        <v>67</v>
      </c>
      <c r="B74" s="8" t="n">
        <f aca="false">$B$5*365</f>
        <v>547.5</v>
      </c>
      <c r="C74" s="8" t="n">
        <f aca="false">B74/(1+$B$4)^A74</f>
        <v>0.922729101677386</v>
      </c>
    </row>
    <row r="75" customFormat="false" ht="13.8" hidden="false" customHeight="false" outlineLevel="0" collapsed="false">
      <c r="A75" s="0" t="n">
        <v>68</v>
      </c>
      <c r="B75" s="8" t="n">
        <f aca="false">$B$5*365</f>
        <v>547.5</v>
      </c>
      <c r="C75" s="8" t="n">
        <f aca="false">B75/(1+$B$4)^A75</f>
        <v>0.838844637888533</v>
      </c>
    </row>
    <row r="76" customFormat="false" ht="13.8" hidden="false" customHeight="false" outlineLevel="0" collapsed="false">
      <c r="A76" s="0" t="n">
        <v>69</v>
      </c>
      <c r="B76" s="8" t="n">
        <f aca="false">$B$5*365</f>
        <v>547.5</v>
      </c>
      <c r="C76" s="8" t="n">
        <f aca="false">B76/(1+$B$4)^A76</f>
        <v>0.762586034444121</v>
      </c>
    </row>
    <row r="77" customFormat="false" ht="13.8" hidden="false" customHeight="false" outlineLevel="0" collapsed="false">
      <c r="A77" s="0" t="n">
        <v>70</v>
      </c>
      <c r="B77" s="8" t="n">
        <f aca="false">$B$5*365</f>
        <v>547.5</v>
      </c>
      <c r="C77" s="8" t="n">
        <f aca="false">B77/(1+$B$4)^A77</f>
        <v>0.693260031312837</v>
      </c>
    </row>
    <row r="78" customFormat="false" ht="13.8" hidden="false" customHeight="false" outlineLevel="0" collapsed="false">
      <c r="A78" s="0" t="n">
        <v>71</v>
      </c>
      <c r="B78" s="8" t="n">
        <f aca="false">$B$5*365</f>
        <v>547.5</v>
      </c>
      <c r="C78" s="8" t="n">
        <f aca="false">B78/(1+$B$4)^A78</f>
        <v>0.630236392102579</v>
      </c>
    </row>
    <row r="79" customFormat="false" ht="13.8" hidden="false" customHeight="false" outlineLevel="0" collapsed="false">
      <c r="A79" s="0" t="n">
        <v>72</v>
      </c>
      <c r="B79" s="8" t="n">
        <f aca="false">$B$5*365</f>
        <v>547.5</v>
      </c>
      <c r="C79" s="8" t="n">
        <f aca="false">B79/(1+$B$4)^A79</f>
        <v>0.572942174638708</v>
      </c>
    </row>
    <row r="80" customFormat="false" ht="13.8" hidden="false" customHeight="false" outlineLevel="0" collapsed="false">
      <c r="A80" s="0" t="n">
        <v>73</v>
      </c>
      <c r="B80" s="8" t="n">
        <f aca="false">$B$5*365</f>
        <v>547.5</v>
      </c>
      <c r="C80" s="8" t="n">
        <f aca="false">B80/(1+$B$4)^A80</f>
        <v>0.520856522398826</v>
      </c>
    </row>
    <row r="81" customFormat="false" ht="13.8" hidden="false" customHeight="false" outlineLevel="0" collapsed="false">
      <c r="A81" s="0" t="n">
        <v>74</v>
      </c>
      <c r="B81" s="8" t="n">
        <f aca="false">$B$5*365</f>
        <v>547.5</v>
      </c>
      <c r="C81" s="8" t="n">
        <f aca="false">B81/(1+$B$4)^A81</f>
        <v>0.473505929453478</v>
      </c>
    </row>
    <row r="82" customFormat="false" ht="13.8" hidden="false" customHeight="false" outlineLevel="0" collapsed="false">
      <c r="A82" s="0" t="n">
        <v>75</v>
      </c>
      <c r="B82" s="8" t="n">
        <f aca="false">$B$5*365</f>
        <v>547.5</v>
      </c>
      <c r="C82" s="8" t="n">
        <f aca="false">B82/(1+$B$4)^A82</f>
        <v>0.430459935866798</v>
      </c>
    </row>
    <row r="83" customFormat="false" ht="13.8" hidden="false" customHeight="false" outlineLevel="0" collapsed="false">
      <c r="A83" s="0" t="n">
        <v>76</v>
      </c>
      <c r="B83" s="8" t="n">
        <f aca="false">$B$5*365</f>
        <v>547.5</v>
      </c>
      <c r="C83" s="8" t="n">
        <f aca="false">B83/(1+$B$4)^A83</f>
        <v>0.391327214424362</v>
      </c>
    </row>
    <row r="84" customFormat="false" ht="13.8" hidden="false" customHeight="false" outlineLevel="0" collapsed="false">
      <c r="A84" s="0" t="n">
        <v>77</v>
      </c>
      <c r="B84" s="8" t="n">
        <f aca="false">$B$5*365</f>
        <v>547.5</v>
      </c>
      <c r="C84" s="8" t="n">
        <f aca="false">B84/(1+$B$4)^A84</f>
        <v>0.355752013113056</v>
      </c>
    </row>
    <row r="85" customFormat="false" ht="13.8" hidden="false" customHeight="false" outlineLevel="0" collapsed="false">
      <c r="A85" s="0" t="n">
        <v>78</v>
      </c>
      <c r="B85" s="8" t="n">
        <f aca="false">$B$5*365</f>
        <v>547.5</v>
      </c>
      <c r="C85" s="8" t="n">
        <f aca="false">B85/(1+$B$4)^A85</f>
        <v>0.323410921011869</v>
      </c>
    </row>
    <row r="86" customFormat="false" ht="13.8" hidden="false" customHeight="false" outlineLevel="0" collapsed="false">
      <c r="A86" s="0" t="n">
        <v>79</v>
      </c>
      <c r="B86" s="8" t="n">
        <f aca="false">$B$5*365</f>
        <v>547.5</v>
      </c>
      <c r="C86" s="8" t="n">
        <f aca="false">B86/(1+$B$4)^A86</f>
        <v>0.294009928192608</v>
      </c>
    </row>
    <row r="87" customFormat="false" ht="13.8" hidden="false" customHeight="false" outlineLevel="0" collapsed="false">
      <c r="A87" s="0" t="n">
        <v>80</v>
      </c>
      <c r="B87" s="8" t="n">
        <f aca="false">$B$5*365</f>
        <v>547.5</v>
      </c>
      <c r="C87" s="8" t="n">
        <f aca="false">B87/(1+$B$4)^A87</f>
        <v>0.267281752902371</v>
      </c>
    </row>
    <row r="88" customFormat="false" ht="13.8" hidden="false" customHeight="false" outlineLevel="0" collapsed="false">
      <c r="A88" s="0" t="n">
        <v>81</v>
      </c>
      <c r="B88" s="8" t="n">
        <f aca="false">$B$5*365</f>
        <v>547.5</v>
      </c>
      <c r="C88" s="8" t="n">
        <f aca="false">B88/(1+$B$4)^A88</f>
        <v>0.242983411729428</v>
      </c>
    </row>
    <row r="89" customFormat="false" ht="13.8" hidden="false" customHeight="false" outlineLevel="0" collapsed="false">
      <c r="A89" s="0" t="n">
        <v>82</v>
      </c>
      <c r="B89" s="8" t="n">
        <f aca="false">$B$5*365</f>
        <v>547.5</v>
      </c>
      <c r="C89" s="8" t="n">
        <f aca="false">B89/(1+$B$4)^A89</f>
        <v>0.220894010663117</v>
      </c>
    </row>
    <row r="90" customFormat="false" ht="13.8" hidden="false" customHeight="false" outlineLevel="0" collapsed="false">
      <c r="A90" s="0" t="n">
        <v>83</v>
      </c>
      <c r="B90" s="8" t="n">
        <f aca="false">$B$5*365</f>
        <v>547.5</v>
      </c>
      <c r="C90" s="8" t="n">
        <f aca="false">B90/(1+$B$4)^A90</f>
        <v>0.20081273696647</v>
      </c>
    </row>
    <row r="91" customFormat="false" ht="13.8" hidden="false" customHeight="false" outlineLevel="0" collapsed="false">
      <c r="A91" s="0" t="n">
        <v>84</v>
      </c>
      <c r="B91" s="8" t="n">
        <f aca="false">$B$5*365</f>
        <v>547.5</v>
      </c>
      <c r="C91" s="8" t="n">
        <f aca="false">B91/(1+$B$4)^A91</f>
        <v>0.182557033605881</v>
      </c>
    </row>
    <row r="92" customFormat="false" ht="13.8" hidden="false" customHeight="false" outlineLevel="0" collapsed="false">
      <c r="A92" s="0" t="n">
        <v>85</v>
      </c>
      <c r="B92" s="8" t="n">
        <f aca="false">$B$5*365</f>
        <v>547.5</v>
      </c>
      <c r="C92" s="8" t="n">
        <f aca="false">B92/(1+$B$4)^A92</f>
        <v>0.16596093964171</v>
      </c>
    </row>
    <row r="93" customFormat="false" ht="13.8" hidden="false" customHeight="false" outlineLevel="0" collapsed="false">
      <c r="A93" s="0" t="n">
        <v>86</v>
      </c>
      <c r="B93" s="8" t="n">
        <f aca="false">$B$5*365</f>
        <v>547.5</v>
      </c>
      <c r="C93" s="8" t="n">
        <f aca="false">B93/(1+$B$4)^A93</f>
        <v>0.150873581492464</v>
      </c>
    </row>
    <row r="94" customFormat="false" ht="13.8" hidden="false" customHeight="false" outlineLevel="0" collapsed="false">
      <c r="A94" s="0" t="n">
        <v>87</v>
      </c>
      <c r="B94" s="8" t="n">
        <f aca="false">$B$5*365</f>
        <v>547.5</v>
      </c>
      <c r="C94" s="8" t="n">
        <f aca="false">B94/(1+$B$4)^A94</f>
        <v>0.137157801356785</v>
      </c>
    </row>
    <row r="95" customFormat="false" ht="13.8" hidden="false" customHeight="false" outlineLevel="0" collapsed="false">
      <c r="A95" s="0" t="n">
        <v>88</v>
      </c>
      <c r="B95" s="8" t="n">
        <f aca="false">$B$5*365</f>
        <v>547.5</v>
      </c>
      <c r="C95" s="8" t="n">
        <f aca="false">B95/(1+$B$4)^A95</f>
        <v>0.12468891032435</v>
      </c>
    </row>
    <row r="96" customFormat="false" ht="13.8" hidden="false" customHeight="false" outlineLevel="0" collapsed="false">
      <c r="A96" s="0" t="n">
        <v>89</v>
      </c>
      <c r="B96" s="8" t="n">
        <f aca="false">$B$5*365</f>
        <v>547.5</v>
      </c>
      <c r="C96" s="8" t="n">
        <f aca="false">B96/(1+$B$4)^A96</f>
        <v>0.113353554840319</v>
      </c>
    </row>
    <row r="97" customFormat="false" ht="13.8" hidden="false" customHeight="false" outlineLevel="0" collapsed="false">
      <c r="A97" s="0" t="n">
        <v>90</v>
      </c>
      <c r="B97" s="8" t="n">
        <f aca="false">$B$5*365</f>
        <v>547.5</v>
      </c>
      <c r="C97" s="8" t="n">
        <f aca="false">B97/(1+$B$4)^A97</f>
        <v>0.103048686218471</v>
      </c>
    </row>
    <row r="98" customFormat="false" ht="13.8" hidden="false" customHeight="false" outlineLevel="0" collapsed="false">
      <c r="A98" s="0" t="n">
        <v>91</v>
      </c>
      <c r="B98" s="8" t="n">
        <f aca="false">$B$5*365</f>
        <v>547.5</v>
      </c>
      <c r="C98" s="8" t="n">
        <f aca="false">B98/(1+$B$4)^A98</f>
        <v>0.093680623834974</v>
      </c>
    </row>
    <row r="99" customFormat="false" ht="13.8" hidden="false" customHeight="false" outlineLevel="0" collapsed="false">
      <c r="A99" s="0" t="n">
        <v>92</v>
      </c>
      <c r="B99" s="8" t="n">
        <f aca="false">$B$5*365</f>
        <v>547.5</v>
      </c>
      <c r="C99" s="8" t="n">
        <f aca="false">B99/(1+$B$4)^A99</f>
        <v>0.08516420348634</v>
      </c>
    </row>
    <row r="100" customFormat="false" ht="13.8" hidden="false" customHeight="false" outlineLevel="0" collapsed="false">
      <c r="A100" s="0" t="n">
        <v>93</v>
      </c>
      <c r="B100" s="8" t="n">
        <f aca="false">$B$5*365</f>
        <v>547.5</v>
      </c>
      <c r="C100" s="8" t="n">
        <f aca="false">B100/(1+$B$4)^A100</f>
        <v>0.0774220031694</v>
      </c>
    </row>
    <row r="101" customFormat="false" ht="13.8" hidden="false" customHeight="false" outlineLevel="0" collapsed="false">
      <c r="A101" s="0" t="n">
        <v>94</v>
      </c>
      <c r="B101" s="8" t="n">
        <f aca="false">$B$5*365</f>
        <v>547.5</v>
      </c>
      <c r="C101" s="8" t="n">
        <f aca="false">B101/(1+$B$4)^A101</f>
        <v>0.070383639244909</v>
      </c>
    </row>
    <row r="102" customFormat="false" ht="13.8" hidden="false" customHeight="false" outlineLevel="0" collapsed="false">
      <c r="A102" s="0" t="n">
        <v>95</v>
      </c>
      <c r="B102" s="8" t="n">
        <f aca="false">$B$5*365</f>
        <v>547.5</v>
      </c>
      <c r="C102" s="8" t="n">
        <f aca="false">B102/(1+$B$4)^A102</f>
        <v>0.0639851265862809</v>
      </c>
    </row>
    <row r="103" customFormat="false" ht="13.8" hidden="false" customHeight="false" outlineLevel="0" collapsed="false">
      <c r="A103" s="0" t="n">
        <v>96</v>
      </c>
      <c r="B103" s="8" t="n">
        <f aca="false">$B$5*365</f>
        <v>547.5</v>
      </c>
      <c r="C103" s="8" t="n">
        <f aca="false">B103/(1+$B$4)^A103</f>
        <v>0.0581682968966191</v>
      </c>
    </row>
    <row r="104" customFormat="false" ht="13.8" hidden="false" customHeight="false" outlineLevel="0" collapsed="false">
      <c r="A104" s="0" t="n">
        <v>97</v>
      </c>
      <c r="B104" s="8" t="n">
        <f aca="false">$B$5*365</f>
        <v>547.5</v>
      </c>
      <c r="C104" s="8" t="n">
        <f aca="false">B104/(1+$B$4)^A104</f>
        <v>0.0528802699060173</v>
      </c>
    </row>
    <row r="105" customFormat="false" ht="13.8" hidden="false" customHeight="false" outlineLevel="0" collapsed="false">
      <c r="A105" s="0" t="n">
        <v>98</v>
      </c>
      <c r="B105" s="8" t="n">
        <f aca="false">$B$5*365</f>
        <v>547.5</v>
      </c>
      <c r="C105" s="8" t="n">
        <f aca="false">B105/(1+$B$4)^A105</f>
        <v>0.0480729726418339</v>
      </c>
    </row>
    <row r="106" customFormat="false" ht="13.8" hidden="false" customHeight="false" outlineLevel="0" collapsed="false">
      <c r="A106" s="0" t="n">
        <v>99</v>
      </c>
      <c r="B106" s="8" t="n">
        <f aca="false">$B$5*365</f>
        <v>547.5</v>
      </c>
      <c r="C106" s="8" t="n">
        <f aca="false">B106/(1+$B$4)^A106</f>
        <v>0.0437027024016672</v>
      </c>
    </row>
    <row r="107" customFormat="false" ht="13.8" hidden="false" customHeight="false" outlineLevel="0" collapsed="false">
      <c r="A107" s="0" t="n">
        <v>100</v>
      </c>
      <c r="B107" s="8" t="n">
        <f aca="false">$B$5*365</f>
        <v>547.5</v>
      </c>
      <c r="C107" s="8" t="n">
        <f aca="false">B107/(1+$B$4)^A107</f>
        <v>0.0397297294560611</v>
      </c>
    </row>
    <row r="108" customFormat="false" ht="13.8" hidden="false" customHeight="false" outlineLevel="0" collapsed="false">
      <c r="A108" s="0" t="n">
        <v>101</v>
      </c>
      <c r="B108" s="8" t="n">
        <f aca="false">$B$5*365</f>
        <v>547.5</v>
      </c>
      <c r="C108" s="8" t="n">
        <f aca="false">B108/(1+$B$4)^A108</f>
        <v>0.0361179358691464</v>
      </c>
    </row>
    <row r="109" customFormat="false" ht="13.8" hidden="false" customHeight="false" outlineLevel="0" collapsed="false">
      <c r="A109" s="0" t="n">
        <v>102</v>
      </c>
      <c r="B109" s="8" t="n">
        <f aca="false">$B$5*365</f>
        <v>547.5</v>
      </c>
      <c r="C109" s="8" t="n">
        <f aca="false">B109/(1+$B$4)^A109</f>
        <v>0.0328344871537695</v>
      </c>
    </row>
    <row r="110" customFormat="false" ht="13.8" hidden="false" customHeight="false" outlineLevel="0" collapsed="false">
      <c r="A110" s="0" t="n">
        <v>103</v>
      </c>
      <c r="B110" s="8" t="n">
        <f aca="false">$B$5*365</f>
        <v>547.5</v>
      </c>
      <c r="C110" s="8" t="n">
        <f aca="false">B110/(1+$B$4)^A110</f>
        <v>0.0298495337761541</v>
      </c>
    </row>
    <row r="111" customFormat="false" ht="13.8" hidden="false" customHeight="false" outlineLevel="0" collapsed="false">
      <c r="A111" s="0" t="n">
        <v>104</v>
      </c>
      <c r="B111" s="8" t="n">
        <f aca="false">$B$5*365</f>
        <v>547.5</v>
      </c>
      <c r="C111" s="8" t="n">
        <f aca="false">B111/(1+$B$4)^A111</f>
        <v>0.0271359397965037</v>
      </c>
    </row>
    <row r="112" customFormat="false" ht="13.8" hidden="false" customHeight="false" outlineLevel="0" collapsed="false">
      <c r="A112" s="0" t="n">
        <v>105</v>
      </c>
      <c r="B112" s="8" t="n">
        <f aca="false">$B$5*365</f>
        <v>547.5</v>
      </c>
      <c r="C112" s="8" t="n">
        <f aca="false">B112/(1+$B$4)^A112</f>
        <v>0.0246690361786397</v>
      </c>
    </row>
    <row r="113" customFormat="false" ht="13.8" hidden="false" customHeight="false" outlineLevel="0" collapsed="false">
      <c r="A113" s="0" t="n">
        <v>106</v>
      </c>
      <c r="B113" s="8" t="n">
        <f aca="false">$B$5*365</f>
        <v>547.5</v>
      </c>
      <c r="C113" s="8" t="n">
        <f aca="false">B113/(1+$B$4)^A113</f>
        <v>0.0224263965260361</v>
      </c>
    </row>
    <row r="114" customFormat="false" ht="13.8" hidden="false" customHeight="false" outlineLevel="0" collapsed="false">
      <c r="A114" s="0" t="n">
        <v>107</v>
      </c>
      <c r="B114" s="8" t="n">
        <f aca="false">$B$5*365</f>
        <v>547.5</v>
      </c>
      <c r="C114" s="8" t="n">
        <f aca="false">B114/(1+$B$4)^A114</f>
        <v>0.0203876332054874</v>
      </c>
    </row>
    <row r="115" customFormat="false" ht="13.8" hidden="false" customHeight="false" outlineLevel="0" collapsed="false">
      <c r="A115" s="0" t="n">
        <v>108</v>
      </c>
      <c r="B115" s="8" t="n">
        <f aca="false">$B$5*365</f>
        <v>547.5</v>
      </c>
      <c r="C115" s="8" t="n">
        <f aca="false">B115/(1+$B$4)^A115</f>
        <v>0.0185342120049885</v>
      </c>
    </row>
    <row r="116" customFormat="false" ht="13.8" hidden="false" customHeight="false" outlineLevel="0" collapsed="false">
      <c r="A116" s="0" t="n">
        <v>109</v>
      </c>
      <c r="B116" s="8" t="n">
        <f aca="false">$B$5*365</f>
        <v>547.5</v>
      </c>
      <c r="C116" s="8" t="n">
        <f aca="false">B116/(1+$B$4)^A116</f>
        <v>0.0168492836408987</v>
      </c>
    </row>
    <row r="117" customFormat="false" ht="13.8" hidden="false" customHeight="false" outlineLevel="0" collapsed="false">
      <c r="A117" s="0" t="n">
        <v>110</v>
      </c>
      <c r="B117" s="8" t="n">
        <f aca="false">$B$5*365</f>
        <v>547.5</v>
      </c>
      <c r="C117" s="8" t="n">
        <f aca="false">B117/(1+$B$4)^A117</f>
        <v>0.0153175305826351</v>
      </c>
    </row>
    <row r="118" customFormat="false" ht="13.8" hidden="false" customHeight="false" outlineLevel="0" collapsed="false">
      <c r="A118" s="0" t="n">
        <v>111</v>
      </c>
      <c r="B118" s="8" t="n">
        <f aca="false">$B$5*365</f>
        <v>547.5</v>
      </c>
      <c r="C118" s="8" t="n">
        <f aca="false">B118/(1+$B$4)^A118</f>
        <v>0.0139250278023956</v>
      </c>
    </row>
    <row r="119" customFormat="false" ht="13.8" hidden="false" customHeight="false" outlineLevel="0" collapsed="false">
      <c r="A119" s="0" t="n">
        <v>112</v>
      </c>
      <c r="B119" s="8" t="n">
        <f aca="false">$B$5*365</f>
        <v>547.5</v>
      </c>
      <c r="C119" s="8" t="n">
        <f aca="false">B119/(1+$B$4)^A119</f>
        <v>0.012659116183996</v>
      </c>
    </row>
    <row r="120" customFormat="false" ht="13.8" hidden="false" customHeight="false" outlineLevel="0" collapsed="false">
      <c r="A120" s="0" t="n">
        <v>113</v>
      </c>
      <c r="B120" s="8" t="n">
        <f aca="false">$B$5*365</f>
        <v>547.5</v>
      </c>
      <c r="C120" s="8" t="n">
        <f aca="false">B120/(1+$B$4)^A120</f>
        <v>0.0115082874399963</v>
      </c>
    </row>
    <row r="121" customFormat="false" ht="13.8" hidden="false" customHeight="false" outlineLevel="0" collapsed="false">
      <c r="A121" s="0" t="n">
        <v>114</v>
      </c>
      <c r="B121" s="8" t="n">
        <f aca="false">$B$5*365</f>
        <v>547.5</v>
      </c>
      <c r="C121" s="8" t="n">
        <f aca="false">B121/(1+$B$4)^A121</f>
        <v>0.0104620794909058</v>
      </c>
    </row>
    <row r="122" customFormat="false" ht="13.8" hidden="false" customHeight="false" outlineLevel="0" collapsed="false">
      <c r="A122" s="0" t="n">
        <v>115</v>
      </c>
      <c r="B122" s="8" t="n">
        <f aca="false">$B$5*365</f>
        <v>547.5</v>
      </c>
      <c r="C122" s="8" t="n">
        <f aca="false">B122/(1+$B$4)^A122</f>
        <v>0.00951098135536888</v>
      </c>
    </row>
    <row r="123" customFormat="false" ht="13.8" hidden="false" customHeight="false" outlineLevel="0" collapsed="false">
      <c r="A123" s="0" t="n">
        <v>116</v>
      </c>
      <c r="B123" s="8" t="n">
        <f aca="false">$B$5*365</f>
        <v>547.5</v>
      </c>
      <c r="C123" s="8" t="n">
        <f aca="false">B123/(1+$B$4)^A123</f>
        <v>0.00864634668669898</v>
      </c>
    </row>
    <row r="124" customFormat="false" ht="13.8" hidden="false" customHeight="false" outlineLevel="0" collapsed="false">
      <c r="A124" s="0" t="n">
        <v>117</v>
      </c>
      <c r="B124" s="8" t="n">
        <f aca="false">$B$5*365</f>
        <v>547.5</v>
      </c>
      <c r="C124" s="8" t="n">
        <f aca="false">B124/(1+$B$4)^A124</f>
        <v>0.00786031516972634</v>
      </c>
    </row>
    <row r="125" customFormat="false" ht="13.8" hidden="false" customHeight="false" outlineLevel="0" collapsed="false">
      <c r="A125" s="0" t="n">
        <v>118</v>
      </c>
      <c r="B125" s="8" t="n">
        <f aca="false">$B$5*365</f>
        <v>547.5</v>
      </c>
      <c r="C125" s="8" t="n">
        <f aca="false">B125/(1+$B$4)^A125</f>
        <v>0.00714574106338758</v>
      </c>
    </row>
    <row r="126" customFormat="false" ht="13.8" hidden="false" customHeight="false" outlineLevel="0" collapsed="false">
      <c r="A126" s="0" t="n">
        <v>119</v>
      </c>
      <c r="B126" s="8" t="n">
        <f aca="false">$B$5*365</f>
        <v>547.5</v>
      </c>
      <c r="C126" s="8" t="n">
        <f aca="false">B126/(1+$B$4)^A126</f>
        <v>0.00649612823944326</v>
      </c>
    </row>
    <row r="127" customFormat="false" ht="13.8" hidden="false" customHeight="false" outlineLevel="0" collapsed="false">
      <c r="A127" s="0" t="n">
        <v>120</v>
      </c>
      <c r="B127" s="8" t="n">
        <f aca="false">$B$5*365</f>
        <v>547.5</v>
      </c>
      <c r="C127" s="8" t="n">
        <f aca="false">B127/(1+$B$4)^A127</f>
        <v>0.0059055711267666</v>
      </c>
    </row>
    <row r="128" customFormat="false" ht="13.8" hidden="false" customHeight="false" outlineLevel="0" collapsed="false">
      <c r="A128" s="0" t="n">
        <v>121</v>
      </c>
      <c r="B128" s="8" t="n">
        <f aca="false">$B$5*365</f>
        <v>547.5</v>
      </c>
      <c r="C128" s="8" t="n">
        <f aca="false">B128/(1+$B$4)^A128</f>
        <v>0.00536870102433327</v>
      </c>
    </row>
    <row r="129" customFormat="false" ht="13.8" hidden="false" customHeight="false" outlineLevel="0" collapsed="false">
      <c r="A129" s="0" t="n">
        <v>122</v>
      </c>
      <c r="B129" s="8" t="n">
        <f aca="false">$B$5*365</f>
        <v>547.5</v>
      </c>
      <c r="C129" s="8" t="n">
        <f aca="false">B129/(1+$B$4)^A129</f>
        <v>0.00488063729484843</v>
      </c>
    </row>
    <row r="130" customFormat="false" ht="13.8" hidden="false" customHeight="false" outlineLevel="0" collapsed="false">
      <c r="A130" s="0" t="n">
        <v>123</v>
      </c>
      <c r="B130" s="8" t="n">
        <f aca="false">$B$5*365</f>
        <v>547.5</v>
      </c>
      <c r="C130" s="8" t="n">
        <f aca="false">B130/(1+$B$4)^A130</f>
        <v>0.00443694299531675</v>
      </c>
    </row>
    <row r="131" customFormat="false" ht="13.8" hidden="false" customHeight="false" outlineLevel="0" collapsed="false">
      <c r="A131" s="0" t="n">
        <v>124</v>
      </c>
      <c r="B131" s="8" t="n">
        <f aca="false">$B$5*365</f>
        <v>547.5</v>
      </c>
      <c r="C131" s="8" t="n">
        <f aca="false">B131/(1+$B$4)^A131</f>
        <v>0.00403358454119705</v>
      </c>
    </row>
    <row r="132" customFormat="false" ht="13.8" hidden="false" customHeight="false" outlineLevel="0" collapsed="false">
      <c r="A132" s="0" t="n">
        <v>125</v>
      </c>
      <c r="B132" s="8" t="n">
        <f aca="false">$B$5*365</f>
        <v>547.5</v>
      </c>
      <c r="C132" s="8" t="n">
        <f aca="false">B132/(1+$B$4)^A132</f>
        <v>0.00366689503745186</v>
      </c>
    </row>
    <row r="133" customFormat="false" ht="13.8" hidden="false" customHeight="false" outlineLevel="0" collapsed="false">
      <c r="A133" s="0" t="n">
        <v>126</v>
      </c>
      <c r="B133" s="8" t="n">
        <f aca="false">$B$5*365</f>
        <v>547.5</v>
      </c>
      <c r="C133" s="8" t="n">
        <f aca="false">B133/(1+$B$4)^A133</f>
        <v>0.00333354094313805</v>
      </c>
    </row>
    <row r="134" customFormat="false" ht="13.8" hidden="false" customHeight="false" outlineLevel="0" collapsed="false">
      <c r="A134" s="0" t="n">
        <v>127</v>
      </c>
      <c r="B134" s="8" t="n">
        <f aca="false">$B$5*365</f>
        <v>547.5</v>
      </c>
      <c r="C134" s="8" t="n">
        <f aca="false">B134/(1+$B$4)^A134</f>
        <v>0.00303049176648914</v>
      </c>
    </row>
    <row r="135" customFormat="false" ht="13.8" hidden="false" customHeight="false" outlineLevel="0" collapsed="false">
      <c r="A135" s="0" t="n">
        <v>128</v>
      </c>
      <c r="B135" s="8" t="n">
        <f aca="false">$B$5*365</f>
        <v>547.5</v>
      </c>
      <c r="C135" s="8" t="n">
        <f aca="false">B135/(1+$B$4)^A135</f>
        <v>0.00275499251499013</v>
      </c>
    </row>
    <row r="136" customFormat="false" ht="13.8" hidden="false" customHeight="false" outlineLevel="0" collapsed="false">
      <c r="A136" s="0" t="n">
        <v>129</v>
      </c>
      <c r="B136" s="8" t="n">
        <f aca="false">$B$5*365</f>
        <v>547.5</v>
      </c>
      <c r="C136" s="8" t="n">
        <f aca="false">B136/(1+$B$4)^A136</f>
        <v>0.00250453864999102</v>
      </c>
    </row>
    <row r="137" customFormat="false" ht="13.8" hidden="false" customHeight="false" outlineLevel="0" collapsed="false">
      <c r="A137" s="0" t="n">
        <v>130</v>
      </c>
      <c r="B137" s="8" t="n">
        <f aca="false">$B$5*365</f>
        <v>547.5</v>
      </c>
      <c r="C137" s="8" t="n">
        <f aca="false">B137/(1+$B$4)^A137</f>
        <v>0.00227685331817366</v>
      </c>
    </row>
    <row r="138" customFormat="false" ht="13.8" hidden="false" customHeight="false" outlineLevel="0" collapsed="false">
      <c r="A138" s="0" t="n">
        <v>131</v>
      </c>
      <c r="B138" s="8" t="n">
        <f aca="false">$B$5*365</f>
        <v>547.5</v>
      </c>
      <c r="C138" s="8" t="n">
        <f aca="false">B138/(1+$B$4)^A138</f>
        <v>0.00206986665288514</v>
      </c>
    </row>
    <row r="139" customFormat="false" ht="13.8" hidden="false" customHeight="false" outlineLevel="0" collapsed="false">
      <c r="A139" s="0" t="n">
        <v>132</v>
      </c>
      <c r="B139" s="8" t="n">
        <f aca="false">$B$5*365</f>
        <v>547.5</v>
      </c>
      <c r="C139" s="8" t="n">
        <f aca="false">B139/(1+$B$4)^A139</f>
        <v>0.00188169695716831</v>
      </c>
    </row>
    <row r="140" customFormat="false" ht="13.8" hidden="false" customHeight="false" outlineLevel="0" collapsed="false">
      <c r="A140" s="0" t="n">
        <v>133</v>
      </c>
      <c r="B140" s="8" t="n">
        <f aca="false">$B$5*365</f>
        <v>547.5</v>
      </c>
      <c r="C140" s="8" t="n">
        <f aca="false">B140/(1+$B$4)^A140</f>
        <v>0.00171063359742574</v>
      </c>
    </row>
    <row r="141" customFormat="false" ht="13.8" hidden="false" customHeight="false" outlineLevel="0" collapsed="false">
      <c r="A141" s="0" t="n">
        <v>134</v>
      </c>
      <c r="B141" s="8" t="n">
        <f aca="false">$B$5*365</f>
        <v>547.5</v>
      </c>
      <c r="C141" s="8" t="n">
        <f aca="false">B141/(1+$B$4)^A141</f>
        <v>0.00155512145220522</v>
      </c>
    </row>
    <row r="142" customFormat="false" ht="13.8" hidden="false" customHeight="false" outlineLevel="0" collapsed="false">
      <c r="A142" s="0" t="n">
        <v>135</v>
      </c>
      <c r="B142" s="8" t="n">
        <f aca="false">$B$5*365</f>
        <v>547.5</v>
      </c>
      <c r="C142" s="8" t="n">
        <f aca="false">B142/(1+$B$4)^A142</f>
        <v>0.00141374677473202</v>
      </c>
    </row>
    <row r="143" customFormat="false" ht="13.8" hidden="false" customHeight="false" outlineLevel="0" collapsed="false">
      <c r="A143" s="0" t="n">
        <v>136</v>
      </c>
      <c r="B143" s="8" t="n">
        <f aca="false">$B$5*365</f>
        <v>547.5</v>
      </c>
      <c r="C143" s="8" t="n">
        <f aca="false">B143/(1+$B$4)^A143</f>
        <v>0.00128522434066547</v>
      </c>
    </row>
    <row r="144" customFormat="false" ht="13.8" hidden="false" customHeight="false" outlineLevel="0" collapsed="false">
      <c r="A144" s="0" t="n">
        <v>137</v>
      </c>
      <c r="B144" s="8" t="n">
        <f aca="false">$B$5*365</f>
        <v>547.5</v>
      </c>
      <c r="C144" s="8" t="n">
        <f aca="false">B144/(1+$B$4)^A144</f>
        <v>0.00116838576424133</v>
      </c>
    </row>
    <row r="145" customFormat="false" ht="13.8" hidden="false" customHeight="false" outlineLevel="0" collapsed="false">
      <c r="A145" s="0" t="n">
        <v>138</v>
      </c>
      <c r="B145" s="8" t="n">
        <f aca="false">$B$5*365</f>
        <v>547.5</v>
      </c>
      <c r="C145" s="8" t="n">
        <f aca="false">B145/(1+$B$4)^A145</f>
        <v>0.00106216887658303</v>
      </c>
    </row>
    <row r="146" customFormat="false" ht="13.8" hidden="false" customHeight="false" outlineLevel="0" collapsed="false">
      <c r="A146" s="0" t="n">
        <v>139</v>
      </c>
      <c r="B146" s="8" t="n">
        <f aca="false">$B$5*365</f>
        <v>547.5</v>
      </c>
      <c r="C146" s="8" t="n">
        <f aca="false">B146/(1+$B$4)^A146</f>
        <v>0.000965608069620937</v>
      </c>
    </row>
    <row r="147" customFormat="false" ht="13.8" hidden="false" customHeight="false" outlineLevel="0" collapsed="false">
      <c r="A147" s="0" t="n">
        <v>140</v>
      </c>
      <c r="B147" s="8" t="n">
        <f aca="false">$B$5*365</f>
        <v>547.5</v>
      </c>
      <c r="C147" s="8" t="n">
        <f aca="false">B147/(1+$B$4)^A147</f>
        <v>0.000877825517837216</v>
      </c>
    </row>
    <row r="148" customFormat="false" ht="13.8" hidden="false" customHeight="false" outlineLevel="0" collapsed="false">
      <c r="A148" s="0" t="n">
        <v>141</v>
      </c>
      <c r="B148" s="8" t="n">
        <f aca="false">$B$5*365</f>
        <v>547.5</v>
      </c>
      <c r="C148" s="8" t="n">
        <f aca="false">B148/(1+$B$4)^A148</f>
        <v>0.000798023198033833</v>
      </c>
    </row>
    <row r="149" customFormat="false" ht="13.8" hidden="false" customHeight="false" outlineLevel="0" collapsed="false">
      <c r="A149" s="0" t="n">
        <v>142</v>
      </c>
      <c r="B149" s="8" t="n">
        <f aca="false">$B$5*365</f>
        <v>547.5</v>
      </c>
      <c r="C149" s="8" t="n">
        <f aca="false">B149/(1+$B$4)^A149</f>
        <v>0.000725475634576211</v>
      </c>
    </row>
    <row r="150" customFormat="false" ht="13.8" hidden="false" customHeight="false" outlineLevel="0" collapsed="false">
      <c r="A150" s="0" t="n">
        <v>143</v>
      </c>
      <c r="B150" s="8" t="n">
        <f aca="false">$B$5*365</f>
        <v>547.5</v>
      </c>
      <c r="C150" s="8" t="n">
        <f aca="false">B150/(1+$B$4)^A150</f>
        <v>0.000659523304160192</v>
      </c>
    </row>
    <row r="151" customFormat="false" ht="13.8" hidden="false" customHeight="false" outlineLevel="0" collapsed="false">
      <c r="A151" s="0" t="n">
        <v>144</v>
      </c>
      <c r="B151" s="8" t="n">
        <f aca="false">$B$5*365</f>
        <v>547.5</v>
      </c>
      <c r="C151" s="8" t="n">
        <f aca="false">B151/(1+$B$4)^A151</f>
        <v>0.000599566640145629</v>
      </c>
    </row>
    <row r="152" customFormat="false" ht="13.8" hidden="false" customHeight="false" outlineLevel="0" collapsed="false">
      <c r="A152" s="0" t="n">
        <v>145</v>
      </c>
      <c r="B152" s="8" t="n">
        <f aca="false">$B$5*365</f>
        <v>547.5</v>
      </c>
      <c r="C152" s="8" t="n">
        <f aca="false">B152/(1+$B$4)^A152</f>
        <v>0.000545060581950572</v>
      </c>
    </row>
    <row r="153" customFormat="false" ht="13.8" hidden="false" customHeight="false" outlineLevel="0" collapsed="false">
      <c r="A153" s="0" t="n">
        <v>146</v>
      </c>
      <c r="B153" s="8" t="n">
        <f aca="false">$B$5*365</f>
        <v>547.5</v>
      </c>
      <c r="C153" s="8" t="n">
        <f aca="false">B153/(1+$B$4)^A153</f>
        <v>0.000495509619955065</v>
      </c>
    </row>
    <row r="154" customFormat="false" ht="13.8" hidden="false" customHeight="false" outlineLevel="0" collapsed="false">
      <c r="A154" s="0" t="n">
        <v>147</v>
      </c>
      <c r="B154" s="8" t="n">
        <f aca="false">$B$5*365</f>
        <v>547.5</v>
      </c>
      <c r="C154" s="8" t="n">
        <f aca="false">B154/(1+$B$4)^A154</f>
        <v>0.000450463290868241</v>
      </c>
    </row>
    <row r="155" customFormat="false" ht="13.8" hidden="false" customHeight="false" outlineLevel="0" collapsed="false">
      <c r="A155" s="0" t="n">
        <v>148</v>
      </c>
      <c r="B155" s="8" t="n">
        <f aca="false">$B$5*365</f>
        <v>547.5</v>
      </c>
      <c r="C155" s="8" t="n">
        <f aca="false">B155/(1+$B$4)^A155</f>
        <v>0.000409512082607492</v>
      </c>
    </row>
    <row r="156" customFormat="false" ht="13.8" hidden="false" customHeight="false" outlineLevel="0" collapsed="false">
      <c r="A156" s="0" t="n">
        <v>149</v>
      </c>
      <c r="B156" s="8" t="n">
        <f aca="false">$B$5*365</f>
        <v>547.5</v>
      </c>
      <c r="C156" s="8" t="n">
        <f aca="false">B156/(1+$B$4)^A156</f>
        <v>0.000372283711461356</v>
      </c>
    </row>
    <row r="157" customFormat="false" ht="13.8" hidden="false" customHeight="false" outlineLevel="0" collapsed="false">
      <c r="A157" s="0" t="n">
        <v>150</v>
      </c>
      <c r="B157" s="8" t="n">
        <f aca="false">$B$5*365</f>
        <v>547.5</v>
      </c>
      <c r="C157" s="8" t="n">
        <f aca="false">B157/(1+$B$4)^A157</f>
        <v>0.000338439737692142</v>
      </c>
    </row>
    <row r="158" customFormat="false" ht="13.8" hidden="false" customHeight="false" outlineLevel="0" collapsed="false">
      <c r="A158" s="0" t="n">
        <v>151</v>
      </c>
      <c r="B158" s="8" t="n">
        <f aca="false">$B$5*365</f>
        <v>547.5</v>
      </c>
      <c r="C158" s="8" t="n">
        <f aca="false">B158/(1+$B$4)^A158</f>
        <v>0.000307672488811038</v>
      </c>
    </row>
    <row r="159" customFormat="false" ht="13.8" hidden="false" customHeight="false" outlineLevel="0" collapsed="false">
      <c r="A159" s="0" t="n">
        <v>152</v>
      </c>
      <c r="B159" s="8" t="n">
        <f aca="false">$B$5*365</f>
        <v>547.5</v>
      </c>
      <c r="C159" s="8" t="n">
        <f aca="false">B159/(1+$B$4)^A159</f>
        <v>0.000279702262555489</v>
      </c>
    </row>
    <row r="160" customFormat="false" ht="13.8" hidden="false" customHeight="false" outlineLevel="0" collapsed="false">
      <c r="A160" s="0" t="n">
        <v>153</v>
      </c>
      <c r="B160" s="8" t="n">
        <f aca="false">$B$5*365</f>
        <v>547.5</v>
      </c>
      <c r="C160" s="8" t="n">
        <f aca="false">B160/(1+$B$4)^A160</f>
        <v>0.000254274784141354</v>
      </c>
    </row>
    <row r="161" customFormat="false" ht="13.8" hidden="false" customHeight="false" outlineLevel="0" collapsed="false">
      <c r="A161" s="0" t="n">
        <v>154</v>
      </c>
      <c r="B161" s="8" t="n">
        <f aca="false">$B$5*365</f>
        <v>547.5</v>
      </c>
      <c r="C161" s="8" t="n">
        <f aca="false">B161/(1+$B$4)^A161</f>
        <v>0.000231158894673958</v>
      </c>
    </row>
    <row r="162" customFormat="false" ht="13.8" hidden="false" customHeight="false" outlineLevel="0" collapsed="false">
      <c r="A162" s="0" t="n">
        <v>155</v>
      </c>
      <c r="B162" s="8" t="n">
        <f aca="false">$B$5*365</f>
        <v>547.5</v>
      </c>
      <c r="C162" s="8" t="n">
        <f aca="false">B162/(1+$B$4)^A162</f>
        <v>0.000210144449703598</v>
      </c>
    </row>
    <row r="163" customFormat="false" ht="13.8" hidden="false" customHeight="false" outlineLevel="0" collapsed="false">
      <c r="A163" s="0" t="n">
        <v>156</v>
      </c>
      <c r="B163" s="8" t="n">
        <f aca="false">$B$5*365</f>
        <v>547.5</v>
      </c>
      <c r="C163" s="8" t="n">
        <f aca="false">B163/(1+$B$4)^A163</f>
        <v>0.000191040408821453</v>
      </c>
    </row>
    <row r="164" customFormat="false" ht="13.8" hidden="false" customHeight="false" outlineLevel="0" collapsed="false">
      <c r="A164" s="0" t="n">
        <v>157</v>
      </c>
      <c r="B164" s="8" t="n">
        <f aca="false">$B$5*365</f>
        <v>547.5</v>
      </c>
      <c r="C164" s="8" t="n">
        <f aca="false">B164/(1+$B$4)^A164</f>
        <v>0.000173673098928593</v>
      </c>
    </row>
    <row r="165" customFormat="false" ht="13.8" hidden="false" customHeight="false" outlineLevel="0" collapsed="false">
      <c r="A165" s="0" t="n">
        <v>158</v>
      </c>
      <c r="B165" s="8" t="n">
        <f aca="false">$B$5*365</f>
        <v>547.5</v>
      </c>
      <c r="C165" s="8" t="n">
        <f aca="false">B165/(1+$B$4)^A165</f>
        <v>0.00015788463538963</v>
      </c>
    </row>
    <row r="166" customFormat="false" ht="13.8" hidden="false" customHeight="false" outlineLevel="0" collapsed="false">
      <c r="A166" s="0" t="n">
        <v>159</v>
      </c>
      <c r="B166" s="8" t="n">
        <f aca="false">$B$5*365</f>
        <v>547.5</v>
      </c>
      <c r="C166" s="8" t="n">
        <f aca="false">B166/(1+$B$4)^A166</f>
        <v>0.000143531486717846</v>
      </c>
    </row>
    <row r="167" customFormat="false" ht="13.8" hidden="false" customHeight="false" outlineLevel="0" collapsed="false">
      <c r="A167" s="0" t="n">
        <v>160</v>
      </c>
      <c r="B167" s="8" t="n">
        <f aca="false">$B$5*365</f>
        <v>547.5</v>
      </c>
      <c r="C167" s="8" t="n">
        <f aca="false">B167/(1+$B$4)^A167</f>
        <v>0.000130483169743496</v>
      </c>
    </row>
    <row r="168" customFormat="false" ht="13.8" hidden="false" customHeight="false" outlineLevel="0" collapsed="false">
      <c r="A168" s="0" t="n">
        <v>161</v>
      </c>
      <c r="B168" s="8" t="n">
        <f aca="false">$B$5*365</f>
        <v>547.5</v>
      </c>
      <c r="C168" s="8" t="n">
        <f aca="false">B168/(1+$B$4)^A168</f>
        <v>0.000118621063403178</v>
      </c>
    </row>
    <row r="169" customFormat="false" ht="13.8" hidden="false" customHeight="false" outlineLevel="0" collapsed="false">
      <c r="A169" s="0" t="n">
        <v>162</v>
      </c>
      <c r="B169" s="8" t="n">
        <f aca="false">$B$5*365</f>
        <v>547.5</v>
      </c>
      <c r="C169" s="8" t="n">
        <f aca="false">B169/(1+$B$4)^A169</f>
        <v>0.000107837330366526</v>
      </c>
    </row>
    <row r="170" customFormat="false" ht="13.8" hidden="false" customHeight="false" outlineLevel="0" collapsed="false">
      <c r="A170" s="0" t="n">
        <v>163</v>
      </c>
      <c r="B170" s="8" t="n">
        <f aca="false">$B$5*365</f>
        <v>547.5</v>
      </c>
      <c r="C170" s="8" t="n">
        <f aca="false">B170/(1+$B$4)^A170</f>
        <v>9.80339366968416E-005</v>
      </c>
    </row>
    <row r="171" customFormat="false" ht="13.8" hidden="false" customHeight="false" outlineLevel="0" collapsed="false">
      <c r="A171" s="0" t="n">
        <v>164</v>
      </c>
      <c r="B171" s="8" t="n">
        <f aca="false">$B$5*365</f>
        <v>547.5</v>
      </c>
      <c r="C171" s="8" t="n">
        <f aca="false">B171/(1+$B$4)^A171</f>
        <v>8.91217606334923E-005</v>
      </c>
    </row>
    <row r="172" customFormat="false" ht="13.8" hidden="false" customHeight="false" outlineLevel="0" collapsed="false">
      <c r="A172" s="0" t="n">
        <v>165</v>
      </c>
      <c r="B172" s="8" t="n">
        <f aca="false">$B$5*365</f>
        <v>547.5</v>
      </c>
      <c r="C172" s="8" t="n">
        <f aca="false">B172/(1+$B$4)^A172</f>
        <v>8.10197823940839E-005</v>
      </c>
    </row>
    <row r="173" customFormat="false" ht="13.8" hidden="false" customHeight="false" outlineLevel="0" collapsed="false">
      <c r="A173" s="0" t="n">
        <v>166</v>
      </c>
      <c r="B173" s="8" t="n">
        <f aca="false">$B$5*365</f>
        <v>547.5</v>
      </c>
      <c r="C173" s="8" t="n">
        <f aca="false">B173/(1+$B$4)^A173</f>
        <v>7.36543476309854E-005</v>
      </c>
    </row>
    <row r="174" customFormat="false" ht="13.8" hidden="false" customHeight="false" outlineLevel="0" collapsed="false">
      <c r="A174" s="0" t="n">
        <v>167</v>
      </c>
      <c r="B174" s="8" t="n">
        <f aca="false">$B$5*365</f>
        <v>547.5</v>
      </c>
      <c r="C174" s="8" t="n">
        <f aca="false">B174/(1+$B$4)^A174</f>
        <v>6.69584978463504E-005</v>
      </c>
    </row>
    <row r="175" customFormat="false" ht="13.8" hidden="false" customHeight="false" outlineLevel="0" collapsed="false">
      <c r="A175" s="0" t="n">
        <v>168</v>
      </c>
      <c r="B175" s="8" t="n">
        <f aca="false">$B$5*365</f>
        <v>547.5</v>
      </c>
      <c r="C175" s="8" t="n">
        <f aca="false">B175/(1+$B$4)^A175</f>
        <v>6.08713616785003E-005</v>
      </c>
    </row>
    <row r="176" customFormat="false" ht="13.8" hidden="false" customHeight="false" outlineLevel="0" collapsed="false">
      <c r="A176" s="0" t="n">
        <v>169</v>
      </c>
      <c r="B176" s="8" t="n">
        <f aca="false">$B$5*365</f>
        <v>547.5</v>
      </c>
      <c r="C176" s="8" t="n">
        <f aca="false">B176/(1+$B$4)^A176</f>
        <v>5.53376015259094E-005</v>
      </c>
    </row>
    <row r="177" customFormat="false" ht="13.8" hidden="false" customHeight="false" outlineLevel="0" collapsed="false">
      <c r="A177" s="0" t="n">
        <v>170</v>
      </c>
      <c r="B177" s="8" t="n">
        <f aca="false">$B$5*365</f>
        <v>547.5</v>
      </c>
      <c r="C177" s="8" t="n">
        <f aca="false">B177/(1+$B$4)^A177</f>
        <v>5.03069104780994E-005</v>
      </c>
    </row>
    <row r="178" customFormat="false" ht="13.8" hidden="false" customHeight="false" outlineLevel="0" collapsed="false">
      <c r="A178" s="0" t="n">
        <v>171</v>
      </c>
      <c r="B178" s="8" t="n">
        <f aca="false">$B$5*365</f>
        <v>547.5</v>
      </c>
      <c r="C178" s="8" t="n">
        <f aca="false">B178/(1+$B$4)^A178</f>
        <v>4.57335549800904E-005</v>
      </c>
    </row>
    <row r="179" customFormat="false" ht="13.8" hidden="false" customHeight="false" outlineLevel="0" collapsed="false">
      <c r="A179" s="0" t="n">
        <v>172</v>
      </c>
      <c r="B179" s="8" t="n">
        <f aca="false">$B$5*365</f>
        <v>547.5</v>
      </c>
      <c r="C179" s="8" t="n">
        <f aca="false">B179/(1+$B$4)^A179</f>
        <v>4.15759590728094E-005</v>
      </c>
    </row>
    <row r="180" customFormat="false" ht="13.8" hidden="false" customHeight="false" outlineLevel="0" collapsed="false">
      <c r="A180" s="0" t="n">
        <v>173</v>
      </c>
      <c r="B180" s="8" t="n">
        <f aca="false">$B$5*365</f>
        <v>547.5</v>
      </c>
      <c r="C180" s="8" t="n">
        <f aca="false">B180/(1+$B$4)^A180</f>
        <v>3.77963264298268E-005</v>
      </c>
    </row>
    <row r="181" customFormat="false" ht="13.8" hidden="false" customHeight="false" outlineLevel="0" collapsed="false">
      <c r="A181" s="0" t="n">
        <v>174</v>
      </c>
      <c r="B181" s="8" t="n">
        <f aca="false">$B$5*365</f>
        <v>547.5</v>
      </c>
      <c r="C181" s="8" t="n">
        <f aca="false">B181/(1+$B$4)^A181</f>
        <v>3.4360296754388E-005</v>
      </c>
    </row>
    <row r="182" customFormat="false" ht="13.8" hidden="false" customHeight="false" outlineLevel="0" collapsed="false">
      <c r="A182" s="0" t="n">
        <v>175</v>
      </c>
      <c r="B182" s="8" t="n">
        <f aca="false">$B$5*365</f>
        <v>547.5</v>
      </c>
      <c r="C182" s="8" t="n">
        <f aca="false">B182/(1+$B$4)^A182</f>
        <v>3.123663341308E-005</v>
      </c>
    </row>
    <row r="183" customFormat="false" ht="13.8" hidden="false" customHeight="false" outlineLevel="0" collapsed="false">
      <c r="A183" s="0" t="n">
        <v>176</v>
      </c>
      <c r="B183" s="8" t="n">
        <f aca="false">$B$5*365</f>
        <v>547.5</v>
      </c>
      <c r="C183" s="8" t="n">
        <f aca="false">B183/(1+$B$4)^A183</f>
        <v>2.83969394664363E-005</v>
      </c>
    </row>
    <row r="184" customFormat="false" ht="13.8" hidden="false" customHeight="false" outlineLevel="0" collapsed="false">
      <c r="A184" s="0" t="n">
        <v>177</v>
      </c>
      <c r="B184" s="8" t="n">
        <f aca="false">$B$5*365</f>
        <v>547.5</v>
      </c>
      <c r="C184" s="8" t="n">
        <f aca="false">B184/(1+$B$4)^A184</f>
        <v>2.58153995149421E-005</v>
      </c>
    </row>
    <row r="185" customFormat="false" ht="13.8" hidden="false" customHeight="false" outlineLevel="0" collapsed="false">
      <c r="A185" s="0" t="n">
        <v>178</v>
      </c>
      <c r="B185" s="8" t="n">
        <f aca="false">$B$5*365</f>
        <v>547.5</v>
      </c>
      <c r="C185" s="8" t="n">
        <f aca="false">B185/(1+$B$4)^A185</f>
        <v>2.34685450135837E-005</v>
      </c>
    </row>
    <row r="186" customFormat="false" ht="13.8" hidden="false" customHeight="false" outlineLevel="0" collapsed="false">
      <c r="A186" s="0" t="n">
        <v>179</v>
      </c>
      <c r="B186" s="8" t="n">
        <f aca="false">$B$5*365</f>
        <v>547.5</v>
      </c>
      <c r="C186" s="8" t="n">
        <f aca="false">B186/(1+$B$4)^A186</f>
        <v>2.13350409214398E-005</v>
      </c>
    </row>
    <row r="187" customFormat="false" ht="13.8" hidden="false" customHeight="false" outlineLevel="0" collapsed="false">
      <c r="A187" s="0" t="n">
        <v>180</v>
      </c>
      <c r="B187" s="8" t="n">
        <f aca="false">$B$5*365</f>
        <v>547.5</v>
      </c>
      <c r="C187" s="8" t="n">
        <f aca="false">B187/(1+$B$4)^A187</f>
        <v>1.93954917467634E-005</v>
      </c>
    </row>
    <row r="188" customFormat="false" ht="13.8" hidden="false" customHeight="false" outlineLevel="0" collapsed="false">
      <c r="A188" s="0" t="n">
        <v>181</v>
      </c>
      <c r="B188" s="8" t="n">
        <f aca="false">$B$5*365</f>
        <v>547.5</v>
      </c>
      <c r="C188" s="8" t="n">
        <f aca="false">B188/(1+$B$4)^A188</f>
        <v>1.76322652243304E-005</v>
      </c>
    </row>
    <row r="189" customFormat="false" ht="13.8" hidden="false" customHeight="false" outlineLevel="0" collapsed="false">
      <c r="A189" s="0" t="n">
        <v>182</v>
      </c>
      <c r="B189" s="8" t="n">
        <f aca="false">$B$5*365</f>
        <v>547.5</v>
      </c>
      <c r="C189" s="8" t="n">
        <f aca="false">B189/(1+$B$4)^A189</f>
        <v>1.60293320221185E-005</v>
      </c>
    </row>
    <row r="190" customFormat="false" ht="13.8" hidden="false" customHeight="false" outlineLevel="0" collapsed="false">
      <c r="A190" s="0" t="n">
        <v>183</v>
      </c>
      <c r="B190" s="8" t="n">
        <f aca="false">$B$5*365</f>
        <v>547.5</v>
      </c>
      <c r="C190" s="8" t="n">
        <f aca="false">B190/(1+$B$4)^A190</f>
        <v>1.45721200201077E-005</v>
      </c>
    </row>
    <row r="191" customFormat="false" ht="13.8" hidden="false" customHeight="false" outlineLevel="0" collapsed="false">
      <c r="A191" s="0" t="n">
        <v>184</v>
      </c>
      <c r="B191" s="8" t="n">
        <f aca="false">$B$5*365</f>
        <v>547.5</v>
      </c>
      <c r="C191" s="8" t="n">
        <f aca="false">B191/(1+$B$4)^A191</f>
        <v>1.32473818364616E-005</v>
      </c>
    </row>
    <row r="192" customFormat="false" ht="13.8" hidden="false" customHeight="false" outlineLevel="0" collapsed="false">
      <c r="A192" s="0" t="n">
        <v>185</v>
      </c>
      <c r="B192" s="8" t="n">
        <f aca="false">$B$5*365</f>
        <v>547.5</v>
      </c>
      <c r="C192" s="8" t="n">
        <f aca="false">B192/(1+$B$4)^A192</f>
        <v>1.20430743967833E-005</v>
      </c>
    </row>
    <row r="193" customFormat="false" ht="13.8" hidden="false" customHeight="false" outlineLevel="0" collapsed="false">
      <c r="A193" s="0" t="n">
        <v>186</v>
      </c>
      <c r="B193" s="8" t="n">
        <f aca="false">$B$5*365</f>
        <v>547.5</v>
      </c>
      <c r="C193" s="8" t="n">
        <f aca="false">B193/(1+$B$4)^A193</f>
        <v>1.09482494516211E-005</v>
      </c>
    </row>
    <row r="194" customFormat="false" ht="13.8" hidden="false" customHeight="false" outlineLevel="0" collapsed="false">
      <c r="A194" s="0" t="n">
        <v>187</v>
      </c>
      <c r="B194" s="8" t="n">
        <f aca="false">$B$5*365</f>
        <v>547.5</v>
      </c>
      <c r="C194" s="8" t="n">
        <f aca="false">B194/(1+$B$4)^A194</f>
        <v>9.95295404692831E-006</v>
      </c>
    </row>
    <row r="195" customFormat="false" ht="13.8" hidden="false" customHeight="false" outlineLevel="0" collapsed="false">
      <c r="A195" s="0" t="n">
        <v>188</v>
      </c>
      <c r="B195" s="8" t="n">
        <f aca="false">$B$5*365</f>
        <v>547.5</v>
      </c>
      <c r="C195" s="8" t="n">
        <f aca="false">B195/(1+$B$4)^A195</f>
        <v>9.0481400426621E-006</v>
      </c>
    </row>
    <row r="196" customFormat="false" ht="13.8" hidden="false" customHeight="false" outlineLevel="0" collapsed="false">
      <c r="A196" s="0" t="n">
        <v>189</v>
      </c>
      <c r="B196" s="8" t="n">
        <f aca="false">$B$5*365</f>
        <v>547.5</v>
      </c>
      <c r="C196" s="8" t="n">
        <f aca="false">B196/(1+$B$4)^A196</f>
        <v>8.22558185696555E-006</v>
      </c>
    </row>
    <row r="197" customFormat="false" ht="13.8" hidden="false" customHeight="false" outlineLevel="0" collapsed="false">
      <c r="A197" s="0" t="n">
        <v>190</v>
      </c>
      <c r="B197" s="8" t="n">
        <f aca="false">$B$5*365</f>
        <v>547.5</v>
      </c>
      <c r="C197" s="8" t="n">
        <f aca="false">B197/(1+$B$4)^A197</f>
        <v>7.4778016881505E-006</v>
      </c>
    </row>
    <row r="198" customFormat="false" ht="13.8" hidden="false" customHeight="false" outlineLevel="0" collapsed="false">
      <c r="A198" s="0" t="n">
        <v>191</v>
      </c>
      <c r="B198" s="8" t="n">
        <f aca="false">$B$5*365</f>
        <v>547.5</v>
      </c>
      <c r="C198" s="8" t="n">
        <f aca="false">B198/(1+$B$4)^A198</f>
        <v>6.79800153468227E-006</v>
      </c>
    </row>
    <row r="199" customFormat="false" ht="13.8" hidden="false" customHeight="false" outlineLevel="0" collapsed="false">
      <c r="A199" s="0" t="n">
        <v>192</v>
      </c>
      <c r="B199" s="8" t="n">
        <f aca="false">$B$5*365</f>
        <v>547.5</v>
      </c>
      <c r="C199" s="8" t="n">
        <f aca="false">B199/(1+$B$4)^A199</f>
        <v>6.1800013951657E-006</v>
      </c>
    </row>
    <row r="200" customFormat="false" ht="13.8" hidden="false" customHeight="false" outlineLevel="0" collapsed="false">
      <c r="A200" s="0" t="n">
        <v>193</v>
      </c>
      <c r="B200" s="8" t="n">
        <f aca="false">$B$5*365</f>
        <v>547.5</v>
      </c>
      <c r="C200" s="8" t="n">
        <f aca="false">B200/(1+$B$4)^A200</f>
        <v>5.61818308651427E-006</v>
      </c>
    </row>
    <row r="201" customFormat="false" ht="13.8" hidden="false" customHeight="false" outlineLevel="0" collapsed="false">
      <c r="A201" s="0" t="n">
        <v>194</v>
      </c>
      <c r="B201" s="8" t="n">
        <f aca="false">$B$5*365</f>
        <v>547.5</v>
      </c>
      <c r="C201" s="8" t="n">
        <f aca="false">B201/(1+$B$4)^A201</f>
        <v>5.10743916955843E-006</v>
      </c>
    </row>
    <row r="202" customFormat="false" ht="13.8" hidden="false" customHeight="false" outlineLevel="0" collapsed="false">
      <c r="A202" s="0" t="n">
        <v>195</v>
      </c>
      <c r="B202" s="8" t="n">
        <f aca="false">$B$5*365</f>
        <v>547.5</v>
      </c>
      <c r="C202" s="8" t="n">
        <f aca="false">B202/(1+$B$4)^A202</f>
        <v>4.64312651778039E-006</v>
      </c>
    </row>
    <row r="203" customFormat="false" ht="13.8" hidden="false" customHeight="false" outlineLevel="0" collapsed="false">
      <c r="A203" s="0" t="n">
        <v>196</v>
      </c>
      <c r="B203" s="8" t="n">
        <f aca="false">$B$5*365</f>
        <v>547.5</v>
      </c>
      <c r="C203" s="8" t="n">
        <f aca="false">B203/(1+$B$4)^A203</f>
        <v>4.22102410707308E-006</v>
      </c>
    </row>
    <row r="204" customFormat="false" ht="13.8" hidden="false" customHeight="false" outlineLevel="0" collapsed="false">
      <c r="A204" s="0" t="n">
        <v>197</v>
      </c>
      <c r="B204" s="8" t="n">
        <f aca="false">$B$5*365</f>
        <v>547.5</v>
      </c>
      <c r="C204" s="8" t="n">
        <f aca="false">B204/(1+$B$4)^A204</f>
        <v>3.83729464279371E-006</v>
      </c>
    </row>
    <row r="205" customFormat="false" ht="13.8" hidden="false" customHeight="false" outlineLevel="0" collapsed="false">
      <c r="A205" s="0" t="n">
        <v>198</v>
      </c>
      <c r="B205" s="8" t="n">
        <f aca="false">$B$5*365</f>
        <v>547.5</v>
      </c>
      <c r="C205" s="8" t="n">
        <f aca="false">B205/(1+$B$4)^A205</f>
        <v>3.48844967526701E-006</v>
      </c>
    </row>
    <row r="206" customFormat="false" ht="13.8" hidden="false" customHeight="false" outlineLevel="0" collapsed="false">
      <c r="A206" s="0" t="n">
        <v>199</v>
      </c>
      <c r="B206" s="8" t="n">
        <f aca="false">$B$5*365</f>
        <v>547.5</v>
      </c>
      <c r="C206" s="8" t="n">
        <f aca="false">B206/(1+$B$4)^A206</f>
        <v>3.17131788660637E-006</v>
      </c>
    </row>
    <row r="207" customFormat="false" ht="13.8" hidden="false" customHeight="false" outlineLevel="0" collapsed="false">
      <c r="A207" s="0" t="n">
        <v>200</v>
      </c>
      <c r="B207" s="8" t="n">
        <f aca="false">$B$5*365</f>
        <v>547.5</v>
      </c>
      <c r="C207" s="8" t="n">
        <f aca="false">B207/(1+$B$4)^A207</f>
        <v>2.88301626055125E-006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2016-08-26T17:03:02Z</dcterms:created>
  <dc:creator>Chong Zhou</dc:creator>
  <dc:description/>
  <dc:language>en-GB</dc:language>
  <cp:lastModifiedBy/>
  <dcterms:modified xsi:type="dcterms:W3CDTF">2019-12-03T04:03:01Z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