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3820"/>
  <bookViews>
    <workbookView xWindow="480" yWindow="45" windowWidth="11460" windowHeight="6315" activeTab="2"/>
  </bookViews>
  <sheets>
    <sheet name="Liste entreprise" sheetId="1" r:id="rId1"/>
    <sheet name="ventes" sheetId="6" r:id="rId2"/>
    <sheet name="Liste employés" sheetId="7" r:id="rId3"/>
  </sheets>
  <definedNames>
    <definedName name="_xlnm._FilterDatabase" localSheetId="2" hidden="1">'Liste employés'!$A$1:$J$117</definedName>
    <definedName name="_xlnm._FilterDatabase" localSheetId="0" hidden="1">'Liste entreprise'!$A$2:$K$86</definedName>
    <definedName name="_xlnm.Criteria" localSheetId="0">'Liste entreprise'!$M$3:$N$4</definedName>
    <definedName name="_xlnm.Extract" localSheetId="0">'Liste entreprise'!$P$2:$X$2</definedName>
    <definedName name="Salariés">'Liste entreprise'!$A$2:$K$101</definedName>
    <definedName name="ventes" localSheetId="2">#REF!</definedName>
    <definedName name="ventes">#REF!</definedName>
  </definedNames>
  <calcPr calcId="125725"/>
  <webPublishing codePage="1252"/>
</workbook>
</file>

<file path=xl/calcChain.xml><?xml version="1.0" encoding="utf-8"?>
<calcChain xmlns="http://schemas.openxmlformats.org/spreadsheetml/2006/main">
  <c r="E4" i="1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3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</calcChain>
</file>

<file path=xl/sharedStrings.xml><?xml version="1.0" encoding="utf-8"?>
<sst xmlns="http://schemas.openxmlformats.org/spreadsheetml/2006/main" count="1452" uniqueCount="617">
  <si>
    <t>Prénom</t>
  </si>
  <si>
    <t>CP</t>
  </si>
  <si>
    <t>Ville</t>
  </si>
  <si>
    <t>DN</t>
  </si>
  <si>
    <t>1</t>
  </si>
  <si>
    <t>ALAZART</t>
  </si>
  <si>
    <t>Pierre</t>
  </si>
  <si>
    <t>03720</t>
  </si>
  <si>
    <t>IVRY</t>
  </si>
  <si>
    <t>11/05/1968</t>
  </si>
  <si>
    <t>2</t>
  </si>
  <si>
    <t>Anne</t>
  </si>
  <si>
    <t>3</t>
  </si>
  <si>
    <t>68000</t>
  </si>
  <si>
    <t>COLMAR</t>
  </si>
  <si>
    <t>12/07/1979</t>
  </si>
  <si>
    <t>AUSSENAC</t>
  </si>
  <si>
    <t>Paul</t>
  </si>
  <si>
    <t>34080</t>
  </si>
  <si>
    <t>MONTPELLIER</t>
  </si>
  <si>
    <t>13/08/1978</t>
  </si>
  <si>
    <t>4</t>
  </si>
  <si>
    <t>BAGNOL</t>
  </si>
  <si>
    <t>Alain</t>
  </si>
  <si>
    <t>13270</t>
  </si>
  <si>
    <t>FOS</t>
  </si>
  <si>
    <t>05/02/1956</t>
  </si>
  <si>
    <t>5</t>
  </si>
  <si>
    <t>Dominique</t>
  </si>
  <si>
    <t>13100</t>
  </si>
  <si>
    <t>ST REMY</t>
  </si>
  <si>
    <t>06/03/1978</t>
  </si>
  <si>
    <t>6</t>
  </si>
  <si>
    <t>BATISTE</t>
  </si>
  <si>
    <t>84100</t>
  </si>
  <si>
    <t>ORANGE</t>
  </si>
  <si>
    <t>07/06/1958</t>
  </si>
  <si>
    <t>7</t>
  </si>
  <si>
    <t>BELLE</t>
  </si>
  <si>
    <t>Agnès</t>
  </si>
  <si>
    <t>13000</t>
  </si>
  <si>
    <t>MARSEILLE</t>
  </si>
  <si>
    <t>16/04/1959</t>
  </si>
  <si>
    <t>8</t>
  </si>
  <si>
    <t>BERTHET</t>
  </si>
  <si>
    <t>Albert</t>
  </si>
  <si>
    <t>84002</t>
  </si>
  <si>
    <t>AVIGNON</t>
  </si>
  <si>
    <t>13/02/1958</t>
  </si>
  <si>
    <t>9</t>
  </si>
  <si>
    <t>BIZET</t>
  </si>
  <si>
    <t>Sylvain</t>
  </si>
  <si>
    <t>75003</t>
  </si>
  <si>
    <t>PARIS</t>
  </si>
  <si>
    <t>26/05/1978</t>
  </si>
  <si>
    <t>10</t>
  </si>
  <si>
    <t>BOMPARD</t>
  </si>
  <si>
    <t>30126</t>
  </si>
  <si>
    <t>LIRAC</t>
  </si>
  <si>
    <t>26/05/1968</t>
  </si>
  <si>
    <t>11</t>
  </si>
  <si>
    <t>BONTE</t>
  </si>
  <si>
    <t>Carine</t>
  </si>
  <si>
    <t>05000</t>
  </si>
  <si>
    <t>GAP</t>
  </si>
  <si>
    <t>13/09/1956</t>
  </si>
  <si>
    <t>12</t>
  </si>
  <si>
    <t>BOULAMOY</t>
  </si>
  <si>
    <t>Paul-Louis</t>
  </si>
  <si>
    <t>26100</t>
  </si>
  <si>
    <t>ROMANS</t>
  </si>
  <si>
    <t>01/02/1978</t>
  </si>
  <si>
    <t>13</t>
  </si>
  <si>
    <t>BOUSSY</t>
  </si>
  <si>
    <t>Jean</t>
  </si>
  <si>
    <t>69002</t>
  </si>
  <si>
    <t>LYON</t>
  </si>
  <si>
    <t>01/02/1985</t>
  </si>
  <si>
    <t>14</t>
  </si>
  <si>
    <t>Jean-Paul</t>
  </si>
  <si>
    <t>38000</t>
  </si>
  <si>
    <t>GRENOBLE</t>
  </si>
  <si>
    <t>15</t>
  </si>
  <si>
    <t>BRAUT</t>
  </si>
  <si>
    <t>Aldo</t>
  </si>
  <si>
    <t>69005</t>
  </si>
  <si>
    <t>02/03/1965</t>
  </si>
  <si>
    <t>16</t>
  </si>
  <si>
    <t>BREMOND</t>
  </si>
  <si>
    <t>69300</t>
  </si>
  <si>
    <t>CALLUIRE</t>
  </si>
  <si>
    <t>03/04/1957</t>
  </si>
  <si>
    <t>17</t>
  </si>
  <si>
    <t>CADEROUSSE</t>
  </si>
  <si>
    <t>Michel</t>
  </si>
  <si>
    <t>73000</t>
  </si>
  <si>
    <t>AIX LES BAINS</t>
  </si>
  <si>
    <t>04/05/1964</t>
  </si>
  <si>
    <t>18</t>
  </si>
  <si>
    <t>CANAVESE</t>
  </si>
  <si>
    <t>Judicaël</t>
  </si>
  <si>
    <t>06200</t>
  </si>
  <si>
    <t>NICE</t>
  </si>
  <si>
    <t>05/09/1969</t>
  </si>
  <si>
    <t>19</t>
  </si>
  <si>
    <t>CANONGE</t>
  </si>
  <si>
    <t>Jessica</t>
  </si>
  <si>
    <t>38200</t>
  </si>
  <si>
    <t>VIENNE</t>
  </si>
  <si>
    <t>05/04/1978</t>
  </si>
  <si>
    <t>20</t>
  </si>
  <si>
    <t>CASADEI</t>
  </si>
  <si>
    <t>Dorothée</t>
  </si>
  <si>
    <t>06/05/1980</t>
  </si>
  <si>
    <t>21</t>
  </si>
  <si>
    <t>CHARAT</t>
  </si>
  <si>
    <t>Célia</t>
  </si>
  <si>
    <t>07300</t>
  </si>
  <si>
    <t>AUBENAS</t>
  </si>
  <si>
    <t>07/06/1933</t>
  </si>
  <si>
    <t>22</t>
  </si>
  <si>
    <t>CHEVANT</t>
  </si>
  <si>
    <t>Laurent</t>
  </si>
  <si>
    <t>69008</t>
  </si>
  <si>
    <t>07/09/1974</t>
  </si>
  <si>
    <t>23</t>
  </si>
  <si>
    <t>CHMONFILS</t>
  </si>
  <si>
    <t>Thierry</t>
  </si>
  <si>
    <t>34003</t>
  </si>
  <si>
    <t>24</t>
  </si>
  <si>
    <t>CHRISTMANN</t>
  </si>
  <si>
    <t>Clémence</t>
  </si>
  <si>
    <t>75016</t>
  </si>
  <si>
    <t>25</t>
  </si>
  <si>
    <t>COLLO</t>
  </si>
  <si>
    <t>74200</t>
  </si>
  <si>
    <t>CLUSES</t>
  </si>
  <si>
    <t>02/08/1968</t>
  </si>
  <si>
    <t>26</t>
  </si>
  <si>
    <t>COULONGE</t>
  </si>
  <si>
    <t>Claude</t>
  </si>
  <si>
    <t>74800</t>
  </si>
  <si>
    <t>CHAMONIX</t>
  </si>
  <si>
    <t>02/09/1969</t>
  </si>
  <si>
    <t>27</t>
  </si>
  <si>
    <t>COURBIER</t>
  </si>
  <si>
    <t>Colette</t>
  </si>
  <si>
    <t>69680</t>
  </si>
  <si>
    <t>CHASSIEU</t>
  </si>
  <si>
    <t>03/04/1970</t>
  </si>
  <si>
    <t>28</t>
  </si>
  <si>
    <t>COURREGES</t>
  </si>
  <si>
    <t>François</t>
  </si>
  <si>
    <t>26780</t>
  </si>
  <si>
    <t>CHATEAUNEUF</t>
  </si>
  <si>
    <t>05/07/1971</t>
  </si>
  <si>
    <t>29</t>
  </si>
  <si>
    <t>COUSSENT</t>
  </si>
  <si>
    <t>Marielle</t>
  </si>
  <si>
    <t>73290</t>
  </si>
  <si>
    <t>LA MOTTE SERVOLEX</t>
  </si>
  <si>
    <t>06/12/1972</t>
  </si>
  <si>
    <t>30</t>
  </si>
  <si>
    <t>CRIBIER</t>
  </si>
  <si>
    <t>Myriam</t>
  </si>
  <si>
    <t>42100</t>
  </si>
  <si>
    <t>ST ETIENNE</t>
  </si>
  <si>
    <t>03/06/1985</t>
  </si>
  <si>
    <t>31</t>
  </si>
  <si>
    <t>CUTIVET</t>
  </si>
  <si>
    <t>Nicole</t>
  </si>
  <si>
    <t>13090</t>
  </si>
  <si>
    <t>AIX EN PROVENCE</t>
  </si>
  <si>
    <t>02/11/1977</t>
  </si>
  <si>
    <t>32</t>
  </si>
  <si>
    <t>DARIBAN</t>
  </si>
  <si>
    <t>Delphine</t>
  </si>
  <si>
    <t>03350</t>
  </si>
  <si>
    <t>GARI</t>
  </si>
  <si>
    <t>03/10/1970</t>
  </si>
  <si>
    <t>33</t>
  </si>
  <si>
    <t>DARIBERT</t>
  </si>
  <si>
    <t>Elise</t>
  </si>
  <si>
    <t>42300</t>
  </si>
  <si>
    <t>ST CHAMOND</t>
  </si>
  <si>
    <t>05/10/1980</t>
  </si>
  <si>
    <t>34</t>
  </si>
  <si>
    <t>DE TACIS</t>
  </si>
  <si>
    <t>Lionel</t>
  </si>
  <si>
    <t>06/05/1973</t>
  </si>
  <si>
    <t>35</t>
  </si>
  <si>
    <t>DITRUCHET</t>
  </si>
  <si>
    <t>Céline</t>
  </si>
  <si>
    <t>28000</t>
  </si>
  <si>
    <t>MONTELIMAR</t>
  </si>
  <si>
    <t>23/12/1978</t>
  </si>
  <si>
    <t>36</t>
  </si>
  <si>
    <t>DOMINICCI</t>
  </si>
  <si>
    <t>Renaud</t>
  </si>
  <si>
    <t>37</t>
  </si>
  <si>
    <t>DOUARON</t>
  </si>
  <si>
    <t>13/04/1978</t>
  </si>
  <si>
    <t>38</t>
  </si>
  <si>
    <t>DUHAMEL</t>
  </si>
  <si>
    <t>Bénédicte</t>
  </si>
  <si>
    <t>39</t>
  </si>
  <si>
    <t>Bruno</t>
  </si>
  <si>
    <t>40</t>
  </si>
  <si>
    <t>DURAND</t>
  </si>
  <si>
    <t>84210</t>
  </si>
  <si>
    <t>CAVAILLON</t>
  </si>
  <si>
    <t>41</t>
  </si>
  <si>
    <t>ESCUDERO</t>
  </si>
  <si>
    <t>Louis</t>
  </si>
  <si>
    <t>05/02/1945</t>
  </si>
  <si>
    <t>42</t>
  </si>
  <si>
    <t>FAUCHON</t>
  </si>
  <si>
    <t>Nicolas</t>
  </si>
  <si>
    <t>43</t>
  </si>
  <si>
    <t>FAVIER</t>
  </si>
  <si>
    <t>Rémy</t>
  </si>
  <si>
    <t>05400</t>
  </si>
  <si>
    <t>GUILLESTRE</t>
  </si>
  <si>
    <t>07/06/1987</t>
  </si>
  <si>
    <t>44</t>
  </si>
  <si>
    <t>FERNANDEZ</t>
  </si>
  <si>
    <t>Frédéric</t>
  </si>
  <si>
    <t>45</t>
  </si>
  <si>
    <t>FLECHON</t>
  </si>
  <si>
    <t>46</t>
  </si>
  <si>
    <t>FOURNEY</t>
  </si>
  <si>
    <t>47</t>
  </si>
  <si>
    <t>GARRIGUET</t>
  </si>
  <si>
    <t>48</t>
  </si>
  <si>
    <t>GAUREL</t>
  </si>
  <si>
    <t>13/09/1954</t>
  </si>
  <si>
    <t>49</t>
  </si>
  <si>
    <t>GIBON</t>
  </si>
  <si>
    <t>50</t>
  </si>
  <si>
    <t>GUIGONNET</t>
  </si>
  <si>
    <t>01/02/1969</t>
  </si>
  <si>
    <t>51</t>
  </si>
  <si>
    <t>HANS</t>
  </si>
  <si>
    <t>07000</t>
  </si>
  <si>
    <t>PRIVAS</t>
  </si>
  <si>
    <t>52</t>
  </si>
  <si>
    <t>HUVE</t>
  </si>
  <si>
    <t>53</t>
  </si>
  <si>
    <t>IURI</t>
  </si>
  <si>
    <t>54</t>
  </si>
  <si>
    <t>JAWEIN</t>
  </si>
  <si>
    <t>74700</t>
  </si>
  <si>
    <t>SALLANCHES</t>
  </si>
  <si>
    <t>05/09/1968</t>
  </si>
  <si>
    <t>55</t>
  </si>
  <si>
    <t>JOUANNIC</t>
  </si>
  <si>
    <t>Sophie</t>
  </si>
  <si>
    <t>56</t>
  </si>
  <si>
    <t>JOURNE</t>
  </si>
  <si>
    <t>38500</t>
  </si>
  <si>
    <t>LA VERPILLIERE</t>
  </si>
  <si>
    <t>06/05/1950</t>
  </si>
  <si>
    <t>57</t>
  </si>
  <si>
    <t>JUNG</t>
  </si>
  <si>
    <t>07/06/1942</t>
  </si>
  <si>
    <t>58</t>
  </si>
  <si>
    <t>LAPORTE</t>
  </si>
  <si>
    <t>07/09/1964</t>
  </si>
  <si>
    <t>59</t>
  </si>
  <si>
    <t>LEMETTRE</t>
  </si>
  <si>
    <t>Patrick</t>
  </si>
  <si>
    <t>07/11/1970</t>
  </si>
  <si>
    <t>60</t>
  </si>
  <si>
    <t>LETARGUI</t>
  </si>
  <si>
    <t>13070</t>
  </si>
  <si>
    <t>ARLES</t>
  </si>
  <si>
    <t>61</t>
  </si>
  <si>
    <t>LIAUTAUD</t>
  </si>
  <si>
    <t>CERILLY</t>
  </si>
  <si>
    <t>62</t>
  </si>
  <si>
    <t>LOTELIER</t>
  </si>
  <si>
    <t>63</t>
  </si>
  <si>
    <t>MALOT</t>
  </si>
  <si>
    <t>64</t>
  </si>
  <si>
    <t>MARGUIER</t>
  </si>
  <si>
    <t>Corinne</t>
  </si>
  <si>
    <t>65</t>
  </si>
  <si>
    <t>MARTIN</t>
  </si>
  <si>
    <t>03/06/1976</t>
  </si>
  <si>
    <t>66</t>
  </si>
  <si>
    <t>MAZZARA</t>
  </si>
  <si>
    <t>67</t>
  </si>
  <si>
    <t>MONBEL</t>
  </si>
  <si>
    <t>84300</t>
  </si>
  <si>
    <t>MONTEUX</t>
  </si>
  <si>
    <t>68</t>
  </si>
  <si>
    <t>MONIN</t>
  </si>
  <si>
    <t>Christel</t>
  </si>
  <si>
    <t>69</t>
  </si>
  <si>
    <t>MOREL</t>
  </si>
  <si>
    <t>Marc</t>
  </si>
  <si>
    <t>06/05/1971</t>
  </si>
  <si>
    <t>70</t>
  </si>
  <si>
    <t>PABION</t>
  </si>
  <si>
    <t>05300</t>
  </si>
  <si>
    <t>St CLEMENT</t>
  </si>
  <si>
    <t>71</t>
  </si>
  <si>
    <t>PENSU</t>
  </si>
  <si>
    <t>Christian</t>
  </si>
  <si>
    <t>72</t>
  </si>
  <si>
    <t>PUIRICARD</t>
  </si>
  <si>
    <t>73</t>
  </si>
  <si>
    <t>PICHON</t>
  </si>
  <si>
    <t>Catherine</t>
  </si>
  <si>
    <t>74</t>
  </si>
  <si>
    <t>POUILLON</t>
  </si>
  <si>
    <t>Sylvie</t>
  </si>
  <si>
    <t>75</t>
  </si>
  <si>
    <t>PRUDHOMME</t>
  </si>
  <si>
    <t>38450</t>
  </si>
  <si>
    <t>BOURGOIN</t>
  </si>
  <si>
    <t>12/07/1973</t>
  </si>
  <si>
    <t>76</t>
  </si>
  <si>
    <t>ROCHEFORT</t>
  </si>
  <si>
    <t>77</t>
  </si>
  <si>
    <t>ROQUES</t>
  </si>
  <si>
    <t>05/02/1964</t>
  </si>
  <si>
    <t>78</t>
  </si>
  <si>
    <t>SANIEL</t>
  </si>
  <si>
    <t>Jean-Louis</t>
  </si>
  <si>
    <t>79</t>
  </si>
  <si>
    <t>SOLER</t>
  </si>
  <si>
    <t>80</t>
  </si>
  <si>
    <t>SOREL</t>
  </si>
  <si>
    <t>81</t>
  </si>
  <si>
    <t>TARISSE</t>
  </si>
  <si>
    <t>82</t>
  </si>
  <si>
    <t>TRONQUET</t>
  </si>
  <si>
    <t>83</t>
  </si>
  <si>
    <t>TRUCHET</t>
  </si>
  <si>
    <t>Jean-Pierre</t>
  </si>
  <si>
    <t>84</t>
  </si>
  <si>
    <t>TURC</t>
  </si>
  <si>
    <t>Aline</t>
  </si>
  <si>
    <t>13/09/1957</t>
  </si>
  <si>
    <t>NOM</t>
  </si>
  <si>
    <t>SERVICE</t>
  </si>
  <si>
    <t>PRODUCTION</t>
  </si>
  <si>
    <t>COMPTA</t>
  </si>
  <si>
    <t>QUALITE</t>
  </si>
  <si>
    <t>DIRECTION</t>
  </si>
  <si>
    <t>MARKETING</t>
  </si>
  <si>
    <t>R &amp; D</t>
  </si>
  <si>
    <t>RH</t>
  </si>
  <si>
    <t>SALAIRE</t>
  </si>
  <si>
    <t>CODE DU SALARIE</t>
  </si>
  <si>
    <t>SEXE
 (1 M
 2 Mme 
 3 Mlle)</t>
  </si>
  <si>
    <t>DP</t>
  </si>
  <si>
    <t>AUDE</t>
  </si>
  <si>
    <t>Carole</t>
  </si>
  <si>
    <t>Claire</t>
  </si>
  <si>
    <t>sexe</t>
  </si>
  <si>
    <t>Vendeur</t>
  </si>
  <si>
    <t>Région</t>
  </si>
  <si>
    <t>Mois</t>
  </si>
  <si>
    <t>Ventes</t>
  </si>
  <si>
    <t>Unités vendues</t>
  </si>
  <si>
    <t>Armelle</t>
  </si>
  <si>
    <t>Nord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</si>
  <si>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</si>
  <si>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</si>
  <si>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</si>
  <si>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</si>
  <si>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</si>
  <si>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</si>
  <si>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</si>
  <si>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</si>
  <si>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</si>
  <si>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</si>
  <si>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</si>
  <si>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</si>
  <si>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Bernard</t>
  </si>
  <si>
    <t>Caroline</t>
  </si>
  <si>
    <t>Sud</t>
  </si>
  <si>
    <t>Daniel</t>
  </si>
  <si>
    <t>OUVRIER/EMPLOYE</t>
  </si>
  <si>
    <t>CONDITIONNEMENT</t>
  </si>
  <si>
    <t>CDI</t>
  </si>
  <si>
    <t>F</t>
  </si>
  <si>
    <t>AURELIE</t>
  </si>
  <si>
    <t>YANG</t>
  </si>
  <si>
    <t>SANDRA</t>
  </si>
  <si>
    <t xml:space="preserve">VIRET </t>
  </si>
  <si>
    <t>CDD</t>
  </si>
  <si>
    <t>H</t>
  </si>
  <si>
    <t>THIERRY</t>
  </si>
  <si>
    <t>VIRAGE</t>
  </si>
  <si>
    <t>OUVRIER/EMPLOYE H.QUALIFIE</t>
  </si>
  <si>
    <t>ADMINISTRATIF</t>
  </si>
  <si>
    <t>MELANIE</t>
  </si>
  <si>
    <t>VILLET</t>
  </si>
  <si>
    <t>AUDREY</t>
  </si>
  <si>
    <t>VAHIMITI</t>
  </si>
  <si>
    <t>VILLEMAGNE</t>
  </si>
  <si>
    <t>GUYLAINE</t>
  </si>
  <si>
    <t>VILLAR</t>
  </si>
  <si>
    <t>SYLVIE</t>
  </si>
  <si>
    <t>VILLAIN</t>
  </si>
  <si>
    <t>OUVRIER/EMPLOYE QUALIFIE</t>
  </si>
  <si>
    <t>VILLA</t>
  </si>
  <si>
    <t>STANDARD</t>
  </si>
  <si>
    <t>PAUL</t>
  </si>
  <si>
    <t>TELLOGIR</t>
  </si>
  <si>
    <t>MARCEL</t>
  </si>
  <si>
    <t>TELEMAQUE</t>
  </si>
  <si>
    <t>SANDRINE</t>
  </si>
  <si>
    <t>TALLOIT</t>
  </si>
  <si>
    <t>CARINE</t>
  </si>
  <si>
    <t>SONDAS</t>
  </si>
  <si>
    <t>MAUD</t>
  </si>
  <si>
    <t>SEIME</t>
  </si>
  <si>
    <t>OTTAVIA</t>
  </si>
  <si>
    <t>SCORPIO</t>
  </si>
  <si>
    <t>CAROLE</t>
  </si>
  <si>
    <t>SARLIN</t>
  </si>
  <si>
    <t>MARION</t>
  </si>
  <si>
    <t>SANTAMANS</t>
  </si>
  <si>
    <t>KARINE</t>
  </si>
  <si>
    <t>ANGELIQUE</t>
  </si>
  <si>
    <t>RUYBLAS</t>
  </si>
  <si>
    <t>EXPEDITIONS</t>
  </si>
  <si>
    <t>SABINE</t>
  </si>
  <si>
    <t>RICHAUD</t>
  </si>
  <si>
    <t>AGENT DE MAITRISE</t>
  </si>
  <si>
    <t>STEPHANIE</t>
  </si>
  <si>
    <t>RICHARD</t>
  </si>
  <si>
    <t>NORA</t>
  </si>
  <si>
    <t>RIBEROTTE</t>
  </si>
  <si>
    <t>VIVIANE</t>
  </si>
  <si>
    <t>REITER</t>
  </si>
  <si>
    <t>FABIENNE</t>
  </si>
  <si>
    <t>FABRICATION</t>
  </si>
  <si>
    <t>GHISLAINE</t>
  </si>
  <si>
    <t>RAYS</t>
  </si>
  <si>
    <t>LYDIA</t>
  </si>
  <si>
    <t>RAYMOND</t>
  </si>
  <si>
    <t>FLORENCE</t>
  </si>
  <si>
    <t>RAVET</t>
  </si>
  <si>
    <t>VALERIE</t>
  </si>
  <si>
    <t>PERROT</t>
  </si>
  <si>
    <t>CATHY</t>
  </si>
  <si>
    <t>PERONA</t>
  </si>
  <si>
    <t>PERNON</t>
  </si>
  <si>
    <t>MYRIAM</t>
  </si>
  <si>
    <t>PERAZZI</t>
  </si>
  <si>
    <t>PAULET</t>
  </si>
  <si>
    <t>PASQUIER</t>
  </si>
  <si>
    <t>CHANTAL</t>
  </si>
  <si>
    <t>OZIL</t>
  </si>
  <si>
    <t>LAURENCE</t>
  </si>
  <si>
    <t>OLIVIER</t>
  </si>
  <si>
    <t>CATHERINE</t>
  </si>
  <si>
    <t>OCELI</t>
  </si>
  <si>
    <t>FREDERIC</t>
  </si>
  <si>
    <t>NATAIRE</t>
  </si>
  <si>
    <t>MORIOT</t>
  </si>
  <si>
    <t>NETTOYAGE</t>
  </si>
  <si>
    <t>LINDA</t>
  </si>
  <si>
    <t>MOONEN</t>
  </si>
  <si>
    <t>IRIS</t>
  </si>
  <si>
    <t>MOISEEF</t>
  </si>
  <si>
    <t>LILIANE</t>
  </si>
  <si>
    <t>MILLE</t>
  </si>
  <si>
    <t>JOSIANE</t>
  </si>
  <si>
    <t>MERY</t>
  </si>
  <si>
    <t>MICHELE</t>
  </si>
  <si>
    <t>MERLOT</t>
  </si>
  <si>
    <t>APPROVISIONNEMENTS</t>
  </si>
  <si>
    <t>LAURENT</t>
  </si>
  <si>
    <t>MARTINEZ</t>
  </si>
  <si>
    <t>YOLANDE</t>
  </si>
  <si>
    <t>MAGNIN</t>
  </si>
  <si>
    <t>LOPEZ</t>
  </si>
  <si>
    <t>LEMAITRE</t>
  </si>
  <si>
    <t>DOMINIQUE</t>
  </si>
  <si>
    <t>LEFEBVRE</t>
  </si>
  <si>
    <t>ANDREE</t>
  </si>
  <si>
    <t>LE PETIT</t>
  </si>
  <si>
    <t>RENEE</t>
  </si>
  <si>
    <t>NICOLE</t>
  </si>
  <si>
    <t>LADILLE</t>
  </si>
  <si>
    <t>PIERRE</t>
  </si>
  <si>
    <t>KRETENAN</t>
  </si>
  <si>
    <t>MIREILLE</t>
  </si>
  <si>
    <t>JOSIAN</t>
  </si>
  <si>
    <t>BRIGITTE</t>
  </si>
  <si>
    <t>HIELY</t>
  </si>
  <si>
    <t>ANNIE</t>
  </si>
  <si>
    <t>HEYMANS</t>
  </si>
  <si>
    <t>EMILIENNE</t>
  </si>
  <si>
    <t>HERVY</t>
  </si>
  <si>
    <t>SUZANNE</t>
  </si>
  <si>
    <t>JEAN</t>
  </si>
  <si>
    <t>GUILLERAND</t>
  </si>
  <si>
    <t>FRANCINE</t>
  </si>
  <si>
    <t>GUILBERT</t>
  </si>
  <si>
    <t>JOELLE</t>
  </si>
  <si>
    <t>GUENIN</t>
  </si>
  <si>
    <t>BLANDINE</t>
  </si>
  <si>
    <t>GROS</t>
  </si>
  <si>
    <t>DANIELE</t>
  </si>
  <si>
    <t>GRASSI</t>
  </si>
  <si>
    <t>ANNA</t>
  </si>
  <si>
    <t>GRAND</t>
  </si>
  <si>
    <t>GILBERTE</t>
  </si>
  <si>
    <t>GONDRAN</t>
  </si>
  <si>
    <t>GLOTON</t>
  </si>
  <si>
    <t>MARYSE</t>
  </si>
  <si>
    <t>GERARD</t>
  </si>
  <si>
    <t>MARIE-JOSEE</t>
  </si>
  <si>
    <t>GEOFFREY</t>
  </si>
  <si>
    <t>BERNADETTE</t>
  </si>
  <si>
    <t>GENYET</t>
  </si>
  <si>
    <t>ALAIN</t>
  </si>
  <si>
    <t>GENTIL</t>
  </si>
  <si>
    <t>MAXIME</t>
  </si>
  <si>
    <t>GAMBOSO</t>
  </si>
  <si>
    <t>ROMAIN</t>
  </si>
  <si>
    <t>GACHON</t>
  </si>
  <si>
    <t>JEAN PHILIPPE</t>
  </si>
  <si>
    <t>FRATINI</t>
  </si>
  <si>
    <t>MAINTENANCE</t>
  </si>
  <si>
    <t>SAMUEL</t>
  </si>
  <si>
    <t>FRANTZ</t>
  </si>
  <si>
    <t>MEHDI</t>
  </si>
  <si>
    <t>FONTAIMPE</t>
  </si>
  <si>
    <t>CHARLY</t>
  </si>
  <si>
    <t>ESTINGOY</t>
  </si>
  <si>
    <t>NICOLAS</t>
  </si>
  <si>
    <t>ERTET</t>
  </si>
  <si>
    <t>LUDOVIC</t>
  </si>
  <si>
    <t>DOUCET</t>
  </si>
  <si>
    <t>YANNICK</t>
  </si>
  <si>
    <t>DOUBLE</t>
  </si>
  <si>
    <t>CRYSTEL</t>
  </si>
  <si>
    <t>DIEUDONNE</t>
  </si>
  <si>
    <t>MARTIAL</t>
  </si>
  <si>
    <t>DEMANGE</t>
  </si>
  <si>
    <t>JIMMY</t>
  </si>
  <si>
    <t>DELVIGNE</t>
  </si>
  <si>
    <t>PATRICK</t>
  </si>
  <si>
    <t>DEBRABANT</t>
  </si>
  <si>
    <t>ANTHONY</t>
  </si>
  <si>
    <t>DEBARD</t>
  </si>
  <si>
    <t>BRUNO</t>
  </si>
  <si>
    <t>DAYRE</t>
  </si>
  <si>
    <t>JEROME</t>
  </si>
  <si>
    <t>DAMIA</t>
  </si>
  <si>
    <t>WILLIAM</t>
  </si>
  <si>
    <t>DALMIERES</t>
  </si>
  <si>
    <t>CEDRIC</t>
  </si>
  <si>
    <t>COURBET</t>
  </si>
  <si>
    <t>CLUNY</t>
  </si>
  <si>
    <t>CADRE DIRIGEANT</t>
  </si>
  <si>
    <t>DIRECTION SITE</t>
  </si>
  <si>
    <t>YANN</t>
  </si>
  <si>
    <t>CLEMENT</t>
  </si>
  <si>
    <t>DAVID</t>
  </si>
  <si>
    <t>SEBASTIEN</t>
  </si>
  <si>
    <t>CHOMARD</t>
  </si>
  <si>
    <t>CHNEIDER</t>
  </si>
  <si>
    <t>PHILIPPE</t>
  </si>
  <si>
    <t>CHAUVIN</t>
  </si>
  <si>
    <t>HERVE</t>
  </si>
  <si>
    <t>CHAUVET</t>
  </si>
  <si>
    <t>FRANCK</t>
  </si>
  <si>
    <t>CHAURAND</t>
  </si>
  <si>
    <t>Stéphane</t>
  </si>
  <si>
    <t>BRUN</t>
  </si>
  <si>
    <t>STEPHAN</t>
  </si>
  <si>
    <t>BRULE</t>
  </si>
  <si>
    <t>PASCAL</t>
  </si>
  <si>
    <t>FABRICE</t>
  </si>
  <si>
    <t>PATRICIA</t>
  </si>
  <si>
    <t>BOUISSEAU</t>
  </si>
  <si>
    <t>YASSINE</t>
  </si>
  <si>
    <t>BONNET</t>
  </si>
  <si>
    <t>CADRE AUTONOME</t>
  </si>
  <si>
    <t>JEAN LUC</t>
  </si>
  <si>
    <t>BLANES</t>
  </si>
  <si>
    <t>ERIC</t>
  </si>
  <si>
    <t>BESAUDUN</t>
  </si>
  <si>
    <t>BERTELOT</t>
  </si>
  <si>
    <t>GILBERT</t>
  </si>
  <si>
    <t>BERNARD</t>
  </si>
  <si>
    <t>CAMILLE</t>
  </si>
  <si>
    <t>BEAUD</t>
  </si>
  <si>
    <t>ANDRE</t>
  </si>
  <si>
    <t>BAUER</t>
  </si>
  <si>
    <t>BAUDRAN</t>
  </si>
  <si>
    <t>AUBERT</t>
  </si>
  <si>
    <t>PATRICE</t>
  </si>
  <si>
    <t>ARENA</t>
  </si>
  <si>
    <t>ROBERT</t>
  </si>
  <si>
    <t>ANGELI</t>
  </si>
  <si>
    <t>JEANNE</t>
  </si>
  <si>
    <t>ANGLET</t>
  </si>
  <si>
    <t>ALEXANDRE</t>
  </si>
  <si>
    <t>ROLAND</t>
  </si>
  <si>
    <t>AGIERI</t>
  </si>
  <si>
    <t>ANCIENNETE</t>
  </si>
  <si>
    <t>SalaireActuel</t>
  </si>
  <si>
    <t>Statut</t>
  </si>
  <si>
    <t>Service</t>
  </si>
  <si>
    <t>TypeContrat</t>
  </si>
  <si>
    <t>Sexe</t>
  </si>
  <si>
    <t>NomEmp</t>
  </si>
</sst>
</file>

<file path=xl/styles.xml><?xml version="1.0" encoding="utf-8"?>
<styleSheet xmlns="http://schemas.openxmlformats.org/spreadsheetml/2006/main">
  <numFmts count="3">
    <numFmt numFmtId="43" formatCode="_-* #,##0.00\ _€_-;\-* #,##0.00\ _€_-;_-* &quot;-&quot;??\ _€_-;_-@_-"/>
    <numFmt numFmtId="164" formatCode="#,##0\ [$€-1];[Red]\-#,##0\ [$€-1]"/>
    <numFmt numFmtId="165" formatCode="_(* #,##0.00_);_(* \(#,##0.00\);_(* &quot;-&quot;??_);_(@_)"/>
  </numFmts>
  <fonts count="1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/>
        <bgColor theme="7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</borders>
  <cellStyleXfs count="9">
    <xf numFmtId="0" fontId="0" fillId="0" borderId="0"/>
    <xf numFmtId="43" fontId="3" fillId="0" borderId="0" applyFont="0" applyFill="0" applyBorder="0" applyAlignment="0" applyProtection="0"/>
    <xf numFmtId="0" fontId="4" fillId="0" borderId="0"/>
    <xf numFmtId="0" fontId="7" fillId="0" borderId="0"/>
    <xf numFmtId="165" fontId="7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4" fillId="0" borderId="1" xfId="2" applyFont="1" applyFill="1" applyBorder="1" applyAlignment="1">
      <alignment horizontal="right" wrapText="1"/>
    </xf>
    <xf numFmtId="0" fontId="4" fillId="0" borderId="1" xfId="2" applyFont="1" applyFill="1" applyBorder="1" applyAlignment="1">
      <alignment wrapText="1"/>
    </xf>
    <xf numFmtId="14" fontId="4" fillId="0" borderId="1" xfId="2" applyNumberFormat="1" applyFont="1" applyFill="1" applyBorder="1" applyAlignment="1">
      <alignment horizontal="right" wrapText="1"/>
    </xf>
    <xf numFmtId="0" fontId="0" fillId="0" borderId="1" xfId="0" applyBorder="1"/>
    <xf numFmtId="0" fontId="0" fillId="0" borderId="0" xfId="0" applyBorder="1"/>
    <xf numFmtId="43" fontId="0" fillId="0" borderId="0" xfId="1" applyFont="1" applyBorder="1"/>
    <xf numFmtId="43" fontId="0" fillId="0" borderId="1" xfId="1" applyFont="1" applyBorder="1"/>
    <xf numFmtId="0" fontId="4" fillId="2" borderId="1" xfId="2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43" fontId="4" fillId="2" borderId="1" xfId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7" fillId="0" borderId="0" xfId="3" applyFont="1"/>
    <xf numFmtId="0" fontId="6" fillId="4" borderId="1" xfId="3" applyFont="1" applyFill="1" applyBorder="1" applyAlignment="1">
      <alignment horizontal="center"/>
    </xf>
    <xf numFmtId="0" fontId="8" fillId="0" borderId="0" xfId="3" applyFont="1"/>
    <xf numFmtId="164" fontId="7" fillId="0" borderId="0" xfId="3" applyNumberFormat="1" applyFont="1"/>
    <xf numFmtId="0" fontId="2" fillId="0" borderId="0" xfId="5"/>
    <xf numFmtId="43" fontId="0" fillId="0" borderId="0" xfId="6" applyFont="1"/>
    <xf numFmtId="14" fontId="2" fillId="0" borderId="0" xfId="5" applyNumberFormat="1" applyAlignment="1">
      <alignment horizontal="center"/>
    </xf>
    <xf numFmtId="0" fontId="2" fillId="5" borderId="0" xfId="5" applyFont="1" applyFill="1"/>
    <xf numFmtId="43" fontId="0" fillId="5" borderId="2" xfId="6" applyNumberFormat="1" applyFont="1" applyFill="1" applyBorder="1"/>
    <xf numFmtId="0" fontId="2" fillId="5" borderId="2" xfId="5" applyFont="1" applyFill="1" applyBorder="1"/>
    <xf numFmtId="14" fontId="2" fillId="5" borderId="2" xfId="5" applyNumberFormat="1" applyFont="1" applyFill="1" applyBorder="1" applyAlignment="1">
      <alignment horizontal="center"/>
    </xf>
    <xf numFmtId="0" fontId="2" fillId="6" borderId="3" xfId="5" applyFont="1" applyFill="1" applyBorder="1"/>
    <xf numFmtId="43" fontId="0" fillId="6" borderId="4" xfId="6" applyNumberFormat="1" applyFont="1" applyFill="1" applyBorder="1"/>
    <xf numFmtId="0" fontId="2" fillId="6" borderId="4" xfId="5" applyFont="1" applyFill="1" applyBorder="1"/>
    <xf numFmtId="14" fontId="2" fillId="6" borderId="4" xfId="5" applyNumberFormat="1" applyFont="1" applyFill="1" applyBorder="1" applyAlignment="1">
      <alignment horizontal="center"/>
    </xf>
    <xf numFmtId="0" fontId="2" fillId="5" borderId="3" xfId="5" applyFont="1" applyFill="1" applyBorder="1"/>
    <xf numFmtId="43" fontId="0" fillId="5" borderId="4" xfId="6" applyNumberFormat="1" applyFont="1" applyFill="1" applyBorder="1"/>
    <xf numFmtId="0" fontId="2" fillId="5" borderId="4" xfId="5" applyFont="1" applyFill="1" applyBorder="1"/>
    <xf numFmtId="14" fontId="2" fillId="5" borderId="4" xfId="5" applyNumberFormat="1" applyFont="1" applyFill="1" applyBorder="1" applyAlignment="1">
      <alignment horizontal="center"/>
    </xf>
    <xf numFmtId="0" fontId="10" fillId="6" borderId="4" xfId="5" applyFont="1" applyFill="1" applyBorder="1"/>
    <xf numFmtId="0" fontId="10" fillId="5" borderId="4" xfId="5" applyFont="1" applyFill="1" applyBorder="1"/>
    <xf numFmtId="0" fontId="11" fillId="5" borderId="4" xfId="5" applyFont="1" applyFill="1" applyBorder="1"/>
    <xf numFmtId="0" fontId="11" fillId="6" borderId="4" xfId="5" applyFont="1" applyFill="1" applyBorder="1"/>
    <xf numFmtId="0" fontId="12" fillId="5" borderId="4" xfId="5" applyFont="1" applyFill="1" applyBorder="1"/>
    <xf numFmtId="0" fontId="12" fillId="6" borderId="4" xfId="5" applyFont="1" applyFill="1" applyBorder="1"/>
    <xf numFmtId="0" fontId="9" fillId="7" borderId="5" xfId="5" applyFont="1" applyFill="1" applyBorder="1" applyAlignment="1">
      <alignment horizontal="center"/>
    </xf>
    <xf numFmtId="43" fontId="9" fillId="7" borderId="6" xfId="6" applyNumberFormat="1" applyFont="1" applyFill="1" applyBorder="1" applyAlignment="1">
      <alignment horizontal="center"/>
    </xf>
    <xf numFmtId="0" fontId="9" fillId="7" borderId="6" xfId="5" applyFont="1" applyFill="1" applyBorder="1" applyAlignment="1">
      <alignment horizontal="center"/>
    </xf>
    <xf numFmtId="14" fontId="9" fillId="7" borderId="6" xfId="5" applyNumberFormat="1" applyFont="1" applyFill="1" applyBorder="1" applyAlignment="1">
      <alignment horizontal="center"/>
    </xf>
  </cellXfs>
  <cellStyles count="9">
    <cellStyle name="Milliers" xfId="1" builtinId="3"/>
    <cellStyle name="Milliers 2" xfId="4"/>
    <cellStyle name="Milliers 3" xfId="6"/>
    <cellStyle name="Milliers 4" xfId="8"/>
    <cellStyle name="Normal" xfId="0" builtinId="0"/>
    <cellStyle name="Normal 2" xfId="3"/>
    <cellStyle name="Normal 3" xfId="5"/>
    <cellStyle name="Normal 4" xfId="7"/>
    <cellStyle name="Normal_Feuil1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Y101"/>
  <sheetViews>
    <sheetView showGridLines="0" workbookViewId="0">
      <selection activeCell="D8" sqref="D8"/>
    </sheetView>
  </sheetViews>
  <sheetFormatPr baseColWidth="10" defaultRowHeight="12.75" customHeight="1"/>
  <cols>
    <col min="1" max="1" width="12.28515625" style="5" customWidth="1"/>
    <col min="2" max="2" width="14" style="5" bestFit="1" customWidth="1"/>
    <col min="3" max="3" width="10.28515625" style="5" bestFit="1" customWidth="1"/>
    <col min="4" max="5" width="11.140625" style="5" customWidth="1"/>
    <col min="6" max="6" width="6" style="5" bestFit="1" customWidth="1"/>
    <col min="7" max="7" width="6" style="5" customWidth="1"/>
    <col min="8" max="8" width="20.7109375" style="5" bestFit="1" customWidth="1"/>
    <col min="9" max="9" width="10.140625" style="5" bestFit="1" customWidth="1"/>
    <col min="10" max="10" width="18.5703125" style="5" bestFit="1" customWidth="1"/>
    <col min="11" max="11" width="12.85546875" style="6" bestFit="1" customWidth="1"/>
    <col min="12" max="12" width="11.42578125" style="5"/>
    <col min="13" max="13" width="13" bestFit="1" customWidth="1"/>
    <col min="14" max="14" width="8.85546875" bestFit="1" customWidth="1"/>
    <col min="15" max="15" width="1.28515625" customWidth="1"/>
    <col min="16" max="16" width="9.42578125" bestFit="1" customWidth="1"/>
    <col min="18" max="18" width="9.28515625" bestFit="1" customWidth="1"/>
    <col min="19" max="19" width="5.85546875" bestFit="1" customWidth="1"/>
    <col min="20" max="20" width="6" bestFit="1" customWidth="1"/>
    <col min="21" max="21" width="12.7109375" customWidth="1"/>
    <col min="22" max="22" width="10.140625" bestFit="1" customWidth="1"/>
    <col min="23" max="23" width="13" bestFit="1" customWidth="1"/>
    <col min="26" max="16384" width="11.42578125" style="5"/>
  </cols>
  <sheetData>
    <row r="2" spans="1:25" s="11" customFormat="1" ht="52.5" customHeight="1">
      <c r="A2" s="8" t="s">
        <v>355</v>
      </c>
      <c r="B2" s="8" t="s">
        <v>345</v>
      </c>
      <c r="C2" s="8" t="s">
        <v>0</v>
      </c>
      <c r="D2" s="8" t="s">
        <v>356</v>
      </c>
      <c r="E2" s="8" t="s">
        <v>361</v>
      </c>
      <c r="F2" s="8" t="s">
        <v>1</v>
      </c>
      <c r="G2" s="8" t="s">
        <v>357</v>
      </c>
      <c r="H2" s="8" t="s">
        <v>2</v>
      </c>
      <c r="I2" s="8" t="s">
        <v>3</v>
      </c>
      <c r="J2" s="9" t="s">
        <v>346</v>
      </c>
      <c r="K2" s="10" t="s">
        <v>354</v>
      </c>
      <c r="M2"/>
      <c r="N2"/>
      <c r="O2"/>
      <c r="P2"/>
      <c r="Q2"/>
      <c r="R2"/>
      <c r="S2"/>
      <c r="T2"/>
      <c r="U2"/>
      <c r="V2"/>
      <c r="W2"/>
      <c r="X2"/>
      <c r="Y2"/>
    </row>
    <row r="3" spans="1:25" ht="12.75" customHeight="1">
      <c r="A3" s="1" t="s">
        <v>4</v>
      </c>
      <c r="B3" s="2" t="s">
        <v>5</v>
      </c>
      <c r="C3" s="2" t="s">
        <v>6</v>
      </c>
      <c r="D3" s="1">
        <v>1</v>
      </c>
      <c r="E3" s="1" t="str">
        <f>IF(D3=1,"H","F")</f>
        <v>H</v>
      </c>
      <c r="F3" s="1" t="s">
        <v>7</v>
      </c>
      <c r="G3" s="1" t="str">
        <f t="shared" ref="G3:G34" si="0">LEFT(F3,2)</f>
        <v>03</v>
      </c>
      <c r="H3" s="2" t="s">
        <v>8</v>
      </c>
      <c r="I3" s="3" t="s">
        <v>9</v>
      </c>
      <c r="J3" s="4" t="s">
        <v>347</v>
      </c>
      <c r="K3" s="7">
        <v>1895.32</v>
      </c>
    </row>
    <row r="4" spans="1:25" ht="12.75" customHeight="1">
      <c r="A4" s="1" t="s">
        <v>10</v>
      </c>
      <c r="B4" s="2" t="s">
        <v>358</v>
      </c>
      <c r="C4" s="2" t="s">
        <v>359</v>
      </c>
      <c r="D4" s="1">
        <v>2</v>
      </c>
      <c r="E4" s="1" t="str">
        <f t="shared" ref="E4:E67" si="1">IF(D4=1,"H","F")</f>
        <v>F</v>
      </c>
      <c r="F4" s="1" t="s">
        <v>13</v>
      </c>
      <c r="G4" s="1" t="str">
        <f t="shared" si="0"/>
        <v>68</v>
      </c>
      <c r="H4" s="2" t="s">
        <v>14</v>
      </c>
      <c r="I4" s="3" t="s">
        <v>15</v>
      </c>
      <c r="J4" s="4" t="s">
        <v>351</v>
      </c>
      <c r="K4" s="7">
        <v>2600</v>
      </c>
    </row>
    <row r="5" spans="1:25" ht="12.75" customHeight="1">
      <c r="A5" s="1" t="s">
        <v>12</v>
      </c>
      <c r="B5" s="2" t="s">
        <v>16</v>
      </c>
      <c r="C5" s="2" t="s">
        <v>17</v>
      </c>
      <c r="D5" s="1">
        <v>1</v>
      </c>
      <c r="E5" s="1" t="str">
        <f t="shared" si="1"/>
        <v>H</v>
      </c>
      <c r="F5" s="1" t="s">
        <v>18</v>
      </c>
      <c r="G5" s="1" t="str">
        <f t="shared" si="0"/>
        <v>34</v>
      </c>
      <c r="H5" s="2" t="s">
        <v>19</v>
      </c>
      <c r="I5" s="3" t="s">
        <v>20</v>
      </c>
      <c r="J5" s="4" t="s">
        <v>347</v>
      </c>
      <c r="K5" s="7">
        <v>1895.32</v>
      </c>
    </row>
    <row r="6" spans="1:25" ht="12.75" customHeight="1">
      <c r="A6" s="1" t="s">
        <v>21</v>
      </c>
      <c r="B6" s="2" t="s">
        <v>22</v>
      </c>
      <c r="C6" s="2" t="s">
        <v>23</v>
      </c>
      <c r="D6" s="1">
        <v>1</v>
      </c>
      <c r="E6" s="1" t="str">
        <f t="shared" si="1"/>
        <v>H</v>
      </c>
      <c r="F6" s="1" t="s">
        <v>24</v>
      </c>
      <c r="G6" s="1" t="str">
        <f t="shared" si="0"/>
        <v>13</v>
      </c>
      <c r="H6" s="2" t="s">
        <v>25</v>
      </c>
      <c r="I6" s="3" t="s">
        <v>26</v>
      </c>
      <c r="J6" s="4" t="s">
        <v>348</v>
      </c>
      <c r="K6" s="7">
        <v>1895.32</v>
      </c>
    </row>
    <row r="7" spans="1:25" ht="12.75" customHeight="1">
      <c r="A7" s="1" t="s">
        <v>27</v>
      </c>
      <c r="B7" s="2" t="s">
        <v>22</v>
      </c>
      <c r="C7" s="2" t="s">
        <v>28</v>
      </c>
      <c r="D7" s="1">
        <v>1</v>
      </c>
      <c r="E7" s="1" t="str">
        <f t="shared" si="1"/>
        <v>H</v>
      </c>
      <c r="F7" s="1" t="s">
        <v>29</v>
      </c>
      <c r="G7" s="1" t="str">
        <f t="shared" si="0"/>
        <v>13</v>
      </c>
      <c r="H7" s="2" t="s">
        <v>30</v>
      </c>
      <c r="I7" s="3" t="s">
        <v>31</v>
      </c>
      <c r="J7" s="4" t="s">
        <v>348</v>
      </c>
      <c r="K7" s="7">
        <v>2100</v>
      </c>
    </row>
    <row r="8" spans="1:25" ht="12.75" customHeight="1">
      <c r="A8" s="1" t="s">
        <v>32</v>
      </c>
      <c r="B8" s="2" t="s">
        <v>33</v>
      </c>
      <c r="C8" s="2" t="s">
        <v>360</v>
      </c>
      <c r="D8" s="1">
        <v>2</v>
      </c>
      <c r="E8" s="1" t="str">
        <f t="shared" si="1"/>
        <v>F</v>
      </c>
      <c r="F8" s="1" t="s">
        <v>34</v>
      </c>
      <c r="G8" s="1" t="str">
        <f t="shared" si="0"/>
        <v>84</v>
      </c>
      <c r="H8" s="2" t="s">
        <v>35</v>
      </c>
      <c r="I8" s="3" t="s">
        <v>36</v>
      </c>
      <c r="J8" s="4" t="s">
        <v>348</v>
      </c>
      <c r="K8" s="7">
        <v>1895.32</v>
      </c>
    </row>
    <row r="9" spans="1:25" ht="12.75" customHeight="1">
      <c r="A9" s="1" t="s">
        <v>37</v>
      </c>
      <c r="B9" s="2" t="s">
        <v>38</v>
      </c>
      <c r="C9" s="2" t="s">
        <v>39</v>
      </c>
      <c r="D9" s="1">
        <v>2</v>
      </c>
      <c r="E9" s="1" t="str">
        <f t="shared" si="1"/>
        <v>F</v>
      </c>
      <c r="F9" s="1" t="s">
        <v>40</v>
      </c>
      <c r="G9" s="1" t="str">
        <f t="shared" si="0"/>
        <v>13</v>
      </c>
      <c r="H9" s="2" t="s">
        <v>41</v>
      </c>
      <c r="I9" s="3" t="s">
        <v>42</v>
      </c>
      <c r="J9" s="4" t="s">
        <v>348</v>
      </c>
      <c r="K9" s="7">
        <v>1895.32</v>
      </c>
    </row>
    <row r="10" spans="1:25" ht="12.75" customHeight="1">
      <c r="A10" s="1" t="s">
        <v>43</v>
      </c>
      <c r="B10" s="2" t="s">
        <v>44</v>
      </c>
      <c r="C10" s="2" t="s">
        <v>45</v>
      </c>
      <c r="D10" s="1">
        <v>1</v>
      </c>
      <c r="E10" s="1" t="str">
        <f t="shared" si="1"/>
        <v>H</v>
      </c>
      <c r="F10" s="1" t="s">
        <v>46</v>
      </c>
      <c r="G10" s="1" t="str">
        <f t="shared" si="0"/>
        <v>84</v>
      </c>
      <c r="H10" s="2" t="s">
        <v>47</v>
      </c>
      <c r="I10" s="3" t="s">
        <v>48</v>
      </c>
      <c r="J10" s="4" t="s">
        <v>347</v>
      </c>
      <c r="K10" s="7">
        <v>1895.32</v>
      </c>
    </row>
    <row r="11" spans="1:25" ht="12.75" customHeight="1">
      <c r="A11" s="1" t="s">
        <v>49</v>
      </c>
      <c r="B11" s="2" t="s">
        <v>50</v>
      </c>
      <c r="C11" s="2" t="s">
        <v>51</v>
      </c>
      <c r="D11" s="1">
        <v>1</v>
      </c>
      <c r="E11" s="1" t="str">
        <f t="shared" si="1"/>
        <v>H</v>
      </c>
      <c r="F11" s="1" t="s">
        <v>52</v>
      </c>
      <c r="G11" s="1" t="str">
        <f t="shared" si="0"/>
        <v>75</v>
      </c>
      <c r="H11" s="2" t="s">
        <v>53</v>
      </c>
      <c r="I11" s="3" t="s">
        <v>54</v>
      </c>
      <c r="J11" s="4" t="s">
        <v>352</v>
      </c>
      <c r="K11" s="7">
        <v>3200</v>
      </c>
    </row>
    <row r="12" spans="1:25" ht="12.75" customHeight="1">
      <c r="A12" s="1" t="s">
        <v>55</v>
      </c>
      <c r="B12" s="2" t="s">
        <v>56</v>
      </c>
      <c r="C12" s="2" t="s">
        <v>23</v>
      </c>
      <c r="D12" s="1">
        <v>1</v>
      </c>
      <c r="E12" s="1" t="str">
        <f t="shared" si="1"/>
        <v>H</v>
      </c>
      <c r="F12" s="1" t="s">
        <v>57</v>
      </c>
      <c r="G12" s="1" t="str">
        <f t="shared" si="0"/>
        <v>30</v>
      </c>
      <c r="H12" s="2" t="s">
        <v>58</v>
      </c>
      <c r="I12" s="3" t="s">
        <v>59</v>
      </c>
      <c r="J12" s="4" t="s">
        <v>347</v>
      </c>
      <c r="K12" s="7">
        <v>2459</v>
      </c>
    </row>
    <row r="13" spans="1:25" ht="12.75" customHeight="1">
      <c r="A13" s="1" t="s">
        <v>60</v>
      </c>
      <c r="B13" s="2" t="s">
        <v>61</v>
      </c>
      <c r="C13" s="2" t="s">
        <v>62</v>
      </c>
      <c r="D13" s="1">
        <v>3</v>
      </c>
      <c r="E13" s="1" t="str">
        <f t="shared" si="1"/>
        <v>F</v>
      </c>
      <c r="F13" s="1" t="s">
        <v>63</v>
      </c>
      <c r="G13" s="1" t="str">
        <f t="shared" si="0"/>
        <v>05</v>
      </c>
      <c r="H13" s="2" t="s">
        <v>64</v>
      </c>
      <c r="I13" s="3" t="s">
        <v>65</v>
      </c>
      <c r="J13" s="4" t="s">
        <v>351</v>
      </c>
      <c r="K13" s="7">
        <v>3100</v>
      </c>
    </row>
    <row r="14" spans="1:25" ht="12.75" customHeight="1">
      <c r="A14" s="1" t="s">
        <v>66</v>
      </c>
      <c r="B14" s="2" t="s">
        <v>67</v>
      </c>
      <c r="C14" s="2" t="s">
        <v>68</v>
      </c>
      <c r="D14" s="1">
        <v>1</v>
      </c>
      <c r="E14" s="1" t="str">
        <f t="shared" si="1"/>
        <v>H</v>
      </c>
      <c r="F14" s="1" t="s">
        <v>69</v>
      </c>
      <c r="G14" s="1" t="str">
        <f t="shared" si="0"/>
        <v>26</v>
      </c>
      <c r="H14" s="2" t="s">
        <v>70</v>
      </c>
      <c r="I14" s="3" t="s">
        <v>71</v>
      </c>
      <c r="J14" s="4" t="s">
        <v>347</v>
      </c>
      <c r="K14" s="7">
        <v>1895.32</v>
      </c>
    </row>
    <row r="15" spans="1:25" ht="12.75" customHeight="1">
      <c r="A15" s="1" t="s">
        <v>72</v>
      </c>
      <c r="B15" s="2" t="s">
        <v>73</v>
      </c>
      <c r="C15" s="2" t="s">
        <v>74</v>
      </c>
      <c r="D15" s="1">
        <v>1</v>
      </c>
      <c r="E15" s="1" t="str">
        <f t="shared" si="1"/>
        <v>H</v>
      </c>
      <c r="F15" s="1" t="s">
        <v>75</v>
      </c>
      <c r="G15" s="1" t="str">
        <f t="shared" si="0"/>
        <v>69</v>
      </c>
      <c r="H15" s="2" t="s">
        <v>76</v>
      </c>
      <c r="I15" s="3" t="s">
        <v>77</v>
      </c>
      <c r="J15" s="4" t="s">
        <v>347</v>
      </c>
      <c r="K15" s="7">
        <v>1895.32</v>
      </c>
    </row>
    <row r="16" spans="1:25" ht="12.75" customHeight="1">
      <c r="A16" s="1" t="s">
        <v>78</v>
      </c>
      <c r="B16" s="2" t="s">
        <v>73</v>
      </c>
      <c r="C16" s="2" t="s">
        <v>79</v>
      </c>
      <c r="D16" s="1">
        <v>1</v>
      </c>
      <c r="E16" s="1" t="str">
        <f t="shared" si="1"/>
        <v>H</v>
      </c>
      <c r="F16" s="1" t="s">
        <v>80</v>
      </c>
      <c r="G16" s="1" t="str">
        <f t="shared" si="0"/>
        <v>38</v>
      </c>
      <c r="H16" s="2" t="s">
        <v>81</v>
      </c>
      <c r="I16" s="3" t="s">
        <v>71</v>
      </c>
      <c r="J16" s="4" t="s">
        <v>348</v>
      </c>
      <c r="K16" s="7">
        <v>2450</v>
      </c>
    </row>
    <row r="17" spans="1:11" ht="12.75" customHeight="1">
      <c r="A17" s="1" t="s">
        <v>82</v>
      </c>
      <c r="B17" s="2" t="s">
        <v>83</v>
      </c>
      <c r="C17" s="2" t="s">
        <v>84</v>
      </c>
      <c r="D17" s="1">
        <v>1</v>
      </c>
      <c r="E17" s="1" t="str">
        <f t="shared" si="1"/>
        <v>H</v>
      </c>
      <c r="F17" s="1" t="s">
        <v>85</v>
      </c>
      <c r="G17" s="1" t="str">
        <f t="shared" si="0"/>
        <v>69</v>
      </c>
      <c r="H17" s="2" t="s">
        <v>76</v>
      </c>
      <c r="I17" s="3" t="s">
        <v>86</v>
      </c>
      <c r="J17" s="4" t="s">
        <v>347</v>
      </c>
      <c r="K17" s="7">
        <v>1895.32</v>
      </c>
    </row>
    <row r="18" spans="1:11" ht="12.75" customHeight="1">
      <c r="A18" s="1" t="s">
        <v>87</v>
      </c>
      <c r="B18" s="2" t="s">
        <v>88</v>
      </c>
      <c r="C18" s="2" t="s">
        <v>62</v>
      </c>
      <c r="D18" s="1">
        <v>2</v>
      </c>
      <c r="E18" s="1" t="str">
        <f t="shared" si="1"/>
        <v>F</v>
      </c>
      <c r="F18" s="1" t="s">
        <v>89</v>
      </c>
      <c r="G18" s="1" t="str">
        <f t="shared" si="0"/>
        <v>69</v>
      </c>
      <c r="H18" s="2" t="s">
        <v>90</v>
      </c>
      <c r="I18" s="3" t="s">
        <v>91</v>
      </c>
      <c r="J18" s="4" t="s">
        <v>347</v>
      </c>
      <c r="K18" s="7">
        <v>1895.32</v>
      </c>
    </row>
    <row r="19" spans="1:11" ht="12.75" customHeight="1">
      <c r="A19" s="1" t="s">
        <v>92</v>
      </c>
      <c r="B19" s="2" t="s">
        <v>93</v>
      </c>
      <c r="C19" s="2" t="s">
        <v>94</v>
      </c>
      <c r="D19" s="1">
        <v>1</v>
      </c>
      <c r="E19" s="1" t="str">
        <f t="shared" si="1"/>
        <v>H</v>
      </c>
      <c r="F19" s="1" t="s">
        <v>95</v>
      </c>
      <c r="G19" s="1" t="str">
        <f t="shared" si="0"/>
        <v>73</v>
      </c>
      <c r="H19" s="2" t="s">
        <v>96</v>
      </c>
      <c r="I19" s="3" t="s">
        <v>97</v>
      </c>
      <c r="J19" s="4" t="s">
        <v>351</v>
      </c>
      <c r="K19" s="7">
        <v>1890</v>
      </c>
    </row>
    <row r="20" spans="1:11" ht="12.75" customHeight="1">
      <c r="A20" s="1" t="s">
        <v>98</v>
      </c>
      <c r="B20" s="2" t="s">
        <v>99</v>
      </c>
      <c r="C20" s="2" t="s">
        <v>100</v>
      </c>
      <c r="D20" s="1">
        <v>3</v>
      </c>
      <c r="E20" s="1" t="str">
        <f t="shared" si="1"/>
        <v>F</v>
      </c>
      <c r="F20" s="1" t="s">
        <v>101</v>
      </c>
      <c r="G20" s="1" t="str">
        <f t="shared" si="0"/>
        <v>06</v>
      </c>
      <c r="H20" s="2" t="s">
        <v>102</v>
      </c>
      <c r="I20" s="3" t="s">
        <v>103</v>
      </c>
      <c r="J20" s="4" t="s">
        <v>347</v>
      </c>
      <c r="K20" s="7">
        <v>1895.32</v>
      </c>
    </row>
    <row r="21" spans="1:11" ht="12.75" customHeight="1">
      <c r="A21" s="1" t="s">
        <v>104</v>
      </c>
      <c r="B21" s="2" t="s">
        <v>105</v>
      </c>
      <c r="C21" s="2" t="s">
        <v>106</v>
      </c>
      <c r="D21" s="1">
        <v>2</v>
      </c>
      <c r="E21" s="1" t="str">
        <f t="shared" si="1"/>
        <v>F</v>
      </c>
      <c r="F21" s="1" t="s">
        <v>107</v>
      </c>
      <c r="G21" s="1" t="str">
        <f t="shared" si="0"/>
        <v>38</v>
      </c>
      <c r="H21" s="2" t="s">
        <v>108</v>
      </c>
      <c r="I21" s="3" t="s">
        <v>109</v>
      </c>
      <c r="J21" s="4" t="s">
        <v>347</v>
      </c>
      <c r="K21" s="7">
        <v>1895.32</v>
      </c>
    </row>
    <row r="22" spans="1:11" ht="12.75" customHeight="1">
      <c r="A22" s="1" t="s">
        <v>110</v>
      </c>
      <c r="B22" s="2" t="s">
        <v>111</v>
      </c>
      <c r="C22" s="2" t="s">
        <v>112</v>
      </c>
      <c r="D22" s="1">
        <v>3</v>
      </c>
      <c r="E22" s="1" t="str">
        <f t="shared" si="1"/>
        <v>F</v>
      </c>
      <c r="F22" s="1" t="s">
        <v>80</v>
      </c>
      <c r="G22" s="1" t="str">
        <f t="shared" si="0"/>
        <v>38</v>
      </c>
      <c r="H22" s="2" t="s">
        <v>81</v>
      </c>
      <c r="I22" s="3" t="s">
        <v>113</v>
      </c>
      <c r="J22" s="4" t="s">
        <v>348</v>
      </c>
      <c r="K22" s="7">
        <v>1895.32</v>
      </c>
    </row>
    <row r="23" spans="1:11" ht="12.75" customHeight="1">
      <c r="A23" s="1" t="s">
        <v>114</v>
      </c>
      <c r="B23" s="2" t="s">
        <v>115</v>
      </c>
      <c r="C23" s="2" t="s">
        <v>116</v>
      </c>
      <c r="D23" s="1">
        <v>2</v>
      </c>
      <c r="E23" s="1" t="str">
        <f t="shared" si="1"/>
        <v>F</v>
      </c>
      <c r="F23" s="1" t="s">
        <v>117</v>
      </c>
      <c r="G23" s="1" t="str">
        <f t="shared" si="0"/>
        <v>07</v>
      </c>
      <c r="H23" s="2" t="s">
        <v>118</v>
      </c>
      <c r="I23" s="3" t="s">
        <v>119</v>
      </c>
      <c r="J23" s="4" t="s">
        <v>348</v>
      </c>
      <c r="K23" s="7">
        <v>2100</v>
      </c>
    </row>
    <row r="24" spans="1:11" ht="12.75" customHeight="1">
      <c r="A24" s="1" t="s">
        <v>120</v>
      </c>
      <c r="B24" s="2" t="s">
        <v>121</v>
      </c>
      <c r="C24" s="2" t="s">
        <v>122</v>
      </c>
      <c r="D24" s="1">
        <v>1</v>
      </c>
      <c r="E24" s="1" t="str">
        <f t="shared" si="1"/>
        <v>H</v>
      </c>
      <c r="F24" s="1" t="s">
        <v>123</v>
      </c>
      <c r="G24" s="1" t="str">
        <f t="shared" si="0"/>
        <v>69</v>
      </c>
      <c r="H24" s="2" t="s">
        <v>76</v>
      </c>
      <c r="I24" s="3" t="s">
        <v>124</v>
      </c>
      <c r="J24" s="4" t="s">
        <v>347</v>
      </c>
      <c r="K24" s="7">
        <v>1895.32</v>
      </c>
    </row>
    <row r="25" spans="1:11" ht="12.75" customHeight="1">
      <c r="A25" s="1" t="s">
        <v>125</v>
      </c>
      <c r="B25" s="2" t="s">
        <v>126</v>
      </c>
      <c r="C25" s="2" t="s">
        <v>127</v>
      </c>
      <c r="D25" s="1">
        <v>1</v>
      </c>
      <c r="E25" s="1" t="str">
        <f t="shared" si="1"/>
        <v>H</v>
      </c>
      <c r="F25" s="1" t="s">
        <v>128</v>
      </c>
      <c r="G25" s="1" t="str">
        <f t="shared" si="0"/>
        <v>34</v>
      </c>
      <c r="H25" s="2" t="s">
        <v>19</v>
      </c>
      <c r="I25" s="3">
        <v>17959</v>
      </c>
      <c r="J25" s="4" t="s">
        <v>350</v>
      </c>
      <c r="K25" s="7">
        <v>4500</v>
      </c>
    </row>
    <row r="26" spans="1:11" ht="12.75" customHeight="1">
      <c r="A26" s="1" t="s">
        <v>129</v>
      </c>
      <c r="B26" s="2" t="s">
        <v>130</v>
      </c>
      <c r="C26" s="2" t="s">
        <v>131</v>
      </c>
      <c r="D26" s="1">
        <v>3</v>
      </c>
      <c r="E26" s="1" t="str">
        <f t="shared" si="1"/>
        <v>F</v>
      </c>
      <c r="F26" s="1" t="s">
        <v>132</v>
      </c>
      <c r="G26" s="1" t="str">
        <f t="shared" si="0"/>
        <v>75</v>
      </c>
      <c r="H26" s="2" t="s">
        <v>53</v>
      </c>
      <c r="I26" s="3">
        <v>22099</v>
      </c>
      <c r="J26" s="4" t="s">
        <v>347</v>
      </c>
      <c r="K26" s="7">
        <v>3260</v>
      </c>
    </row>
    <row r="27" spans="1:11" ht="12.75" customHeight="1">
      <c r="A27" s="1" t="s">
        <v>133</v>
      </c>
      <c r="B27" s="2" t="s">
        <v>134</v>
      </c>
      <c r="C27" s="2" t="s">
        <v>6</v>
      </c>
      <c r="D27" s="1">
        <v>1</v>
      </c>
      <c r="E27" s="1" t="str">
        <f t="shared" si="1"/>
        <v>H</v>
      </c>
      <c r="F27" s="1" t="s">
        <v>135</v>
      </c>
      <c r="G27" s="1" t="str">
        <f t="shared" si="0"/>
        <v>74</v>
      </c>
      <c r="H27" s="2" t="s">
        <v>136</v>
      </c>
      <c r="I27" s="3" t="s">
        <v>137</v>
      </c>
      <c r="J27" s="4" t="s">
        <v>347</v>
      </c>
      <c r="K27" s="7">
        <v>2125</v>
      </c>
    </row>
    <row r="28" spans="1:11" ht="12.75" customHeight="1">
      <c r="A28" s="1" t="s">
        <v>138</v>
      </c>
      <c r="B28" s="2" t="s">
        <v>139</v>
      </c>
      <c r="C28" s="2" t="s">
        <v>140</v>
      </c>
      <c r="D28" s="1">
        <v>2</v>
      </c>
      <c r="E28" s="1" t="str">
        <f t="shared" si="1"/>
        <v>F</v>
      </c>
      <c r="F28" s="1" t="s">
        <v>141</v>
      </c>
      <c r="G28" s="1" t="str">
        <f t="shared" si="0"/>
        <v>74</v>
      </c>
      <c r="H28" s="2" t="s">
        <v>142</v>
      </c>
      <c r="I28" s="3" t="s">
        <v>143</v>
      </c>
      <c r="J28" s="4" t="s">
        <v>347</v>
      </c>
      <c r="K28" s="7">
        <v>1895.32</v>
      </c>
    </row>
    <row r="29" spans="1:11" ht="12.75" customHeight="1">
      <c r="A29" s="1" t="s">
        <v>144</v>
      </c>
      <c r="B29" s="2" t="s">
        <v>145</v>
      </c>
      <c r="C29" s="2" t="s">
        <v>146</v>
      </c>
      <c r="D29" s="1">
        <v>2</v>
      </c>
      <c r="E29" s="1" t="str">
        <f t="shared" si="1"/>
        <v>F</v>
      </c>
      <c r="F29" s="1" t="s">
        <v>147</v>
      </c>
      <c r="G29" s="1" t="str">
        <f t="shared" si="0"/>
        <v>69</v>
      </c>
      <c r="H29" s="2" t="s">
        <v>148</v>
      </c>
      <c r="I29" s="3" t="s">
        <v>149</v>
      </c>
      <c r="J29" s="4" t="s">
        <v>348</v>
      </c>
      <c r="K29" s="7">
        <v>1745</v>
      </c>
    </row>
    <row r="30" spans="1:11" ht="12.75" customHeight="1">
      <c r="A30" s="1" t="s">
        <v>150</v>
      </c>
      <c r="B30" s="2" t="s">
        <v>151</v>
      </c>
      <c r="C30" s="2" t="s">
        <v>152</v>
      </c>
      <c r="D30" s="1">
        <v>1</v>
      </c>
      <c r="E30" s="1" t="str">
        <f t="shared" si="1"/>
        <v>H</v>
      </c>
      <c r="F30" s="1" t="s">
        <v>153</v>
      </c>
      <c r="G30" s="1" t="str">
        <f t="shared" si="0"/>
        <v>26</v>
      </c>
      <c r="H30" s="2" t="s">
        <v>154</v>
      </c>
      <c r="I30" s="3" t="s">
        <v>155</v>
      </c>
      <c r="J30" s="4" t="s">
        <v>347</v>
      </c>
      <c r="K30" s="7">
        <v>1895.32</v>
      </c>
    </row>
    <row r="31" spans="1:11" ht="12.75" customHeight="1">
      <c r="A31" s="1" t="s">
        <v>156</v>
      </c>
      <c r="B31" s="2" t="s">
        <v>157</v>
      </c>
      <c r="C31" s="2" t="s">
        <v>158</v>
      </c>
      <c r="D31" s="1">
        <v>2</v>
      </c>
      <c r="E31" s="1" t="str">
        <f t="shared" si="1"/>
        <v>F</v>
      </c>
      <c r="F31" s="1" t="s">
        <v>159</v>
      </c>
      <c r="G31" s="1" t="str">
        <f t="shared" si="0"/>
        <v>73</v>
      </c>
      <c r="H31" s="2" t="s">
        <v>160</v>
      </c>
      <c r="I31" s="3" t="s">
        <v>161</v>
      </c>
      <c r="J31" s="4" t="s">
        <v>347</v>
      </c>
      <c r="K31" s="7">
        <v>1895.32</v>
      </c>
    </row>
    <row r="32" spans="1:11" ht="12.75" customHeight="1">
      <c r="A32" s="1" t="s">
        <v>162</v>
      </c>
      <c r="B32" s="2" t="s">
        <v>163</v>
      </c>
      <c r="C32" s="2" t="s">
        <v>164</v>
      </c>
      <c r="D32" s="1">
        <v>3</v>
      </c>
      <c r="E32" s="1" t="str">
        <f t="shared" si="1"/>
        <v>F</v>
      </c>
      <c r="F32" s="1" t="s">
        <v>165</v>
      </c>
      <c r="G32" s="1" t="str">
        <f t="shared" si="0"/>
        <v>42</v>
      </c>
      <c r="H32" s="2" t="s">
        <v>166</v>
      </c>
      <c r="I32" s="3" t="s">
        <v>167</v>
      </c>
      <c r="J32" s="4" t="s">
        <v>350</v>
      </c>
      <c r="K32" s="7">
        <v>3210</v>
      </c>
    </row>
    <row r="33" spans="1:11" ht="12.75" customHeight="1">
      <c r="A33" s="1" t="s">
        <v>168</v>
      </c>
      <c r="B33" s="2" t="s">
        <v>169</v>
      </c>
      <c r="C33" s="2" t="s">
        <v>170</v>
      </c>
      <c r="D33" s="1">
        <v>2</v>
      </c>
      <c r="E33" s="1" t="str">
        <f t="shared" si="1"/>
        <v>F</v>
      </c>
      <c r="F33" s="1" t="s">
        <v>171</v>
      </c>
      <c r="G33" s="1" t="str">
        <f t="shared" si="0"/>
        <v>13</v>
      </c>
      <c r="H33" s="2" t="s">
        <v>172</v>
      </c>
      <c r="I33" s="3" t="s">
        <v>173</v>
      </c>
      <c r="J33" s="4" t="s">
        <v>347</v>
      </c>
      <c r="K33" s="7">
        <v>1895.32</v>
      </c>
    </row>
    <row r="34" spans="1:11" ht="12.75" customHeight="1">
      <c r="A34" s="1" t="s">
        <v>174</v>
      </c>
      <c r="B34" s="2" t="s">
        <v>175</v>
      </c>
      <c r="C34" s="2" t="s">
        <v>176</v>
      </c>
      <c r="D34" s="1">
        <v>3</v>
      </c>
      <c r="E34" s="1" t="str">
        <f t="shared" si="1"/>
        <v>F</v>
      </c>
      <c r="F34" s="1" t="s">
        <v>177</v>
      </c>
      <c r="G34" s="1" t="str">
        <f t="shared" si="0"/>
        <v>03</v>
      </c>
      <c r="H34" s="2" t="s">
        <v>178</v>
      </c>
      <c r="I34" s="3" t="s">
        <v>179</v>
      </c>
      <c r="J34" s="4" t="s">
        <v>347</v>
      </c>
      <c r="K34" s="7">
        <v>1780</v>
      </c>
    </row>
    <row r="35" spans="1:11" ht="12.75" customHeight="1">
      <c r="A35" s="1" t="s">
        <v>180</v>
      </c>
      <c r="B35" s="2" t="s">
        <v>181</v>
      </c>
      <c r="C35" s="2" t="s">
        <v>182</v>
      </c>
      <c r="D35" s="1">
        <v>2</v>
      </c>
      <c r="E35" s="1" t="str">
        <f t="shared" si="1"/>
        <v>F</v>
      </c>
      <c r="F35" s="1" t="s">
        <v>183</v>
      </c>
      <c r="G35" s="1" t="str">
        <f t="shared" ref="G35:G66" si="2">LEFT(F35,2)</f>
        <v>42</v>
      </c>
      <c r="H35" s="2" t="s">
        <v>184</v>
      </c>
      <c r="I35" s="3" t="s">
        <v>185</v>
      </c>
      <c r="J35" s="4" t="s">
        <v>348</v>
      </c>
      <c r="K35" s="7">
        <v>1895.32</v>
      </c>
    </row>
    <row r="36" spans="1:11" ht="12.75" customHeight="1">
      <c r="A36" s="1" t="s">
        <v>186</v>
      </c>
      <c r="B36" s="2" t="s">
        <v>187</v>
      </c>
      <c r="C36" s="2" t="s">
        <v>188</v>
      </c>
      <c r="D36" s="1">
        <v>1</v>
      </c>
      <c r="E36" s="1" t="str">
        <f t="shared" si="1"/>
        <v>H</v>
      </c>
      <c r="F36" s="1" t="s">
        <v>13</v>
      </c>
      <c r="G36" s="1" t="str">
        <f t="shared" si="2"/>
        <v>68</v>
      </c>
      <c r="H36" s="2" t="s">
        <v>14</v>
      </c>
      <c r="I36" s="3" t="s">
        <v>189</v>
      </c>
      <c r="J36" s="4" t="s">
        <v>352</v>
      </c>
      <c r="K36" s="7">
        <v>2400</v>
      </c>
    </row>
    <row r="37" spans="1:11" ht="12.75" customHeight="1">
      <c r="A37" s="1" t="s">
        <v>190</v>
      </c>
      <c r="B37" s="2" t="s">
        <v>191</v>
      </c>
      <c r="C37" s="2" t="s">
        <v>192</v>
      </c>
      <c r="D37" s="1">
        <v>2</v>
      </c>
      <c r="E37" s="1" t="str">
        <f t="shared" si="1"/>
        <v>F</v>
      </c>
      <c r="F37" s="1" t="s">
        <v>193</v>
      </c>
      <c r="G37" s="1" t="str">
        <f t="shared" si="2"/>
        <v>28</v>
      </c>
      <c r="H37" s="2" t="s">
        <v>194</v>
      </c>
      <c r="I37" s="3" t="s">
        <v>195</v>
      </c>
      <c r="J37" s="4" t="s">
        <v>347</v>
      </c>
      <c r="K37" s="7">
        <v>1895.32</v>
      </c>
    </row>
    <row r="38" spans="1:11" ht="12.75" customHeight="1">
      <c r="A38" s="1" t="s">
        <v>196</v>
      </c>
      <c r="B38" s="2" t="s">
        <v>197</v>
      </c>
      <c r="C38" s="2" t="s">
        <v>198</v>
      </c>
      <c r="D38" s="1">
        <v>1</v>
      </c>
      <c r="E38" s="1" t="str">
        <f t="shared" si="1"/>
        <v>H</v>
      </c>
      <c r="F38" s="1" t="s">
        <v>18</v>
      </c>
      <c r="G38" s="1" t="str">
        <f t="shared" si="2"/>
        <v>34</v>
      </c>
      <c r="H38" s="2" t="s">
        <v>19</v>
      </c>
      <c r="I38" s="3" t="s">
        <v>15</v>
      </c>
      <c r="J38" s="4" t="s">
        <v>351</v>
      </c>
      <c r="K38" s="7">
        <v>1900</v>
      </c>
    </row>
    <row r="39" spans="1:11" ht="12.75" customHeight="1">
      <c r="A39" s="1" t="s">
        <v>199</v>
      </c>
      <c r="B39" s="2" t="s">
        <v>200</v>
      </c>
      <c r="C39" s="2" t="s">
        <v>28</v>
      </c>
      <c r="D39" s="1">
        <v>2</v>
      </c>
      <c r="E39" s="1" t="str">
        <f t="shared" si="1"/>
        <v>F</v>
      </c>
      <c r="F39" s="1" t="s">
        <v>24</v>
      </c>
      <c r="G39" s="1" t="str">
        <f t="shared" si="2"/>
        <v>13</v>
      </c>
      <c r="H39" s="2" t="s">
        <v>25</v>
      </c>
      <c r="I39" s="3" t="s">
        <v>201</v>
      </c>
      <c r="J39" s="4" t="s">
        <v>347</v>
      </c>
      <c r="K39" s="7">
        <v>1895.32</v>
      </c>
    </row>
    <row r="40" spans="1:11" ht="12.75" customHeight="1">
      <c r="A40" s="1" t="s">
        <v>202</v>
      </c>
      <c r="B40" s="2" t="s">
        <v>203</v>
      </c>
      <c r="C40" s="2" t="s">
        <v>204</v>
      </c>
      <c r="D40" s="1">
        <v>2</v>
      </c>
      <c r="E40" s="1" t="str">
        <f t="shared" si="1"/>
        <v>F</v>
      </c>
      <c r="F40" s="1" t="s">
        <v>29</v>
      </c>
      <c r="G40" s="1" t="str">
        <f t="shared" si="2"/>
        <v>13</v>
      </c>
      <c r="H40" s="2" t="s">
        <v>172</v>
      </c>
      <c r="I40" s="3" t="s">
        <v>9</v>
      </c>
      <c r="J40" s="4" t="s">
        <v>347</v>
      </c>
      <c r="K40" s="7">
        <v>1895.32</v>
      </c>
    </row>
    <row r="41" spans="1:11" ht="12.75" customHeight="1">
      <c r="A41" s="1" t="s">
        <v>205</v>
      </c>
      <c r="B41" s="2" t="s">
        <v>203</v>
      </c>
      <c r="C41" s="2" t="s">
        <v>206</v>
      </c>
      <c r="D41" s="1">
        <v>1</v>
      </c>
      <c r="E41" s="1" t="str">
        <f t="shared" si="1"/>
        <v>H</v>
      </c>
      <c r="F41" s="1" t="s">
        <v>34</v>
      </c>
      <c r="G41" s="1" t="str">
        <f t="shared" si="2"/>
        <v>84</v>
      </c>
      <c r="H41" s="2" t="s">
        <v>35</v>
      </c>
      <c r="I41" s="3" t="s">
        <v>15</v>
      </c>
      <c r="J41" s="4" t="s">
        <v>350</v>
      </c>
      <c r="K41" s="7">
        <v>2590</v>
      </c>
    </row>
    <row r="42" spans="1:11" ht="12.75" customHeight="1">
      <c r="A42" s="1" t="s">
        <v>207</v>
      </c>
      <c r="B42" s="2" t="s">
        <v>208</v>
      </c>
      <c r="C42" s="2" t="s">
        <v>152</v>
      </c>
      <c r="D42" s="1">
        <v>1</v>
      </c>
      <c r="E42" s="1" t="str">
        <f t="shared" si="1"/>
        <v>H</v>
      </c>
      <c r="F42" s="1" t="s">
        <v>209</v>
      </c>
      <c r="G42" s="1" t="str">
        <f t="shared" si="2"/>
        <v>84</v>
      </c>
      <c r="H42" s="2" t="s">
        <v>210</v>
      </c>
      <c r="I42" s="3" t="s">
        <v>20</v>
      </c>
      <c r="J42" s="4" t="s">
        <v>352</v>
      </c>
      <c r="K42" s="7">
        <v>2600</v>
      </c>
    </row>
    <row r="43" spans="1:11" ht="12.75" customHeight="1">
      <c r="A43" s="1" t="s">
        <v>211</v>
      </c>
      <c r="B43" s="2" t="s">
        <v>212</v>
      </c>
      <c r="C43" s="2" t="s">
        <v>213</v>
      </c>
      <c r="D43" s="1">
        <v>1</v>
      </c>
      <c r="E43" s="1" t="str">
        <f t="shared" si="1"/>
        <v>H</v>
      </c>
      <c r="F43" s="1" t="s">
        <v>52</v>
      </c>
      <c r="G43" s="1" t="str">
        <f t="shared" si="2"/>
        <v>75</v>
      </c>
      <c r="H43" s="2" t="s">
        <v>53</v>
      </c>
      <c r="I43" s="3" t="s">
        <v>214</v>
      </c>
      <c r="J43" s="4" t="s">
        <v>347</v>
      </c>
      <c r="K43" s="7">
        <v>1895.32</v>
      </c>
    </row>
    <row r="44" spans="1:11" ht="12.75" customHeight="1">
      <c r="A44" s="1" t="s">
        <v>215</v>
      </c>
      <c r="B44" s="2" t="s">
        <v>216</v>
      </c>
      <c r="C44" s="2" t="s">
        <v>217</v>
      </c>
      <c r="D44" s="1">
        <v>1</v>
      </c>
      <c r="E44" s="1" t="str">
        <f t="shared" si="1"/>
        <v>H</v>
      </c>
      <c r="F44" s="1" t="s">
        <v>57</v>
      </c>
      <c r="G44" s="1" t="str">
        <f t="shared" si="2"/>
        <v>30</v>
      </c>
      <c r="H44" s="2" t="s">
        <v>58</v>
      </c>
      <c r="I44" s="3" t="s">
        <v>31</v>
      </c>
      <c r="J44" s="4" t="s">
        <v>349</v>
      </c>
      <c r="K44" s="7">
        <v>2500</v>
      </c>
    </row>
    <row r="45" spans="1:11" ht="12.75" customHeight="1">
      <c r="A45" s="1" t="s">
        <v>218</v>
      </c>
      <c r="B45" s="2" t="s">
        <v>219</v>
      </c>
      <c r="C45" s="2" t="s">
        <v>220</v>
      </c>
      <c r="D45" s="1">
        <v>1</v>
      </c>
      <c r="E45" s="1" t="str">
        <f t="shared" si="1"/>
        <v>H</v>
      </c>
      <c r="F45" s="1" t="s">
        <v>221</v>
      </c>
      <c r="G45" s="1" t="str">
        <f t="shared" si="2"/>
        <v>05</v>
      </c>
      <c r="H45" s="2" t="s">
        <v>222</v>
      </c>
      <c r="I45" s="3" t="s">
        <v>223</v>
      </c>
      <c r="J45" s="4" t="s">
        <v>347</v>
      </c>
      <c r="K45" s="7">
        <v>2428</v>
      </c>
    </row>
    <row r="46" spans="1:11" ht="12.75" customHeight="1">
      <c r="A46" s="1" t="s">
        <v>224</v>
      </c>
      <c r="B46" s="2" t="s">
        <v>225</v>
      </c>
      <c r="C46" s="2" t="s">
        <v>226</v>
      </c>
      <c r="D46" s="1">
        <v>1</v>
      </c>
      <c r="E46" s="1" t="str">
        <f t="shared" si="1"/>
        <v>H</v>
      </c>
      <c r="F46" s="1" t="s">
        <v>69</v>
      </c>
      <c r="G46" s="1" t="str">
        <f t="shared" si="2"/>
        <v>26</v>
      </c>
      <c r="H46" s="2" t="s">
        <v>70</v>
      </c>
      <c r="I46" s="3" t="s">
        <v>42</v>
      </c>
      <c r="J46" s="4" t="s">
        <v>347</v>
      </c>
      <c r="K46" s="7">
        <v>1895.32</v>
      </c>
    </row>
    <row r="47" spans="1:11" ht="12.75" customHeight="1">
      <c r="A47" s="1" t="s">
        <v>227</v>
      </c>
      <c r="B47" s="2" t="s">
        <v>228</v>
      </c>
      <c r="C47" s="2" t="s">
        <v>6</v>
      </c>
      <c r="D47" s="1">
        <v>1</v>
      </c>
      <c r="E47" s="1" t="str">
        <f t="shared" si="1"/>
        <v>H</v>
      </c>
      <c r="F47" s="1" t="s">
        <v>75</v>
      </c>
      <c r="G47" s="1" t="str">
        <f t="shared" si="2"/>
        <v>69</v>
      </c>
      <c r="H47" s="2" t="s">
        <v>76</v>
      </c>
      <c r="I47" s="3" t="s">
        <v>48</v>
      </c>
      <c r="J47" s="4" t="s">
        <v>349</v>
      </c>
      <c r="K47" s="7">
        <v>1820</v>
      </c>
    </row>
    <row r="48" spans="1:11" ht="12.75" customHeight="1">
      <c r="A48" s="1" t="s">
        <v>229</v>
      </c>
      <c r="B48" s="2" t="s">
        <v>230</v>
      </c>
      <c r="C48" s="2" t="s">
        <v>140</v>
      </c>
      <c r="D48" s="1">
        <v>2</v>
      </c>
      <c r="E48" s="1" t="str">
        <f t="shared" si="1"/>
        <v>F</v>
      </c>
      <c r="F48" s="1" t="s">
        <v>85</v>
      </c>
      <c r="G48" s="1" t="str">
        <f t="shared" si="2"/>
        <v>69</v>
      </c>
      <c r="H48" s="2" t="s">
        <v>76</v>
      </c>
      <c r="I48" s="3" t="s">
        <v>54</v>
      </c>
      <c r="J48" s="4" t="s">
        <v>347</v>
      </c>
      <c r="K48" s="7">
        <v>1895.32</v>
      </c>
    </row>
    <row r="49" spans="1:11" ht="12.75" customHeight="1">
      <c r="A49" s="1" t="s">
        <v>231</v>
      </c>
      <c r="B49" s="2" t="s">
        <v>232</v>
      </c>
      <c r="C49" s="2" t="s">
        <v>146</v>
      </c>
      <c r="D49" s="1">
        <v>2</v>
      </c>
      <c r="E49" s="1" t="str">
        <f t="shared" si="1"/>
        <v>F</v>
      </c>
      <c r="F49" s="1" t="s">
        <v>89</v>
      </c>
      <c r="G49" s="1" t="str">
        <f t="shared" si="2"/>
        <v>69</v>
      </c>
      <c r="H49" s="2" t="s">
        <v>90</v>
      </c>
      <c r="I49" s="3" t="s">
        <v>59</v>
      </c>
      <c r="J49" s="4" t="s">
        <v>347</v>
      </c>
      <c r="K49" s="7">
        <v>1895.32</v>
      </c>
    </row>
    <row r="50" spans="1:11" ht="12.75" customHeight="1">
      <c r="A50" s="1" t="s">
        <v>233</v>
      </c>
      <c r="B50" s="2" t="s">
        <v>234</v>
      </c>
      <c r="C50" s="2" t="s">
        <v>152</v>
      </c>
      <c r="D50" s="1">
        <v>1</v>
      </c>
      <c r="E50" s="1" t="str">
        <f t="shared" si="1"/>
        <v>H</v>
      </c>
      <c r="F50" s="1" t="s">
        <v>101</v>
      </c>
      <c r="G50" s="1" t="str">
        <f t="shared" si="2"/>
        <v>06</v>
      </c>
      <c r="H50" s="2" t="s">
        <v>102</v>
      </c>
      <c r="I50" s="3" t="s">
        <v>235</v>
      </c>
      <c r="J50" s="4" t="s">
        <v>347</v>
      </c>
      <c r="K50" s="7">
        <v>1780</v>
      </c>
    </row>
    <row r="51" spans="1:11" ht="12.75" customHeight="1">
      <c r="A51" s="1" t="s">
        <v>236</v>
      </c>
      <c r="B51" s="2" t="s">
        <v>237</v>
      </c>
      <c r="C51" s="2" t="s">
        <v>158</v>
      </c>
      <c r="D51" s="1">
        <v>2</v>
      </c>
      <c r="E51" s="1" t="str">
        <f t="shared" si="1"/>
        <v>F</v>
      </c>
      <c r="F51" s="1" t="s">
        <v>107</v>
      </c>
      <c r="G51" s="1" t="str">
        <f t="shared" si="2"/>
        <v>38</v>
      </c>
      <c r="H51" s="2" t="s">
        <v>108</v>
      </c>
      <c r="I51" s="3" t="s">
        <v>71</v>
      </c>
      <c r="J51" s="4" t="s">
        <v>347</v>
      </c>
      <c r="K51" s="7">
        <v>1895.32</v>
      </c>
    </row>
    <row r="52" spans="1:11" ht="12.75" customHeight="1">
      <c r="A52" s="1" t="s">
        <v>238</v>
      </c>
      <c r="B52" s="2" t="s">
        <v>239</v>
      </c>
      <c r="C52" s="2" t="s">
        <v>164</v>
      </c>
      <c r="D52" s="1">
        <v>2</v>
      </c>
      <c r="E52" s="1" t="str">
        <f t="shared" si="1"/>
        <v>F</v>
      </c>
      <c r="F52" s="1" t="s">
        <v>80</v>
      </c>
      <c r="G52" s="1" t="str">
        <f t="shared" si="2"/>
        <v>38</v>
      </c>
      <c r="H52" s="2" t="s">
        <v>81</v>
      </c>
      <c r="I52" s="3" t="s">
        <v>240</v>
      </c>
      <c r="J52" s="4" t="s">
        <v>348</v>
      </c>
      <c r="K52" s="7">
        <v>1830</v>
      </c>
    </row>
    <row r="53" spans="1:11" ht="12.75" customHeight="1">
      <c r="A53" s="1" t="s">
        <v>241</v>
      </c>
      <c r="B53" s="2" t="s">
        <v>242</v>
      </c>
      <c r="C53" s="2" t="s">
        <v>170</v>
      </c>
      <c r="D53" s="1">
        <v>2</v>
      </c>
      <c r="E53" s="1" t="str">
        <f t="shared" si="1"/>
        <v>F</v>
      </c>
      <c r="F53" s="1" t="s">
        <v>243</v>
      </c>
      <c r="G53" s="1" t="str">
        <f t="shared" si="2"/>
        <v>07</v>
      </c>
      <c r="H53" s="2" t="s">
        <v>244</v>
      </c>
      <c r="I53" s="3" t="s">
        <v>86</v>
      </c>
      <c r="J53" s="4" t="s">
        <v>347</v>
      </c>
      <c r="K53" s="7">
        <v>1895.32</v>
      </c>
    </row>
    <row r="54" spans="1:11" ht="12.75" customHeight="1">
      <c r="A54" s="1" t="s">
        <v>245</v>
      </c>
      <c r="B54" s="2" t="s">
        <v>246</v>
      </c>
      <c r="C54" s="2" t="s">
        <v>176</v>
      </c>
      <c r="D54" s="1">
        <v>2</v>
      </c>
      <c r="E54" s="1" t="str">
        <f t="shared" si="1"/>
        <v>F</v>
      </c>
      <c r="F54" s="1" t="s">
        <v>123</v>
      </c>
      <c r="G54" s="1" t="str">
        <f t="shared" si="2"/>
        <v>69</v>
      </c>
      <c r="H54" s="2" t="s">
        <v>76</v>
      </c>
      <c r="I54" s="3" t="s">
        <v>91</v>
      </c>
      <c r="J54" s="4" t="s">
        <v>350</v>
      </c>
      <c r="K54" s="7">
        <v>2100</v>
      </c>
    </row>
    <row r="55" spans="1:11" ht="12.75" customHeight="1">
      <c r="A55" s="1" t="s">
        <v>247</v>
      </c>
      <c r="B55" s="2" t="s">
        <v>248</v>
      </c>
      <c r="C55" s="2" t="s">
        <v>188</v>
      </c>
      <c r="D55" s="1">
        <v>1</v>
      </c>
      <c r="E55" s="1" t="str">
        <f t="shared" si="1"/>
        <v>H</v>
      </c>
      <c r="F55" s="1" t="s">
        <v>132</v>
      </c>
      <c r="G55" s="1" t="str">
        <f t="shared" si="2"/>
        <v>75</v>
      </c>
      <c r="H55" s="2" t="s">
        <v>53</v>
      </c>
      <c r="I55" s="3" t="s">
        <v>97</v>
      </c>
      <c r="J55" s="4" t="s">
        <v>347</v>
      </c>
      <c r="K55" s="7">
        <v>1895.32</v>
      </c>
    </row>
    <row r="56" spans="1:11" ht="12.75" customHeight="1">
      <c r="A56" s="1" t="s">
        <v>249</v>
      </c>
      <c r="B56" s="2" t="s">
        <v>250</v>
      </c>
      <c r="C56" s="2" t="s">
        <v>198</v>
      </c>
      <c r="D56" s="1">
        <v>1</v>
      </c>
      <c r="E56" s="1" t="str">
        <f t="shared" si="1"/>
        <v>H</v>
      </c>
      <c r="F56" s="1" t="s">
        <v>251</v>
      </c>
      <c r="G56" s="1" t="str">
        <f t="shared" si="2"/>
        <v>74</v>
      </c>
      <c r="H56" s="2" t="s">
        <v>252</v>
      </c>
      <c r="I56" s="3" t="s">
        <v>253</v>
      </c>
      <c r="J56" s="4" t="s">
        <v>347</v>
      </c>
      <c r="K56" s="7">
        <v>1780</v>
      </c>
    </row>
    <row r="57" spans="1:11" ht="12.75" customHeight="1">
      <c r="A57" s="1" t="s">
        <v>254</v>
      </c>
      <c r="B57" s="2" t="s">
        <v>255</v>
      </c>
      <c r="C57" s="2" t="s">
        <v>256</v>
      </c>
      <c r="D57" s="1">
        <v>2</v>
      </c>
      <c r="E57" s="1" t="str">
        <f t="shared" si="1"/>
        <v>F</v>
      </c>
      <c r="F57" s="1" t="s">
        <v>141</v>
      </c>
      <c r="G57" s="1" t="str">
        <f t="shared" si="2"/>
        <v>74</v>
      </c>
      <c r="H57" s="2" t="s">
        <v>142</v>
      </c>
      <c r="I57" s="3" t="s">
        <v>109</v>
      </c>
      <c r="J57" s="4" t="s">
        <v>347</v>
      </c>
      <c r="K57" s="7">
        <v>1895.32</v>
      </c>
    </row>
    <row r="58" spans="1:11" ht="12.75" customHeight="1">
      <c r="A58" s="1" t="s">
        <v>257</v>
      </c>
      <c r="B58" s="2" t="s">
        <v>258</v>
      </c>
      <c r="C58" s="2" t="s">
        <v>204</v>
      </c>
      <c r="D58" s="1">
        <v>2</v>
      </c>
      <c r="E58" s="1" t="str">
        <f t="shared" si="1"/>
        <v>F</v>
      </c>
      <c r="F58" s="1" t="s">
        <v>259</v>
      </c>
      <c r="G58" s="1" t="str">
        <f t="shared" si="2"/>
        <v>38</v>
      </c>
      <c r="H58" s="2" t="s">
        <v>260</v>
      </c>
      <c r="I58" s="3" t="s">
        <v>261</v>
      </c>
      <c r="J58" s="4" t="s">
        <v>347</v>
      </c>
      <c r="K58" s="7">
        <v>1895.32</v>
      </c>
    </row>
    <row r="59" spans="1:11" ht="12.75" customHeight="1">
      <c r="A59" s="1" t="s">
        <v>262</v>
      </c>
      <c r="B59" s="2" t="s">
        <v>263</v>
      </c>
      <c r="C59" s="2" t="s">
        <v>206</v>
      </c>
      <c r="D59" s="1">
        <v>1</v>
      </c>
      <c r="E59" s="1" t="str">
        <f t="shared" si="1"/>
        <v>H</v>
      </c>
      <c r="F59" s="1" t="s">
        <v>153</v>
      </c>
      <c r="G59" s="1" t="str">
        <f t="shared" si="2"/>
        <v>26</v>
      </c>
      <c r="H59" s="2" t="s">
        <v>154</v>
      </c>
      <c r="I59" s="3" t="s">
        <v>264</v>
      </c>
      <c r="J59" s="4" t="s">
        <v>348</v>
      </c>
      <c r="K59" s="7">
        <v>1290</v>
      </c>
    </row>
    <row r="60" spans="1:11" ht="12.75" customHeight="1">
      <c r="A60" s="1" t="s">
        <v>265</v>
      </c>
      <c r="B60" s="2" t="s">
        <v>266</v>
      </c>
      <c r="C60" s="2" t="s">
        <v>152</v>
      </c>
      <c r="D60" s="1">
        <v>1</v>
      </c>
      <c r="E60" s="1" t="str">
        <f t="shared" si="1"/>
        <v>H</v>
      </c>
      <c r="F60" s="1" t="s">
        <v>159</v>
      </c>
      <c r="G60" s="1" t="str">
        <f t="shared" si="2"/>
        <v>73</v>
      </c>
      <c r="H60" s="2" t="s">
        <v>160</v>
      </c>
      <c r="I60" s="3" t="s">
        <v>267</v>
      </c>
      <c r="J60" s="4" t="s">
        <v>347</v>
      </c>
      <c r="K60" s="7">
        <v>1895.32</v>
      </c>
    </row>
    <row r="61" spans="1:11" ht="12.75" customHeight="1">
      <c r="A61" s="1" t="s">
        <v>268</v>
      </c>
      <c r="B61" s="2" t="s">
        <v>269</v>
      </c>
      <c r="C61" s="2" t="s">
        <v>270</v>
      </c>
      <c r="D61" s="1">
        <v>1</v>
      </c>
      <c r="E61" s="1" t="str">
        <f t="shared" si="1"/>
        <v>H</v>
      </c>
      <c r="F61" s="1" t="s">
        <v>165</v>
      </c>
      <c r="G61" s="1" t="str">
        <f t="shared" si="2"/>
        <v>42</v>
      </c>
      <c r="H61" s="2" t="s">
        <v>166</v>
      </c>
      <c r="I61" s="3" t="s">
        <v>271</v>
      </c>
      <c r="J61" s="4" t="s">
        <v>347</v>
      </c>
      <c r="K61" s="7">
        <v>1895.32</v>
      </c>
    </row>
    <row r="62" spans="1:11" ht="12.75" customHeight="1">
      <c r="A62" s="1" t="s">
        <v>272</v>
      </c>
      <c r="B62" s="2" t="s">
        <v>273</v>
      </c>
      <c r="C62" s="2" t="s">
        <v>217</v>
      </c>
      <c r="D62" s="1">
        <v>1</v>
      </c>
      <c r="E62" s="1" t="str">
        <f t="shared" si="1"/>
        <v>H</v>
      </c>
      <c r="F62" s="1" t="s">
        <v>274</v>
      </c>
      <c r="G62" s="1" t="str">
        <f t="shared" si="2"/>
        <v>13</v>
      </c>
      <c r="H62" s="2" t="s">
        <v>275</v>
      </c>
      <c r="I62" s="3" t="s">
        <v>137</v>
      </c>
      <c r="J62" s="4" t="s">
        <v>353</v>
      </c>
      <c r="K62" s="7">
        <v>1895.32</v>
      </c>
    </row>
    <row r="63" spans="1:11" ht="12.75" customHeight="1">
      <c r="A63" s="1" t="s">
        <v>276</v>
      </c>
      <c r="B63" s="2" t="s">
        <v>277</v>
      </c>
      <c r="C63" s="2" t="s">
        <v>220</v>
      </c>
      <c r="D63" s="1">
        <v>1</v>
      </c>
      <c r="E63" s="1" t="str">
        <f t="shared" si="1"/>
        <v>H</v>
      </c>
      <c r="F63" s="1" t="s">
        <v>177</v>
      </c>
      <c r="G63" s="1" t="str">
        <f t="shared" si="2"/>
        <v>03</v>
      </c>
      <c r="H63" s="2" t="s">
        <v>278</v>
      </c>
      <c r="I63" s="3" t="s">
        <v>143</v>
      </c>
      <c r="J63" s="4" t="s">
        <v>353</v>
      </c>
      <c r="K63" s="7">
        <v>2548</v>
      </c>
    </row>
    <row r="64" spans="1:11" ht="12.75" customHeight="1">
      <c r="A64" s="1" t="s">
        <v>279</v>
      </c>
      <c r="B64" s="2" t="s">
        <v>280</v>
      </c>
      <c r="C64" s="2" t="s">
        <v>226</v>
      </c>
      <c r="D64" s="1">
        <v>1</v>
      </c>
      <c r="E64" s="1" t="str">
        <f t="shared" si="1"/>
        <v>H</v>
      </c>
      <c r="F64" s="1" t="s">
        <v>13</v>
      </c>
      <c r="G64" s="1" t="str">
        <f t="shared" si="2"/>
        <v>68</v>
      </c>
      <c r="H64" s="2" t="s">
        <v>14</v>
      </c>
      <c r="I64" s="3" t="s">
        <v>149</v>
      </c>
      <c r="J64" s="4" t="s">
        <v>353</v>
      </c>
      <c r="K64" s="7">
        <v>2200</v>
      </c>
    </row>
    <row r="65" spans="1:11" ht="12.75" customHeight="1">
      <c r="A65" s="1" t="s">
        <v>281</v>
      </c>
      <c r="B65" s="2" t="s">
        <v>282</v>
      </c>
      <c r="C65" s="2" t="s">
        <v>11</v>
      </c>
      <c r="D65" s="1">
        <v>2</v>
      </c>
      <c r="E65" s="1" t="str">
        <f t="shared" si="1"/>
        <v>F</v>
      </c>
      <c r="F65" s="1" t="s">
        <v>18</v>
      </c>
      <c r="G65" s="1" t="str">
        <f t="shared" si="2"/>
        <v>34</v>
      </c>
      <c r="H65" s="2" t="s">
        <v>19</v>
      </c>
      <c r="I65" s="3" t="s">
        <v>155</v>
      </c>
      <c r="J65" s="4" t="s">
        <v>353</v>
      </c>
      <c r="K65" s="7">
        <v>1895.32</v>
      </c>
    </row>
    <row r="66" spans="1:11" ht="12.75" customHeight="1">
      <c r="A66" s="1" t="s">
        <v>283</v>
      </c>
      <c r="B66" s="2" t="s">
        <v>284</v>
      </c>
      <c r="C66" s="2" t="s">
        <v>285</v>
      </c>
      <c r="D66" s="1">
        <v>2</v>
      </c>
      <c r="E66" s="1" t="str">
        <f t="shared" si="1"/>
        <v>F</v>
      </c>
      <c r="F66" s="1" t="s">
        <v>24</v>
      </c>
      <c r="G66" s="1" t="str">
        <f t="shared" si="2"/>
        <v>13</v>
      </c>
      <c r="H66" s="2" t="s">
        <v>25</v>
      </c>
      <c r="I66" s="3" t="s">
        <v>161</v>
      </c>
      <c r="J66" s="4" t="s">
        <v>349</v>
      </c>
      <c r="K66" s="7">
        <v>2450</v>
      </c>
    </row>
    <row r="67" spans="1:11" ht="12.75" customHeight="1">
      <c r="A67" s="1" t="s">
        <v>286</v>
      </c>
      <c r="B67" s="2" t="s">
        <v>287</v>
      </c>
      <c r="C67" s="2" t="s">
        <v>45</v>
      </c>
      <c r="D67" s="1">
        <v>1</v>
      </c>
      <c r="E67" s="1" t="str">
        <f t="shared" si="1"/>
        <v>H</v>
      </c>
      <c r="F67" s="1" t="s">
        <v>29</v>
      </c>
      <c r="G67" s="1" t="str">
        <f t="shared" ref="G67:G86" si="3">LEFT(F67,2)</f>
        <v>13</v>
      </c>
      <c r="H67" s="2" t="s">
        <v>172</v>
      </c>
      <c r="I67" s="3" t="s">
        <v>288</v>
      </c>
      <c r="J67" s="4" t="s">
        <v>347</v>
      </c>
      <c r="K67" s="7">
        <v>1895.32</v>
      </c>
    </row>
    <row r="68" spans="1:11" ht="12.75" customHeight="1">
      <c r="A68" s="1" t="s">
        <v>289</v>
      </c>
      <c r="B68" s="2" t="s">
        <v>290</v>
      </c>
      <c r="C68" s="2" t="s">
        <v>51</v>
      </c>
      <c r="D68" s="1">
        <v>1</v>
      </c>
      <c r="E68" s="1" t="str">
        <f t="shared" ref="E68:E86" si="4">IF(D68=1,"H","F")</f>
        <v>H</v>
      </c>
      <c r="F68" s="1" t="s">
        <v>34</v>
      </c>
      <c r="G68" s="1" t="str">
        <f t="shared" si="3"/>
        <v>84</v>
      </c>
      <c r="H68" s="2" t="s">
        <v>35</v>
      </c>
      <c r="I68" s="3" t="s">
        <v>173</v>
      </c>
      <c r="J68" s="4" t="s">
        <v>347</v>
      </c>
      <c r="K68" s="7">
        <v>2300</v>
      </c>
    </row>
    <row r="69" spans="1:11" ht="12.75" customHeight="1">
      <c r="A69" s="1" t="s">
        <v>291</v>
      </c>
      <c r="B69" s="2" t="s">
        <v>292</v>
      </c>
      <c r="C69" s="2" t="s">
        <v>23</v>
      </c>
      <c r="D69" s="1">
        <v>1</v>
      </c>
      <c r="E69" s="1" t="str">
        <f t="shared" si="4"/>
        <v>H</v>
      </c>
      <c r="F69" s="1" t="s">
        <v>293</v>
      </c>
      <c r="G69" s="1" t="str">
        <f t="shared" si="3"/>
        <v>84</v>
      </c>
      <c r="H69" s="2" t="s">
        <v>294</v>
      </c>
      <c r="I69" s="3" t="s">
        <v>179</v>
      </c>
      <c r="J69" s="4" t="s">
        <v>353</v>
      </c>
      <c r="K69" s="7">
        <v>2600</v>
      </c>
    </row>
    <row r="70" spans="1:11" ht="12.75" customHeight="1">
      <c r="A70" s="1" t="s">
        <v>295</v>
      </c>
      <c r="B70" s="2" t="s">
        <v>296</v>
      </c>
      <c r="C70" s="2" t="s">
        <v>297</v>
      </c>
      <c r="D70" s="1">
        <v>2</v>
      </c>
      <c r="E70" s="1" t="str">
        <f t="shared" si="4"/>
        <v>F</v>
      </c>
      <c r="F70" s="1" t="s">
        <v>52</v>
      </c>
      <c r="G70" s="1" t="str">
        <f t="shared" si="3"/>
        <v>75</v>
      </c>
      <c r="H70" s="2" t="s">
        <v>53</v>
      </c>
      <c r="I70" s="3" t="s">
        <v>185</v>
      </c>
      <c r="J70" s="4" t="s">
        <v>347</v>
      </c>
      <c r="K70" s="7">
        <v>1895.32</v>
      </c>
    </row>
    <row r="71" spans="1:11" ht="12.75" customHeight="1">
      <c r="A71" s="1" t="s">
        <v>298</v>
      </c>
      <c r="B71" s="2" t="s">
        <v>299</v>
      </c>
      <c r="C71" s="2" t="s">
        <v>300</v>
      </c>
      <c r="D71" s="1">
        <v>1</v>
      </c>
      <c r="E71" s="1" t="str">
        <f t="shared" si="4"/>
        <v>H</v>
      </c>
      <c r="F71" s="1" t="s">
        <v>57</v>
      </c>
      <c r="G71" s="1" t="str">
        <f t="shared" si="3"/>
        <v>30</v>
      </c>
      <c r="H71" s="2" t="s">
        <v>58</v>
      </c>
      <c r="I71" s="3" t="s">
        <v>301</v>
      </c>
      <c r="J71" s="4" t="s">
        <v>347</v>
      </c>
      <c r="K71" s="7">
        <v>1895.32</v>
      </c>
    </row>
    <row r="72" spans="1:11" ht="12.75" customHeight="1">
      <c r="A72" s="1" t="s">
        <v>302</v>
      </c>
      <c r="B72" s="2" t="s">
        <v>303</v>
      </c>
      <c r="C72" s="2" t="s">
        <v>74</v>
      </c>
      <c r="D72" s="1">
        <v>1</v>
      </c>
      <c r="E72" s="1" t="str">
        <f t="shared" si="4"/>
        <v>H</v>
      </c>
      <c r="F72" s="1" t="s">
        <v>304</v>
      </c>
      <c r="G72" s="1" t="str">
        <f t="shared" si="3"/>
        <v>05</v>
      </c>
      <c r="H72" s="2" t="s">
        <v>305</v>
      </c>
      <c r="I72" s="3" t="s">
        <v>195</v>
      </c>
      <c r="J72" s="4" t="s">
        <v>347</v>
      </c>
      <c r="K72" s="7">
        <v>2128</v>
      </c>
    </row>
    <row r="73" spans="1:11" ht="12.75" customHeight="1">
      <c r="A73" s="1" t="s">
        <v>306</v>
      </c>
      <c r="B73" s="2" t="s">
        <v>307</v>
      </c>
      <c r="C73" s="2" t="s">
        <v>308</v>
      </c>
      <c r="D73" s="1">
        <v>1</v>
      </c>
      <c r="E73" s="1" t="str">
        <f t="shared" si="4"/>
        <v>H</v>
      </c>
      <c r="F73" s="1" t="s">
        <v>69</v>
      </c>
      <c r="G73" s="1" t="str">
        <f t="shared" si="3"/>
        <v>26</v>
      </c>
      <c r="H73" s="2" t="s">
        <v>70</v>
      </c>
      <c r="I73" s="3" t="s">
        <v>15</v>
      </c>
      <c r="J73" s="4" t="s">
        <v>348</v>
      </c>
      <c r="K73" s="7">
        <v>1630</v>
      </c>
    </row>
    <row r="74" spans="1:11" ht="12.75" customHeight="1">
      <c r="A74" s="1" t="s">
        <v>309</v>
      </c>
      <c r="B74" s="2" t="s">
        <v>310</v>
      </c>
      <c r="C74" s="2" t="s">
        <v>74</v>
      </c>
      <c r="D74" s="1">
        <v>1</v>
      </c>
      <c r="E74" s="1" t="str">
        <f t="shared" si="4"/>
        <v>H</v>
      </c>
      <c r="F74" s="1" t="s">
        <v>132</v>
      </c>
      <c r="G74" s="1" t="str">
        <f t="shared" si="3"/>
        <v>75</v>
      </c>
      <c r="H74" s="2" t="s">
        <v>53</v>
      </c>
      <c r="I74" s="3" t="s">
        <v>97</v>
      </c>
      <c r="J74" s="4" t="s">
        <v>347</v>
      </c>
      <c r="K74" s="7">
        <v>1895.32</v>
      </c>
    </row>
    <row r="75" spans="1:11" ht="12.75" customHeight="1">
      <c r="A75" s="1" t="s">
        <v>311</v>
      </c>
      <c r="B75" s="2" t="s">
        <v>312</v>
      </c>
      <c r="C75" s="2" t="s">
        <v>313</v>
      </c>
      <c r="D75" s="1">
        <v>2</v>
      </c>
      <c r="E75" s="1" t="str">
        <f t="shared" si="4"/>
        <v>F</v>
      </c>
      <c r="F75" s="1" t="s">
        <v>75</v>
      </c>
      <c r="G75" s="1" t="str">
        <f t="shared" si="3"/>
        <v>69</v>
      </c>
      <c r="H75" s="2" t="s">
        <v>76</v>
      </c>
      <c r="I75" s="3" t="s">
        <v>201</v>
      </c>
      <c r="J75" s="4" t="s">
        <v>347</v>
      </c>
      <c r="K75" s="7">
        <v>1895.32</v>
      </c>
    </row>
    <row r="76" spans="1:11" ht="12.75" customHeight="1">
      <c r="A76" s="1" t="s">
        <v>314</v>
      </c>
      <c r="B76" s="2" t="s">
        <v>315</v>
      </c>
      <c r="C76" s="2" t="s">
        <v>316</v>
      </c>
      <c r="D76" s="1">
        <v>2</v>
      </c>
      <c r="E76" s="1" t="str">
        <f t="shared" si="4"/>
        <v>F</v>
      </c>
      <c r="F76" s="1" t="s">
        <v>85</v>
      </c>
      <c r="G76" s="1" t="str">
        <f t="shared" si="3"/>
        <v>69</v>
      </c>
      <c r="H76" s="2" t="s">
        <v>76</v>
      </c>
      <c r="I76" s="3" t="s">
        <v>9</v>
      </c>
      <c r="J76" s="4" t="s">
        <v>347</v>
      </c>
      <c r="K76" s="7">
        <v>1895.32</v>
      </c>
    </row>
    <row r="77" spans="1:11" ht="12.75" customHeight="1">
      <c r="A77" s="1" t="s">
        <v>317</v>
      </c>
      <c r="B77" s="2" t="s">
        <v>318</v>
      </c>
      <c r="C77" s="2" t="s">
        <v>11</v>
      </c>
      <c r="D77" s="1">
        <v>2</v>
      </c>
      <c r="E77" s="1" t="str">
        <f t="shared" si="4"/>
        <v>F</v>
      </c>
      <c r="F77" s="1" t="s">
        <v>319</v>
      </c>
      <c r="G77" s="1" t="str">
        <f t="shared" si="3"/>
        <v>38</v>
      </c>
      <c r="H77" s="2" t="s">
        <v>320</v>
      </c>
      <c r="I77" s="3" t="s">
        <v>321</v>
      </c>
      <c r="J77" s="4" t="s">
        <v>347</v>
      </c>
      <c r="K77" s="7">
        <v>1895.32</v>
      </c>
    </row>
    <row r="78" spans="1:11" ht="12.75" customHeight="1">
      <c r="A78" s="1" t="s">
        <v>322</v>
      </c>
      <c r="B78" s="2" t="s">
        <v>323</v>
      </c>
      <c r="C78" s="2" t="s">
        <v>285</v>
      </c>
      <c r="D78" s="1">
        <v>2</v>
      </c>
      <c r="E78" s="1" t="str">
        <f t="shared" si="4"/>
        <v>F</v>
      </c>
      <c r="F78" s="1" t="s">
        <v>101</v>
      </c>
      <c r="G78" s="1" t="str">
        <f t="shared" si="3"/>
        <v>06</v>
      </c>
      <c r="H78" s="2" t="s">
        <v>102</v>
      </c>
      <c r="I78" s="3" t="s">
        <v>20</v>
      </c>
      <c r="J78" s="4" t="s">
        <v>353</v>
      </c>
      <c r="K78" s="7">
        <v>2780</v>
      </c>
    </row>
    <row r="79" spans="1:11" ht="12.75" customHeight="1">
      <c r="A79" s="1" t="s">
        <v>324</v>
      </c>
      <c r="B79" s="2" t="s">
        <v>325</v>
      </c>
      <c r="C79" s="2" t="s">
        <v>45</v>
      </c>
      <c r="D79" s="1">
        <v>1</v>
      </c>
      <c r="E79" s="1" t="str">
        <f t="shared" si="4"/>
        <v>H</v>
      </c>
      <c r="F79" s="1" t="s">
        <v>107</v>
      </c>
      <c r="G79" s="1" t="str">
        <f t="shared" si="3"/>
        <v>38</v>
      </c>
      <c r="H79" s="2" t="s">
        <v>108</v>
      </c>
      <c r="I79" s="3" t="s">
        <v>326</v>
      </c>
      <c r="J79" s="4" t="s">
        <v>347</v>
      </c>
      <c r="K79" s="7">
        <v>1895.32</v>
      </c>
    </row>
    <row r="80" spans="1:11" ht="12.75" customHeight="1">
      <c r="A80" s="1" t="s">
        <v>327</v>
      </c>
      <c r="B80" s="2" t="s">
        <v>328</v>
      </c>
      <c r="C80" s="2" t="s">
        <v>329</v>
      </c>
      <c r="D80" s="1">
        <v>1</v>
      </c>
      <c r="E80" s="1" t="str">
        <f t="shared" si="4"/>
        <v>H</v>
      </c>
      <c r="F80" s="1" t="s">
        <v>80</v>
      </c>
      <c r="G80" s="1" t="str">
        <f t="shared" si="3"/>
        <v>38</v>
      </c>
      <c r="H80" s="2" t="s">
        <v>81</v>
      </c>
      <c r="I80" s="3" t="s">
        <v>31</v>
      </c>
      <c r="J80" s="4" t="s">
        <v>348</v>
      </c>
      <c r="K80" s="7">
        <v>1895.32</v>
      </c>
    </row>
    <row r="81" spans="1:11" ht="12.75" customHeight="1">
      <c r="A81" s="1" t="s">
        <v>330</v>
      </c>
      <c r="B81" s="2" t="s">
        <v>331</v>
      </c>
      <c r="C81" s="2" t="s">
        <v>23</v>
      </c>
      <c r="D81" s="1">
        <v>1</v>
      </c>
      <c r="E81" s="1" t="str">
        <f t="shared" si="4"/>
        <v>H</v>
      </c>
      <c r="F81" s="1" t="s">
        <v>243</v>
      </c>
      <c r="G81" s="1" t="str">
        <f t="shared" si="3"/>
        <v>07</v>
      </c>
      <c r="H81" s="2" t="s">
        <v>244</v>
      </c>
      <c r="I81" s="3" t="s">
        <v>36</v>
      </c>
      <c r="J81" s="4" t="s">
        <v>347</v>
      </c>
      <c r="K81" s="7">
        <v>1895.32</v>
      </c>
    </row>
    <row r="82" spans="1:11" ht="12.75" customHeight="1">
      <c r="A82" s="1" t="s">
        <v>332</v>
      </c>
      <c r="B82" s="2" t="s">
        <v>333</v>
      </c>
      <c r="C82" s="2" t="s">
        <v>62</v>
      </c>
      <c r="D82" s="1">
        <v>2</v>
      </c>
      <c r="E82" s="1" t="str">
        <f t="shared" si="4"/>
        <v>F</v>
      </c>
      <c r="F82" s="1" t="s">
        <v>123</v>
      </c>
      <c r="G82" s="1" t="str">
        <f t="shared" si="3"/>
        <v>69</v>
      </c>
      <c r="H82" s="2" t="s">
        <v>76</v>
      </c>
      <c r="I82" s="3" t="s">
        <v>42</v>
      </c>
      <c r="J82" s="4" t="s">
        <v>347</v>
      </c>
      <c r="K82" s="7">
        <v>1895.32</v>
      </c>
    </row>
    <row r="83" spans="1:11" ht="12.75" customHeight="1">
      <c r="A83" s="1" t="s">
        <v>334</v>
      </c>
      <c r="B83" s="2" t="s">
        <v>335</v>
      </c>
      <c r="C83" s="2" t="s">
        <v>300</v>
      </c>
      <c r="D83" s="1">
        <v>1</v>
      </c>
      <c r="E83" s="1" t="str">
        <f t="shared" si="4"/>
        <v>H</v>
      </c>
      <c r="F83" s="1" t="s">
        <v>132</v>
      </c>
      <c r="G83" s="1" t="str">
        <f t="shared" si="3"/>
        <v>75</v>
      </c>
      <c r="H83" s="2" t="s">
        <v>53</v>
      </c>
      <c r="I83" s="3" t="s">
        <v>48</v>
      </c>
      <c r="J83" s="4" t="s">
        <v>347</v>
      </c>
      <c r="K83" s="7">
        <v>1895.32</v>
      </c>
    </row>
    <row r="84" spans="1:11" ht="12.75" customHeight="1">
      <c r="A84" s="1" t="s">
        <v>336</v>
      </c>
      <c r="B84" s="2" t="s">
        <v>337</v>
      </c>
      <c r="C84" s="2" t="s">
        <v>74</v>
      </c>
      <c r="D84" s="1">
        <v>1</v>
      </c>
      <c r="E84" s="1" t="str">
        <f t="shared" si="4"/>
        <v>H</v>
      </c>
      <c r="F84" s="1" t="s">
        <v>251</v>
      </c>
      <c r="G84" s="1" t="str">
        <f t="shared" si="3"/>
        <v>74</v>
      </c>
      <c r="H84" s="2" t="s">
        <v>252</v>
      </c>
      <c r="I84" s="3" t="s">
        <v>54</v>
      </c>
      <c r="J84" s="4" t="s">
        <v>347</v>
      </c>
      <c r="K84" s="7">
        <v>1895.32</v>
      </c>
    </row>
    <row r="85" spans="1:11" ht="12.75" customHeight="1">
      <c r="A85" s="1" t="s">
        <v>338</v>
      </c>
      <c r="B85" s="2" t="s">
        <v>339</v>
      </c>
      <c r="C85" s="2" t="s">
        <v>340</v>
      </c>
      <c r="D85" s="1">
        <v>1</v>
      </c>
      <c r="E85" s="1" t="str">
        <f t="shared" si="4"/>
        <v>H</v>
      </c>
      <c r="F85" s="1" t="s">
        <v>141</v>
      </c>
      <c r="G85" s="1" t="str">
        <f t="shared" si="3"/>
        <v>74</v>
      </c>
      <c r="H85" s="2" t="s">
        <v>142</v>
      </c>
      <c r="I85" s="3" t="s">
        <v>59</v>
      </c>
      <c r="J85" s="4" t="s">
        <v>353</v>
      </c>
      <c r="K85" s="7">
        <v>2200</v>
      </c>
    </row>
    <row r="86" spans="1:11" ht="12.75" customHeight="1">
      <c r="A86" s="1" t="s">
        <v>341</v>
      </c>
      <c r="B86" s="2" t="s">
        <v>342</v>
      </c>
      <c r="C86" s="2" t="s">
        <v>343</v>
      </c>
      <c r="D86" s="1">
        <v>2</v>
      </c>
      <c r="E86" s="1" t="str">
        <f t="shared" si="4"/>
        <v>F</v>
      </c>
      <c r="F86" s="1" t="s">
        <v>147</v>
      </c>
      <c r="G86" s="1" t="str">
        <f t="shared" si="3"/>
        <v>69</v>
      </c>
      <c r="H86" s="2" t="s">
        <v>148</v>
      </c>
      <c r="I86" s="3" t="s">
        <v>344</v>
      </c>
      <c r="J86" s="4" t="s">
        <v>347</v>
      </c>
      <c r="K86" s="7">
        <v>1895.32</v>
      </c>
    </row>
    <row r="87" spans="1:11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7"/>
    </row>
    <row r="88" spans="1:11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7"/>
    </row>
    <row r="89" spans="1:11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7"/>
    </row>
    <row r="90" spans="1:11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7"/>
    </row>
    <row r="91" spans="1:11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7"/>
    </row>
    <row r="92" spans="1:11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7"/>
    </row>
    <row r="93" spans="1:11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7"/>
    </row>
    <row r="94" spans="1:11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7"/>
    </row>
    <row r="95" spans="1:11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7"/>
    </row>
    <row r="96" spans="1:11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7"/>
    </row>
    <row r="97" spans="1:11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7"/>
    </row>
    <row r="98" spans="1:11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7"/>
    </row>
    <row r="99" spans="1:11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7"/>
    </row>
    <row r="100" spans="1:11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7"/>
    </row>
    <row r="101" spans="1:1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7"/>
    </row>
  </sheetData>
  <phoneticPr fontId="5" type="noConversion"/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  <ignoredErrors>
    <ignoredError sqref="A88:D101 F88:F101 A4 F3:F87 A3 C3 A9:C9 A5:C5 A6:C6 A7:C7 A13:C13 A10:C10 A11:C11 A12:C12 A18:C18 A14:C14 A15:C15 A16:C16 A17:C17 A23:C23 A19:C19 A26:C26 A24:C24 A25:C25 A29:C29 A27:C27 A35:C35 A30:C30 A37:C37 A36:C36 A40:C40 A38:C38 A49:C49 A41:C41 A42:C42 A43:C43 A44:C44 A45:C45 A46:C46 A47:C47 A54:C54 A50:C50 A58:C58 A55:C55 A56:C56 A66:C66 A59:C59 A60:C60 A61:C61 A62:C62 A63:C63 A64:C64 A70:C70 A67:C67 A68:C68 A69:C69 A78:C78 A71:C71 A72:C72 A73:C73 A74:C74 A82:C82 A79:C79 A80:C80 A81:C81 A86:C86 A83:C83 A84:C84 A85:C85 A8:B8 A20:C20 A21:C21 A22:C22 A28:C28 A31:C31 A32:C32 A33:C33 A34:C34 A39:C39 A48:C48 A51:C51 A52:C52 A53:C53 A57:C57 A65:C65 A75:C75 A76:C76 A77:C7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E49"/>
  <sheetViews>
    <sheetView workbookViewId="0"/>
  </sheetViews>
  <sheetFormatPr baseColWidth="10" defaultColWidth="9.140625" defaultRowHeight="14.25"/>
  <cols>
    <col min="1" max="1" width="11.28515625" style="14" customWidth="1"/>
    <col min="2" max="2" width="11.140625" style="14" customWidth="1"/>
    <col min="3" max="3" width="10.28515625" style="14" bestFit="1" customWidth="1"/>
    <col min="4" max="4" width="9.140625" style="14" customWidth="1"/>
    <col min="5" max="5" width="17.42578125" style="14" customWidth="1"/>
    <col min="6" max="256" width="9.140625" style="14"/>
    <col min="257" max="257" width="11.28515625" style="14" customWidth="1"/>
    <col min="258" max="258" width="11.140625" style="14" customWidth="1"/>
    <col min="259" max="259" width="10.28515625" style="14" bestFit="1" customWidth="1"/>
    <col min="260" max="260" width="9.140625" style="14" customWidth="1"/>
    <col min="261" max="261" width="17.42578125" style="14" customWidth="1"/>
    <col min="262" max="512" width="9.140625" style="14"/>
    <col min="513" max="513" width="11.28515625" style="14" customWidth="1"/>
    <col min="514" max="514" width="11.140625" style="14" customWidth="1"/>
    <col min="515" max="515" width="10.28515625" style="14" bestFit="1" customWidth="1"/>
    <col min="516" max="516" width="9.140625" style="14" customWidth="1"/>
    <col min="517" max="517" width="17.42578125" style="14" customWidth="1"/>
    <col min="518" max="768" width="9.140625" style="14"/>
    <col min="769" max="769" width="11.28515625" style="14" customWidth="1"/>
    <col min="770" max="770" width="11.140625" style="14" customWidth="1"/>
    <col min="771" max="771" width="10.28515625" style="14" bestFit="1" customWidth="1"/>
    <col min="772" max="772" width="9.140625" style="14" customWidth="1"/>
    <col min="773" max="773" width="17.42578125" style="14" customWidth="1"/>
    <col min="774" max="1024" width="9.140625" style="14"/>
    <col min="1025" max="1025" width="11.28515625" style="14" customWidth="1"/>
    <col min="1026" max="1026" width="11.140625" style="14" customWidth="1"/>
    <col min="1027" max="1027" width="10.28515625" style="14" bestFit="1" customWidth="1"/>
    <col min="1028" max="1028" width="9.140625" style="14" customWidth="1"/>
    <col min="1029" max="1029" width="17.42578125" style="14" customWidth="1"/>
    <col min="1030" max="1280" width="9.140625" style="14"/>
    <col min="1281" max="1281" width="11.28515625" style="14" customWidth="1"/>
    <col min="1282" max="1282" width="11.140625" style="14" customWidth="1"/>
    <col min="1283" max="1283" width="10.28515625" style="14" bestFit="1" customWidth="1"/>
    <col min="1284" max="1284" width="9.140625" style="14" customWidth="1"/>
    <col min="1285" max="1285" width="17.42578125" style="14" customWidth="1"/>
    <col min="1286" max="1536" width="9.140625" style="14"/>
    <col min="1537" max="1537" width="11.28515625" style="14" customWidth="1"/>
    <col min="1538" max="1538" width="11.140625" style="14" customWidth="1"/>
    <col min="1539" max="1539" width="10.28515625" style="14" bestFit="1" customWidth="1"/>
    <col min="1540" max="1540" width="9.140625" style="14" customWidth="1"/>
    <col min="1541" max="1541" width="17.42578125" style="14" customWidth="1"/>
    <col min="1542" max="1792" width="9.140625" style="14"/>
    <col min="1793" max="1793" width="11.28515625" style="14" customWidth="1"/>
    <col min="1794" max="1794" width="11.140625" style="14" customWidth="1"/>
    <col min="1795" max="1795" width="10.28515625" style="14" bestFit="1" customWidth="1"/>
    <col min="1796" max="1796" width="9.140625" style="14" customWidth="1"/>
    <col min="1797" max="1797" width="17.42578125" style="14" customWidth="1"/>
    <col min="1798" max="2048" width="9.140625" style="14"/>
    <col min="2049" max="2049" width="11.28515625" style="14" customWidth="1"/>
    <col min="2050" max="2050" width="11.140625" style="14" customWidth="1"/>
    <col min="2051" max="2051" width="10.28515625" style="14" bestFit="1" customWidth="1"/>
    <col min="2052" max="2052" width="9.140625" style="14" customWidth="1"/>
    <col min="2053" max="2053" width="17.42578125" style="14" customWidth="1"/>
    <col min="2054" max="2304" width="9.140625" style="14"/>
    <col min="2305" max="2305" width="11.28515625" style="14" customWidth="1"/>
    <col min="2306" max="2306" width="11.140625" style="14" customWidth="1"/>
    <col min="2307" max="2307" width="10.28515625" style="14" bestFit="1" customWidth="1"/>
    <col min="2308" max="2308" width="9.140625" style="14" customWidth="1"/>
    <col min="2309" max="2309" width="17.42578125" style="14" customWidth="1"/>
    <col min="2310" max="2560" width="9.140625" style="14"/>
    <col min="2561" max="2561" width="11.28515625" style="14" customWidth="1"/>
    <col min="2562" max="2562" width="11.140625" style="14" customWidth="1"/>
    <col min="2563" max="2563" width="10.28515625" style="14" bestFit="1" customWidth="1"/>
    <col min="2564" max="2564" width="9.140625" style="14" customWidth="1"/>
    <col min="2565" max="2565" width="17.42578125" style="14" customWidth="1"/>
    <col min="2566" max="2816" width="9.140625" style="14"/>
    <col min="2817" max="2817" width="11.28515625" style="14" customWidth="1"/>
    <col min="2818" max="2818" width="11.140625" style="14" customWidth="1"/>
    <col min="2819" max="2819" width="10.28515625" style="14" bestFit="1" customWidth="1"/>
    <col min="2820" max="2820" width="9.140625" style="14" customWidth="1"/>
    <col min="2821" max="2821" width="17.42578125" style="14" customWidth="1"/>
    <col min="2822" max="3072" width="9.140625" style="14"/>
    <col min="3073" max="3073" width="11.28515625" style="14" customWidth="1"/>
    <col min="3074" max="3074" width="11.140625" style="14" customWidth="1"/>
    <col min="3075" max="3075" width="10.28515625" style="14" bestFit="1" customWidth="1"/>
    <col min="3076" max="3076" width="9.140625" style="14" customWidth="1"/>
    <col min="3077" max="3077" width="17.42578125" style="14" customWidth="1"/>
    <col min="3078" max="3328" width="9.140625" style="14"/>
    <col min="3329" max="3329" width="11.28515625" style="14" customWidth="1"/>
    <col min="3330" max="3330" width="11.140625" style="14" customWidth="1"/>
    <col min="3331" max="3331" width="10.28515625" style="14" bestFit="1" customWidth="1"/>
    <col min="3332" max="3332" width="9.140625" style="14" customWidth="1"/>
    <col min="3333" max="3333" width="17.42578125" style="14" customWidth="1"/>
    <col min="3334" max="3584" width="9.140625" style="14"/>
    <col min="3585" max="3585" width="11.28515625" style="14" customWidth="1"/>
    <col min="3586" max="3586" width="11.140625" style="14" customWidth="1"/>
    <col min="3587" max="3587" width="10.28515625" style="14" bestFit="1" customWidth="1"/>
    <col min="3588" max="3588" width="9.140625" style="14" customWidth="1"/>
    <col min="3589" max="3589" width="17.42578125" style="14" customWidth="1"/>
    <col min="3590" max="3840" width="9.140625" style="14"/>
    <col min="3841" max="3841" width="11.28515625" style="14" customWidth="1"/>
    <col min="3842" max="3842" width="11.140625" style="14" customWidth="1"/>
    <col min="3843" max="3843" width="10.28515625" style="14" bestFit="1" customWidth="1"/>
    <col min="3844" max="3844" width="9.140625" style="14" customWidth="1"/>
    <col min="3845" max="3845" width="17.42578125" style="14" customWidth="1"/>
    <col min="3846" max="4096" width="9.140625" style="14"/>
    <col min="4097" max="4097" width="11.28515625" style="14" customWidth="1"/>
    <col min="4098" max="4098" width="11.140625" style="14" customWidth="1"/>
    <col min="4099" max="4099" width="10.28515625" style="14" bestFit="1" customWidth="1"/>
    <col min="4100" max="4100" width="9.140625" style="14" customWidth="1"/>
    <col min="4101" max="4101" width="17.42578125" style="14" customWidth="1"/>
    <col min="4102" max="4352" width="9.140625" style="14"/>
    <col min="4353" max="4353" width="11.28515625" style="14" customWidth="1"/>
    <col min="4354" max="4354" width="11.140625" style="14" customWidth="1"/>
    <col min="4355" max="4355" width="10.28515625" style="14" bestFit="1" customWidth="1"/>
    <col min="4356" max="4356" width="9.140625" style="14" customWidth="1"/>
    <col min="4357" max="4357" width="17.42578125" style="14" customWidth="1"/>
    <col min="4358" max="4608" width="9.140625" style="14"/>
    <col min="4609" max="4609" width="11.28515625" style="14" customWidth="1"/>
    <col min="4610" max="4610" width="11.140625" style="14" customWidth="1"/>
    <col min="4611" max="4611" width="10.28515625" style="14" bestFit="1" customWidth="1"/>
    <col min="4612" max="4612" width="9.140625" style="14" customWidth="1"/>
    <col min="4613" max="4613" width="17.42578125" style="14" customWidth="1"/>
    <col min="4614" max="4864" width="9.140625" style="14"/>
    <col min="4865" max="4865" width="11.28515625" style="14" customWidth="1"/>
    <col min="4866" max="4866" width="11.140625" style="14" customWidth="1"/>
    <col min="4867" max="4867" width="10.28515625" style="14" bestFit="1" customWidth="1"/>
    <col min="4868" max="4868" width="9.140625" style="14" customWidth="1"/>
    <col min="4869" max="4869" width="17.42578125" style="14" customWidth="1"/>
    <col min="4870" max="5120" width="9.140625" style="14"/>
    <col min="5121" max="5121" width="11.28515625" style="14" customWidth="1"/>
    <col min="5122" max="5122" width="11.140625" style="14" customWidth="1"/>
    <col min="5123" max="5123" width="10.28515625" style="14" bestFit="1" customWidth="1"/>
    <col min="5124" max="5124" width="9.140625" style="14" customWidth="1"/>
    <col min="5125" max="5125" width="17.42578125" style="14" customWidth="1"/>
    <col min="5126" max="5376" width="9.140625" style="14"/>
    <col min="5377" max="5377" width="11.28515625" style="14" customWidth="1"/>
    <col min="5378" max="5378" width="11.140625" style="14" customWidth="1"/>
    <col min="5379" max="5379" width="10.28515625" style="14" bestFit="1" customWidth="1"/>
    <col min="5380" max="5380" width="9.140625" style="14" customWidth="1"/>
    <col min="5381" max="5381" width="17.42578125" style="14" customWidth="1"/>
    <col min="5382" max="5632" width="9.140625" style="14"/>
    <col min="5633" max="5633" width="11.28515625" style="14" customWidth="1"/>
    <col min="5634" max="5634" width="11.140625" style="14" customWidth="1"/>
    <col min="5635" max="5635" width="10.28515625" style="14" bestFit="1" customWidth="1"/>
    <col min="5636" max="5636" width="9.140625" style="14" customWidth="1"/>
    <col min="5637" max="5637" width="17.42578125" style="14" customWidth="1"/>
    <col min="5638" max="5888" width="9.140625" style="14"/>
    <col min="5889" max="5889" width="11.28515625" style="14" customWidth="1"/>
    <col min="5890" max="5890" width="11.140625" style="14" customWidth="1"/>
    <col min="5891" max="5891" width="10.28515625" style="14" bestFit="1" customWidth="1"/>
    <col min="5892" max="5892" width="9.140625" style="14" customWidth="1"/>
    <col min="5893" max="5893" width="17.42578125" style="14" customWidth="1"/>
    <col min="5894" max="6144" width="9.140625" style="14"/>
    <col min="6145" max="6145" width="11.28515625" style="14" customWidth="1"/>
    <col min="6146" max="6146" width="11.140625" style="14" customWidth="1"/>
    <col min="6147" max="6147" width="10.28515625" style="14" bestFit="1" customWidth="1"/>
    <col min="6148" max="6148" width="9.140625" style="14" customWidth="1"/>
    <col min="6149" max="6149" width="17.42578125" style="14" customWidth="1"/>
    <col min="6150" max="6400" width="9.140625" style="14"/>
    <col min="6401" max="6401" width="11.28515625" style="14" customWidth="1"/>
    <col min="6402" max="6402" width="11.140625" style="14" customWidth="1"/>
    <col min="6403" max="6403" width="10.28515625" style="14" bestFit="1" customWidth="1"/>
    <col min="6404" max="6404" width="9.140625" style="14" customWidth="1"/>
    <col min="6405" max="6405" width="17.42578125" style="14" customWidth="1"/>
    <col min="6406" max="6656" width="9.140625" style="14"/>
    <col min="6657" max="6657" width="11.28515625" style="14" customWidth="1"/>
    <col min="6658" max="6658" width="11.140625" style="14" customWidth="1"/>
    <col min="6659" max="6659" width="10.28515625" style="14" bestFit="1" customWidth="1"/>
    <col min="6660" max="6660" width="9.140625" style="14" customWidth="1"/>
    <col min="6661" max="6661" width="17.42578125" style="14" customWidth="1"/>
    <col min="6662" max="6912" width="9.140625" style="14"/>
    <col min="6913" max="6913" width="11.28515625" style="14" customWidth="1"/>
    <col min="6914" max="6914" width="11.140625" style="14" customWidth="1"/>
    <col min="6915" max="6915" width="10.28515625" style="14" bestFit="1" customWidth="1"/>
    <col min="6916" max="6916" width="9.140625" style="14" customWidth="1"/>
    <col min="6917" max="6917" width="17.42578125" style="14" customWidth="1"/>
    <col min="6918" max="7168" width="9.140625" style="14"/>
    <col min="7169" max="7169" width="11.28515625" style="14" customWidth="1"/>
    <col min="7170" max="7170" width="11.140625" style="14" customWidth="1"/>
    <col min="7171" max="7171" width="10.28515625" style="14" bestFit="1" customWidth="1"/>
    <col min="7172" max="7172" width="9.140625" style="14" customWidth="1"/>
    <col min="7173" max="7173" width="17.42578125" style="14" customWidth="1"/>
    <col min="7174" max="7424" width="9.140625" style="14"/>
    <col min="7425" max="7425" width="11.28515625" style="14" customWidth="1"/>
    <col min="7426" max="7426" width="11.140625" style="14" customWidth="1"/>
    <col min="7427" max="7427" width="10.28515625" style="14" bestFit="1" customWidth="1"/>
    <col min="7428" max="7428" width="9.140625" style="14" customWidth="1"/>
    <col min="7429" max="7429" width="17.42578125" style="14" customWidth="1"/>
    <col min="7430" max="7680" width="9.140625" style="14"/>
    <col min="7681" max="7681" width="11.28515625" style="14" customWidth="1"/>
    <col min="7682" max="7682" width="11.140625" style="14" customWidth="1"/>
    <col min="7683" max="7683" width="10.28515625" style="14" bestFit="1" customWidth="1"/>
    <col min="7684" max="7684" width="9.140625" style="14" customWidth="1"/>
    <col min="7685" max="7685" width="17.42578125" style="14" customWidth="1"/>
    <col min="7686" max="7936" width="9.140625" style="14"/>
    <col min="7937" max="7937" width="11.28515625" style="14" customWidth="1"/>
    <col min="7938" max="7938" width="11.140625" style="14" customWidth="1"/>
    <col min="7939" max="7939" width="10.28515625" style="14" bestFit="1" customWidth="1"/>
    <col min="7940" max="7940" width="9.140625" style="14" customWidth="1"/>
    <col min="7941" max="7941" width="17.42578125" style="14" customWidth="1"/>
    <col min="7942" max="8192" width="9.140625" style="14"/>
    <col min="8193" max="8193" width="11.28515625" style="14" customWidth="1"/>
    <col min="8194" max="8194" width="11.140625" style="14" customWidth="1"/>
    <col min="8195" max="8195" width="10.28515625" style="14" bestFit="1" customWidth="1"/>
    <col min="8196" max="8196" width="9.140625" style="14" customWidth="1"/>
    <col min="8197" max="8197" width="17.42578125" style="14" customWidth="1"/>
    <col min="8198" max="8448" width="9.140625" style="14"/>
    <col min="8449" max="8449" width="11.28515625" style="14" customWidth="1"/>
    <col min="8450" max="8450" width="11.140625" style="14" customWidth="1"/>
    <col min="8451" max="8451" width="10.28515625" style="14" bestFit="1" customWidth="1"/>
    <col min="8452" max="8452" width="9.140625" style="14" customWidth="1"/>
    <col min="8453" max="8453" width="17.42578125" style="14" customWidth="1"/>
    <col min="8454" max="8704" width="9.140625" style="14"/>
    <col min="8705" max="8705" width="11.28515625" style="14" customWidth="1"/>
    <col min="8706" max="8706" width="11.140625" style="14" customWidth="1"/>
    <col min="8707" max="8707" width="10.28515625" style="14" bestFit="1" customWidth="1"/>
    <col min="8708" max="8708" width="9.140625" style="14" customWidth="1"/>
    <col min="8709" max="8709" width="17.42578125" style="14" customWidth="1"/>
    <col min="8710" max="8960" width="9.140625" style="14"/>
    <col min="8961" max="8961" width="11.28515625" style="14" customWidth="1"/>
    <col min="8962" max="8962" width="11.140625" style="14" customWidth="1"/>
    <col min="8963" max="8963" width="10.28515625" style="14" bestFit="1" customWidth="1"/>
    <col min="8964" max="8964" width="9.140625" style="14" customWidth="1"/>
    <col min="8965" max="8965" width="17.42578125" style="14" customWidth="1"/>
    <col min="8966" max="9216" width="9.140625" style="14"/>
    <col min="9217" max="9217" width="11.28515625" style="14" customWidth="1"/>
    <col min="9218" max="9218" width="11.140625" style="14" customWidth="1"/>
    <col min="9219" max="9219" width="10.28515625" style="14" bestFit="1" customWidth="1"/>
    <col min="9220" max="9220" width="9.140625" style="14" customWidth="1"/>
    <col min="9221" max="9221" width="17.42578125" style="14" customWidth="1"/>
    <col min="9222" max="9472" width="9.140625" style="14"/>
    <col min="9473" max="9473" width="11.28515625" style="14" customWidth="1"/>
    <col min="9474" max="9474" width="11.140625" style="14" customWidth="1"/>
    <col min="9475" max="9475" width="10.28515625" style="14" bestFit="1" customWidth="1"/>
    <col min="9476" max="9476" width="9.140625" style="14" customWidth="1"/>
    <col min="9477" max="9477" width="17.42578125" style="14" customWidth="1"/>
    <col min="9478" max="9728" width="9.140625" style="14"/>
    <col min="9729" max="9729" width="11.28515625" style="14" customWidth="1"/>
    <col min="9730" max="9730" width="11.140625" style="14" customWidth="1"/>
    <col min="9731" max="9731" width="10.28515625" style="14" bestFit="1" customWidth="1"/>
    <col min="9732" max="9732" width="9.140625" style="14" customWidth="1"/>
    <col min="9733" max="9733" width="17.42578125" style="14" customWidth="1"/>
    <col min="9734" max="9984" width="9.140625" style="14"/>
    <col min="9985" max="9985" width="11.28515625" style="14" customWidth="1"/>
    <col min="9986" max="9986" width="11.140625" style="14" customWidth="1"/>
    <col min="9987" max="9987" width="10.28515625" style="14" bestFit="1" customWidth="1"/>
    <col min="9988" max="9988" width="9.140625" style="14" customWidth="1"/>
    <col min="9989" max="9989" width="17.42578125" style="14" customWidth="1"/>
    <col min="9990" max="10240" width="9.140625" style="14"/>
    <col min="10241" max="10241" width="11.28515625" style="14" customWidth="1"/>
    <col min="10242" max="10242" width="11.140625" style="14" customWidth="1"/>
    <col min="10243" max="10243" width="10.28515625" style="14" bestFit="1" customWidth="1"/>
    <col min="10244" max="10244" width="9.140625" style="14" customWidth="1"/>
    <col min="10245" max="10245" width="17.42578125" style="14" customWidth="1"/>
    <col min="10246" max="10496" width="9.140625" style="14"/>
    <col min="10497" max="10497" width="11.28515625" style="14" customWidth="1"/>
    <col min="10498" max="10498" width="11.140625" style="14" customWidth="1"/>
    <col min="10499" max="10499" width="10.28515625" style="14" bestFit="1" customWidth="1"/>
    <col min="10500" max="10500" width="9.140625" style="14" customWidth="1"/>
    <col min="10501" max="10501" width="17.42578125" style="14" customWidth="1"/>
    <col min="10502" max="10752" width="9.140625" style="14"/>
    <col min="10753" max="10753" width="11.28515625" style="14" customWidth="1"/>
    <col min="10754" max="10754" width="11.140625" style="14" customWidth="1"/>
    <col min="10755" max="10755" width="10.28515625" style="14" bestFit="1" customWidth="1"/>
    <col min="10756" max="10756" width="9.140625" style="14" customWidth="1"/>
    <col min="10757" max="10757" width="17.42578125" style="14" customWidth="1"/>
    <col min="10758" max="11008" width="9.140625" style="14"/>
    <col min="11009" max="11009" width="11.28515625" style="14" customWidth="1"/>
    <col min="11010" max="11010" width="11.140625" style="14" customWidth="1"/>
    <col min="11011" max="11011" width="10.28515625" style="14" bestFit="1" customWidth="1"/>
    <col min="11012" max="11012" width="9.140625" style="14" customWidth="1"/>
    <col min="11013" max="11013" width="17.42578125" style="14" customWidth="1"/>
    <col min="11014" max="11264" width="9.140625" style="14"/>
    <col min="11265" max="11265" width="11.28515625" style="14" customWidth="1"/>
    <col min="11266" max="11266" width="11.140625" style="14" customWidth="1"/>
    <col min="11267" max="11267" width="10.28515625" style="14" bestFit="1" customWidth="1"/>
    <col min="11268" max="11268" width="9.140625" style="14" customWidth="1"/>
    <col min="11269" max="11269" width="17.42578125" style="14" customWidth="1"/>
    <col min="11270" max="11520" width="9.140625" style="14"/>
    <col min="11521" max="11521" width="11.28515625" style="14" customWidth="1"/>
    <col min="11522" max="11522" width="11.140625" style="14" customWidth="1"/>
    <col min="11523" max="11523" width="10.28515625" style="14" bestFit="1" customWidth="1"/>
    <col min="11524" max="11524" width="9.140625" style="14" customWidth="1"/>
    <col min="11525" max="11525" width="17.42578125" style="14" customWidth="1"/>
    <col min="11526" max="11776" width="9.140625" style="14"/>
    <col min="11777" max="11777" width="11.28515625" style="14" customWidth="1"/>
    <col min="11778" max="11778" width="11.140625" style="14" customWidth="1"/>
    <col min="11779" max="11779" width="10.28515625" style="14" bestFit="1" customWidth="1"/>
    <col min="11780" max="11780" width="9.140625" style="14" customWidth="1"/>
    <col min="11781" max="11781" width="17.42578125" style="14" customWidth="1"/>
    <col min="11782" max="12032" width="9.140625" style="14"/>
    <col min="12033" max="12033" width="11.28515625" style="14" customWidth="1"/>
    <col min="12034" max="12034" width="11.140625" style="14" customWidth="1"/>
    <col min="12035" max="12035" width="10.28515625" style="14" bestFit="1" customWidth="1"/>
    <col min="12036" max="12036" width="9.140625" style="14" customWidth="1"/>
    <col min="12037" max="12037" width="17.42578125" style="14" customWidth="1"/>
    <col min="12038" max="12288" width="9.140625" style="14"/>
    <col min="12289" max="12289" width="11.28515625" style="14" customWidth="1"/>
    <col min="12290" max="12290" width="11.140625" style="14" customWidth="1"/>
    <col min="12291" max="12291" width="10.28515625" style="14" bestFit="1" customWidth="1"/>
    <col min="12292" max="12292" width="9.140625" style="14" customWidth="1"/>
    <col min="12293" max="12293" width="17.42578125" style="14" customWidth="1"/>
    <col min="12294" max="12544" width="9.140625" style="14"/>
    <col min="12545" max="12545" width="11.28515625" style="14" customWidth="1"/>
    <col min="12546" max="12546" width="11.140625" style="14" customWidth="1"/>
    <col min="12547" max="12547" width="10.28515625" style="14" bestFit="1" customWidth="1"/>
    <col min="12548" max="12548" width="9.140625" style="14" customWidth="1"/>
    <col min="12549" max="12549" width="17.42578125" style="14" customWidth="1"/>
    <col min="12550" max="12800" width="9.140625" style="14"/>
    <col min="12801" max="12801" width="11.28515625" style="14" customWidth="1"/>
    <col min="12802" max="12802" width="11.140625" style="14" customWidth="1"/>
    <col min="12803" max="12803" width="10.28515625" style="14" bestFit="1" customWidth="1"/>
    <col min="12804" max="12804" width="9.140625" style="14" customWidth="1"/>
    <col min="12805" max="12805" width="17.42578125" style="14" customWidth="1"/>
    <col min="12806" max="13056" width="9.140625" style="14"/>
    <col min="13057" max="13057" width="11.28515625" style="14" customWidth="1"/>
    <col min="13058" max="13058" width="11.140625" style="14" customWidth="1"/>
    <col min="13059" max="13059" width="10.28515625" style="14" bestFit="1" customWidth="1"/>
    <col min="13060" max="13060" width="9.140625" style="14" customWidth="1"/>
    <col min="13061" max="13061" width="17.42578125" style="14" customWidth="1"/>
    <col min="13062" max="13312" width="9.140625" style="14"/>
    <col min="13313" max="13313" width="11.28515625" style="14" customWidth="1"/>
    <col min="13314" max="13314" width="11.140625" style="14" customWidth="1"/>
    <col min="13315" max="13315" width="10.28515625" style="14" bestFit="1" customWidth="1"/>
    <col min="13316" max="13316" width="9.140625" style="14" customWidth="1"/>
    <col min="13317" max="13317" width="17.42578125" style="14" customWidth="1"/>
    <col min="13318" max="13568" width="9.140625" style="14"/>
    <col min="13569" max="13569" width="11.28515625" style="14" customWidth="1"/>
    <col min="13570" max="13570" width="11.140625" style="14" customWidth="1"/>
    <col min="13571" max="13571" width="10.28515625" style="14" bestFit="1" customWidth="1"/>
    <col min="13572" max="13572" width="9.140625" style="14" customWidth="1"/>
    <col min="13573" max="13573" width="17.42578125" style="14" customWidth="1"/>
    <col min="13574" max="13824" width="9.140625" style="14"/>
    <col min="13825" max="13825" width="11.28515625" style="14" customWidth="1"/>
    <col min="13826" max="13826" width="11.140625" style="14" customWidth="1"/>
    <col min="13827" max="13827" width="10.28515625" style="14" bestFit="1" customWidth="1"/>
    <col min="13828" max="13828" width="9.140625" style="14" customWidth="1"/>
    <col min="13829" max="13829" width="17.42578125" style="14" customWidth="1"/>
    <col min="13830" max="14080" width="9.140625" style="14"/>
    <col min="14081" max="14081" width="11.28515625" style="14" customWidth="1"/>
    <col min="14082" max="14082" width="11.140625" style="14" customWidth="1"/>
    <col min="14083" max="14083" width="10.28515625" style="14" bestFit="1" customWidth="1"/>
    <col min="14084" max="14084" width="9.140625" style="14" customWidth="1"/>
    <col min="14085" max="14085" width="17.42578125" style="14" customWidth="1"/>
    <col min="14086" max="14336" width="9.140625" style="14"/>
    <col min="14337" max="14337" width="11.28515625" style="14" customWidth="1"/>
    <col min="14338" max="14338" width="11.140625" style="14" customWidth="1"/>
    <col min="14339" max="14339" width="10.28515625" style="14" bestFit="1" customWidth="1"/>
    <col min="14340" max="14340" width="9.140625" style="14" customWidth="1"/>
    <col min="14341" max="14341" width="17.42578125" style="14" customWidth="1"/>
    <col min="14342" max="14592" width="9.140625" style="14"/>
    <col min="14593" max="14593" width="11.28515625" style="14" customWidth="1"/>
    <col min="14594" max="14594" width="11.140625" style="14" customWidth="1"/>
    <col min="14595" max="14595" width="10.28515625" style="14" bestFit="1" customWidth="1"/>
    <col min="14596" max="14596" width="9.140625" style="14" customWidth="1"/>
    <col min="14597" max="14597" width="17.42578125" style="14" customWidth="1"/>
    <col min="14598" max="14848" width="9.140625" style="14"/>
    <col min="14849" max="14849" width="11.28515625" style="14" customWidth="1"/>
    <col min="14850" max="14850" width="11.140625" style="14" customWidth="1"/>
    <col min="14851" max="14851" width="10.28515625" style="14" bestFit="1" customWidth="1"/>
    <col min="14852" max="14852" width="9.140625" style="14" customWidth="1"/>
    <col min="14853" max="14853" width="17.42578125" style="14" customWidth="1"/>
    <col min="14854" max="15104" width="9.140625" style="14"/>
    <col min="15105" max="15105" width="11.28515625" style="14" customWidth="1"/>
    <col min="15106" max="15106" width="11.140625" style="14" customWidth="1"/>
    <col min="15107" max="15107" width="10.28515625" style="14" bestFit="1" customWidth="1"/>
    <col min="15108" max="15108" width="9.140625" style="14" customWidth="1"/>
    <col min="15109" max="15109" width="17.42578125" style="14" customWidth="1"/>
    <col min="15110" max="15360" width="9.140625" style="14"/>
    <col min="15361" max="15361" width="11.28515625" style="14" customWidth="1"/>
    <col min="15362" max="15362" width="11.140625" style="14" customWidth="1"/>
    <col min="15363" max="15363" width="10.28515625" style="14" bestFit="1" customWidth="1"/>
    <col min="15364" max="15364" width="9.140625" style="14" customWidth="1"/>
    <col min="15365" max="15365" width="17.42578125" style="14" customWidth="1"/>
    <col min="15366" max="15616" width="9.140625" style="14"/>
    <col min="15617" max="15617" width="11.28515625" style="14" customWidth="1"/>
    <col min="15618" max="15618" width="11.140625" style="14" customWidth="1"/>
    <col min="15619" max="15619" width="10.28515625" style="14" bestFit="1" customWidth="1"/>
    <col min="15620" max="15620" width="9.140625" style="14" customWidth="1"/>
    <col min="15621" max="15621" width="17.42578125" style="14" customWidth="1"/>
    <col min="15622" max="15872" width="9.140625" style="14"/>
    <col min="15873" max="15873" width="11.28515625" style="14" customWidth="1"/>
    <col min="15874" max="15874" width="11.140625" style="14" customWidth="1"/>
    <col min="15875" max="15875" width="10.28515625" style="14" bestFit="1" customWidth="1"/>
    <col min="15876" max="15876" width="9.140625" style="14" customWidth="1"/>
    <col min="15877" max="15877" width="17.42578125" style="14" customWidth="1"/>
    <col min="15878" max="16128" width="9.140625" style="14"/>
    <col min="16129" max="16129" width="11.28515625" style="14" customWidth="1"/>
    <col min="16130" max="16130" width="11.140625" style="14" customWidth="1"/>
    <col min="16131" max="16131" width="10.28515625" style="14" bestFit="1" customWidth="1"/>
    <col min="16132" max="16132" width="9.140625" style="14" customWidth="1"/>
    <col min="16133" max="16133" width="17.42578125" style="14" customWidth="1"/>
    <col min="16134" max="16384" width="9.140625" style="14"/>
  </cols>
  <sheetData>
    <row r="1" spans="1:5">
      <c r="A1" s="13" t="s">
        <v>362</v>
      </c>
      <c r="B1" s="13" t="s">
        <v>363</v>
      </c>
      <c r="C1" s="13" t="s">
        <v>364</v>
      </c>
      <c r="D1" s="13" t="s">
        <v>365</v>
      </c>
      <c r="E1" s="13" t="s">
        <v>366</v>
      </c>
    </row>
    <row r="2" spans="1:5">
      <c r="A2" s="12" t="s">
        <v>367</v>
      </c>
      <c r="B2" s="12" t="s">
        <v>368</v>
      </c>
      <c r="C2" s="12" t="s">
        <v>369</v>
      </c>
      <c r="D2" s="15">
        <v>23040</v>
      </c>
      <c r="E2" s="12">
        <v>239</v>
      </c>
    </row>
    <row r="3" spans="1:5">
      <c r="A3" s="12" t="s">
        <v>367</v>
      </c>
      <c r="B3" s="12" t="s">
        <v>368</v>
      </c>
      <c r="C3" s="12" t="s">
        <v>370</v>
      </c>
      <c r="D3" s="15">
        <v>24131</v>
      </c>
      <c r="E3" s="12">
        <v>79</v>
      </c>
    </row>
    <row r="4" spans="1:5">
      <c r="A4" s="12" t="s">
        <v>367</v>
      </c>
      <c r="B4" s="12" t="s">
        <v>368</v>
      </c>
      <c r="C4" s="12" t="s">
        <v>371</v>
      </c>
      <c r="D4" s="15">
        <v>24646</v>
      </c>
      <c r="E4" s="12">
        <v>71</v>
      </c>
    </row>
    <row r="5" spans="1:5">
      <c r="A5" s="12" t="s">
        <v>367</v>
      </c>
      <c r="B5" s="12" t="s">
        <v>368</v>
      </c>
      <c r="C5" s="12" t="s">
        <v>372</v>
      </c>
      <c r="D5" s="15">
        <v>22047</v>
      </c>
      <c r="E5" s="12">
        <v>71</v>
      </c>
    </row>
    <row r="6" spans="1:5">
      <c r="A6" s="12" t="s">
        <v>367</v>
      </c>
      <c r="B6" s="12" t="s">
        <v>368</v>
      </c>
      <c r="C6" s="12" t="s">
        <v>373</v>
      </c>
      <c r="D6" s="15">
        <v>24971</v>
      </c>
      <c r="E6" s="12">
        <v>157</v>
      </c>
    </row>
    <row r="7" spans="1:5">
      <c r="A7" s="12" t="s">
        <v>367</v>
      </c>
      <c r="B7" s="12" t="s">
        <v>368</v>
      </c>
      <c r="C7" s="12" t="s">
        <v>374</v>
      </c>
      <c r="D7" s="15">
        <v>24218</v>
      </c>
      <c r="E7" s="12">
        <v>92</v>
      </c>
    </row>
    <row r="8" spans="1:5">
      <c r="A8" s="12" t="s">
        <v>367</v>
      </c>
      <c r="B8" s="12" t="s">
        <v>368</v>
      </c>
      <c r="C8" s="12" t="s">
        <v>375</v>
      </c>
      <c r="D8" s="15">
        <v>25735</v>
      </c>
      <c r="E8" s="12">
        <v>175</v>
      </c>
    </row>
    <row r="9" spans="1:5">
      <c r="A9" s="12" t="s">
        <v>367</v>
      </c>
      <c r="B9" s="12" t="s">
        <v>368</v>
      </c>
      <c r="C9" s="12" t="s">
        <v>376</v>
      </c>
      <c r="D9" s="15">
        <v>23638</v>
      </c>
      <c r="E9" s="12">
        <v>87</v>
      </c>
    </row>
    <row r="10" spans="1:5">
      <c r="A10" s="12" t="s">
        <v>367</v>
      </c>
      <c r="B10" s="12" t="s">
        <v>368</v>
      </c>
      <c r="C10" s="12" t="s">
        <v>377</v>
      </c>
      <c r="D10" s="15">
        <v>25749</v>
      </c>
      <c r="E10" s="12">
        <v>557</v>
      </c>
    </row>
    <row r="11" spans="1:5">
      <c r="A11" s="12" t="s">
        <v>367</v>
      </c>
      <c r="B11" s="12" t="s">
        <v>368</v>
      </c>
      <c r="C11" s="12" t="s">
        <v>378</v>
      </c>
      <c r="D11" s="15">
        <v>24437</v>
      </c>
      <c r="E11" s="12">
        <v>95</v>
      </c>
    </row>
    <row r="12" spans="1:5">
      <c r="A12" s="12" t="s">
        <v>367</v>
      </c>
      <c r="B12" s="12" t="s">
        <v>368</v>
      </c>
      <c r="C12" s="12" t="s">
        <v>379</v>
      </c>
      <c r="D12" s="15">
        <v>25355</v>
      </c>
      <c r="E12" s="12">
        <v>706</v>
      </c>
    </row>
    <row r="13" spans="1:5">
      <c r="A13" s="12" t="s">
        <v>367</v>
      </c>
      <c r="B13" s="12" t="s">
        <v>368</v>
      </c>
      <c r="C13" s="12" t="s">
        <v>380</v>
      </c>
      <c r="D13" s="15">
        <v>25899</v>
      </c>
      <c r="E13" s="12">
        <v>180</v>
      </c>
    </row>
    <row r="14" spans="1:5">
      <c r="A14" s="12" t="s">
        <v>381</v>
      </c>
      <c r="B14" s="12" t="s">
        <v>368</v>
      </c>
      <c r="C14" s="12" t="s">
        <v>369</v>
      </c>
      <c r="D14" s="15">
        <v>20024</v>
      </c>
      <c r="E14" s="12">
        <v>103</v>
      </c>
    </row>
    <row r="15" spans="1:5">
      <c r="A15" s="12" t="s">
        <v>381</v>
      </c>
      <c r="B15" s="12" t="s">
        <v>368</v>
      </c>
      <c r="C15" s="12" t="s">
        <v>370</v>
      </c>
      <c r="D15" s="15">
        <v>23822</v>
      </c>
      <c r="E15" s="12">
        <v>267</v>
      </c>
    </row>
    <row r="16" spans="1:5">
      <c r="A16" s="12" t="s">
        <v>381</v>
      </c>
      <c r="B16" s="12" t="s">
        <v>368</v>
      </c>
      <c r="C16" s="12" t="s">
        <v>371</v>
      </c>
      <c r="D16" s="15">
        <v>24854</v>
      </c>
      <c r="E16" s="12">
        <v>96</v>
      </c>
    </row>
    <row r="17" spans="1:5">
      <c r="A17" s="12" t="s">
        <v>381</v>
      </c>
      <c r="B17" s="12" t="s">
        <v>368</v>
      </c>
      <c r="C17" s="12" t="s">
        <v>372</v>
      </c>
      <c r="D17" s="15">
        <v>22838</v>
      </c>
      <c r="E17" s="12">
        <v>74</v>
      </c>
    </row>
    <row r="18" spans="1:5">
      <c r="A18" s="12" t="s">
        <v>381</v>
      </c>
      <c r="B18" s="12" t="s">
        <v>368</v>
      </c>
      <c r="C18" s="12" t="s">
        <v>373</v>
      </c>
      <c r="D18" s="15">
        <v>25320</v>
      </c>
      <c r="E18" s="12">
        <v>231</v>
      </c>
    </row>
    <row r="19" spans="1:5">
      <c r="A19" s="12" t="s">
        <v>381</v>
      </c>
      <c r="B19" s="12" t="s">
        <v>368</v>
      </c>
      <c r="C19" s="12" t="s">
        <v>374</v>
      </c>
      <c r="D19" s="15">
        <v>24733</v>
      </c>
      <c r="E19" s="12">
        <v>164</v>
      </c>
    </row>
    <row r="20" spans="1:5">
      <c r="A20" s="12" t="s">
        <v>381</v>
      </c>
      <c r="B20" s="12" t="s">
        <v>368</v>
      </c>
      <c r="C20" s="12" t="s">
        <v>375</v>
      </c>
      <c r="D20" s="15">
        <v>21184</v>
      </c>
      <c r="E20" s="12">
        <v>68</v>
      </c>
    </row>
    <row r="21" spans="1:5">
      <c r="A21" s="12" t="s">
        <v>381</v>
      </c>
      <c r="B21" s="12" t="s">
        <v>368</v>
      </c>
      <c r="C21" s="12" t="s">
        <v>376</v>
      </c>
      <c r="D21" s="15">
        <v>23174</v>
      </c>
      <c r="E21" s="12">
        <v>114</v>
      </c>
    </row>
    <row r="22" spans="1:5">
      <c r="A22" s="12" t="s">
        <v>381</v>
      </c>
      <c r="B22" s="12" t="s">
        <v>368</v>
      </c>
      <c r="C22" s="12" t="s">
        <v>377</v>
      </c>
      <c r="D22" s="15">
        <v>25999</v>
      </c>
      <c r="E22" s="12">
        <v>84</v>
      </c>
    </row>
    <row r="23" spans="1:5">
      <c r="A23" s="12" t="s">
        <v>381</v>
      </c>
      <c r="B23" s="12" t="s">
        <v>368</v>
      </c>
      <c r="C23" s="12" t="s">
        <v>378</v>
      </c>
      <c r="D23" s="15">
        <v>22639</v>
      </c>
      <c r="E23" s="12">
        <v>260</v>
      </c>
    </row>
    <row r="24" spans="1:5">
      <c r="A24" s="12" t="s">
        <v>381</v>
      </c>
      <c r="B24" s="12" t="s">
        <v>368</v>
      </c>
      <c r="C24" s="12" t="s">
        <v>379</v>
      </c>
      <c r="D24" s="15">
        <v>23949</v>
      </c>
      <c r="E24" s="12">
        <v>109</v>
      </c>
    </row>
    <row r="25" spans="1:5">
      <c r="A25" s="12" t="s">
        <v>381</v>
      </c>
      <c r="B25" s="12" t="s">
        <v>368</v>
      </c>
      <c r="C25" s="12" t="s">
        <v>380</v>
      </c>
      <c r="D25" s="15">
        <v>23179</v>
      </c>
      <c r="E25" s="12">
        <v>465</v>
      </c>
    </row>
    <row r="26" spans="1:5">
      <c r="A26" s="12" t="s">
        <v>382</v>
      </c>
      <c r="B26" s="12" t="s">
        <v>383</v>
      </c>
      <c r="C26" s="12" t="s">
        <v>369</v>
      </c>
      <c r="D26" s="15">
        <v>19886</v>
      </c>
      <c r="E26" s="12">
        <v>95</v>
      </c>
    </row>
    <row r="27" spans="1:5">
      <c r="A27" s="12" t="s">
        <v>382</v>
      </c>
      <c r="B27" s="12" t="s">
        <v>383</v>
      </c>
      <c r="C27" s="12" t="s">
        <v>370</v>
      </c>
      <c r="D27" s="15">
        <v>23494</v>
      </c>
      <c r="E27" s="12">
        <v>148</v>
      </c>
    </row>
    <row r="28" spans="1:5">
      <c r="A28" s="12" t="s">
        <v>382</v>
      </c>
      <c r="B28" s="12" t="s">
        <v>383</v>
      </c>
      <c r="C28" s="12" t="s">
        <v>371</v>
      </c>
      <c r="D28" s="15">
        <v>21824</v>
      </c>
      <c r="E28" s="12">
        <v>83</v>
      </c>
    </row>
    <row r="29" spans="1:5">
      <c r="A29" s="12" t="s">
        <v>382</v>
      </c>
      <c r="B29" s="12" t="s">
        <v>383</v>
      </c>
      <c r="C29" s="12" t="s">
        <v>372</v>
      </c>
      <c r="D29" s="15">
        <v>22058</v>
      </c>
      <c r="E29" s="12">
        <v>96</v>
      </c>
    </row>
    <row r="30" spans="1:5">
      <c r="A30" s="12" t="s">
        <v>382</v>
      </c>
      <c r="B30" s="12" t="s">
        <v>383</v>
      </c>
      <c r="C30" s="12" t="s">
        <v>373</v>
      </c>
      <c r="D30" s="15">
        <v>20280</v>
      </c>
      <c r="E30" s="12">
        <v>453</v>
      </c>
    </row>
    <row r="31" spans="1:5">
      <c r="A31" s="12" t="s">
        <v>382</v>
      </c>
      <c r="B31" s="12" t="s">
        <v>383</v>
      </c>
      <c r="C31" s="12" t="s">
        <v>374</v>
      </c>
      <c r="D31" s="15">
        <v>23965</v>
      </c>
      <c r="E31" s="12">
        <v>760</v>
      </c>
    </row>
    <row r="32" spans="1:5">
      <c r="A32" s="12" t="s">
        <v>382</v>
      </c>
      <c r="B32" s="12" t="s">
        <v>383</v>
      </c>
      <c r="C32" s="12" t="s">
        <v>375</v>
      </c>
      <c r="D32" s="15">
        <v>23032</v>
      </c>
      <c r="E32" s="12">
        <v>155</v>
      </c>
    </row>
    <row r="33" spans="1:5">
      <c r="A33" s="12" t="s">
        <v>382</v>
      </c>
      <c r="B33" s="12" t="s">
        <v>383</v>
      </c>
      <c r="C33" s="12" t="s">
        <v>376</v>
      </c>
      <c r="D33" s="15">
        <v>21273</v>
      </c>
      <c r="E33" s="12">
        <v>769</v>
      </c>
    </row>
    <row r="34" spans="1:5">
      <c r="A34" s="12" t="s">
        <v>382</v>
      </c>
      <c r="B34" s="12" t="s">
        <v>383</v>
      </c>
      <c r="C34" s="12" t="s">
        <v>377</v>
      </c>
      <c r="D34" s="15">
        <v>21584</v>
      </c>
      <c r="E34" s="12">
        <v>114</v>
      </c>
    </row>
    <row r="35" spans="1:5">
      <c r="A35" s="12" t="s">
        <v>382</v>
      </c>
      <c r="B35" s="12" t="s">
        <v>383</v>
      </c>
      <c r="C35" s="12" t="s">
        <v>378</v>
      </c>
      <c r="D35" s="15">
        <v>19625</v>
      </c>
      <c r="E35" s="12">
        <v>83</v>
      </c>
    </row>
    <row r="36" spans="1:5">
      <c r="A36" s="12" t="s">
        <v>382</v>
      </c>
      <c r="B36" s="12" t="s">
        <v>383</v>
      </c>
      <c r="C36" s="12" t="s">
        <v>379</v>
      </c>
      <c r="D36" s="15">
        <v>19832</v>
      </c>
      <c r="E36" s="12">
        <v>70</v>
      </c>
    </row>
    <row r="37" spans="1:5">
      <c r="A37" s="12" t="s">
        <v>382</v>
      </c>
      <c r="B37" s="12" t="s">
        <v>383</v>
      </c>
      <c r="C37" s="12" t="s">
        <v>380</v>
      </c>
      <c r="D37" s="15">
        <v>20583</v>
      </c>
      <c r="E37" s="12">
        <v>178</v>
      </c>
    </row>
    <row r="38" spans="1:5">
      <c r="A38" s="12" t="s">
        <v>384</v>
      </c>
      <c r="B38" s="12" t="s">
        <v>383</v>
      </c>
      <c r="C38" s="12" t="s">
        <v>369</v>
      </c>
      <c r="D38" s="15">
        <v>26264</v>
      </c>
      <c r="E38" s="12">
        <v>92</v>
      </c>
    </row>
    <row r="39" spans="1:5">
      <c r="A39" s="12" t="s">
        <v>384</v>
      </c>
      <c r="B39" s="12" t="s">
        <v>383</v>
      </c>
      <c r="C39" s="12" t="s">
        <v>370</v>
      </c>
      <c r="D39" s="15">
        <v>29953</v>
      </c>
      <c r="E39" s="12">
        <v>852</v>
      </c>
    </row>
    <row r="40" spans="1:5">
      <c r="A40" s="12" t="s">
        <v>384</v>
      </c>
      <c r="B40" s="12" t="s">
        <v>383</v>
      </c>
      <c r="C40" s="12" t="s">
        <v>371</v>
      </c>
      <c r="D40" s="15">
        <v>25041</v>
      </c>
      <c r="E40" s="12">
        <v>86</v>
      </c>
    </row>
    <row r="41" spans="1:5">
      <c r="A41" s="12" t="s">
        <v>384</v>
      </c>
      <c r="B41" s="12" t="s">
        <v>383</v>
      </c>
      <c r="C41" s="12" t="s">
        <v>372</v>
      </c>
      <c r="D41" s="15">
        <v>29338</v>
      </c>
      <c r="E41" s="12">
        <v>223</v>
      </c>
    </row>
    <row r="42" spans="1:5">
      <c r="A42" s="12" t="s">
        <v>384</v>
      </c>
      <c r="B42" s="12" t="s">
        <v>383</v>
      </c>
      <c r="C42" s="12" t="s">
        <v>373</v>
      </c>
      <c r="D42" s="15">
        <v>25150</v>
      </c>
      <c r="E42" s="12">
        <v>242</v>
      </c>
    </row>
    <row r="43" spans="1:5">
      <c r="A43" s="12" t="s">
        <v>384</v>
      </c>
      <c r="B43" s="12" t="s">
        <v>383</v>
      </c>
      <c r="C43" s="12" t="s">
        <v>374</v>
      </c>
      <c r="D43" s="15">
        <v>27371</v>
      </c>
      <c r="E43" s="12">
        <v>95</v>
      </c>
    </row>
    <row r="44" spans="1:5">
      <c r="A44" s="12" t="s">
        <v>384</v>
      </c>
      <c r="B44" s="12" t="s">
        <v>383</v>
      </c>
      <c r="C44" s="12" t="s">
        <v>375</v>
      </c>
      <c r="D44" s="15">
        <v>25044</v>
      </c>
      <c r="E44" s="12">
        <v>82</v>
      </c>
    </row>
    <row r="45" spans="1:5">
      <c r="A45" s="12" t="s">
        <v>384</v>
      </c>
      <c r="B45" s="12" t="s">
        <v>383</v>
      </c>
      <c r="C45" s="12" t="s">
        <v>376</v>
      </c>
      <c r="D45" s="15">
        <v>29506</v>
      </c>
      <c r="E45" s="12">
        <v>103</v>
      </c>
    </row>
    <row r="46" spans="1:5">
      <c r="A46" s="12" t="s">
        <v>384</v>
      </c>
      <c r="B46" s="12" t="s">
        <v>383</v>
      </c>
      <c r="C46" s="12" t="s">
        <v>377</v>
      </c>
      <c r="D46" s="15">
        <v>29061</v>
      </c>
      <c r="E46" s="12">
        <v>146</v>
      </c>
    </row>
    <row r="47" spans="1:5">
      <c r="A47" s="12" t="s">
        <v>384</v>
      </c>
      <c r="B47" s="12" t="s">
        <v>383</v>
      </c>
      <c r="C47" s="12" t="s">
        <v>378</v>
      </c>
      <c r="D47" s="15">
        <v>27113</v>
      </c>
      <c r="E47" s="12">
        <v>120</v>
      </c>
    </row>
    <row r="48" spans="1:5">
      <c r="A48" s="12" t="s">
        <v>384</v>
      </c>
      <c r="B48" s="12" t="s">
        <v>383</v>
      </c>
      <c r="C48" s="12" t="s">
        <v>379</v>
      </c>
      <c r="D48" s="15">
        <v>25953</v>
      </c>
      <c r="E48" s="12">
        <v>81</v>
      </c>
    </row>
    <row r="49" spans="1:5">
      <c r="A49" s="12" t="s">
        <v>384</v>
      </c>
      <c r="B49" s="12" t="s">
        <v>383</v>
      </c>
      <c r="C49" s="12" t="s">
        <v>380</v>
      </c>
      <c r="D49" s="15">
        <v>28670</v>
      </c>
      <c r="E49" s="12">
        <v>198</v>
      </c>
    </row>
  </sheetData>
  <pageMargins left="0.78740157499999996" right="0.78740157499999996" top="0.984251969" bottom="0.984251969" header="0.5" footer="0.5"/>
  <pageSetup paperSize="9" orientation="portrait" horizontalDpi="4294967293" verticalDpi="0" r:id="rId1"/>
  <headerFooter alignWithMargins="0"/>
  <colBreaks count="1" manualBreakCount="1">
    <brk id="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J117"/>
  <sheetViews>
    <sheetView showGridLines="0" tabSelected="1" workbookViewId="0">
      <selection activeCell="I20" sqref="I20"/>
    </sheetView>
  </sheetViews>
  <sheetFormatPr baseColWidth="10" defaultRowHeight="15"/>
  <cols>
    <col min="1" max="1" width="12.42578125" style="16" bestFit="1" customWidth="1"/>
    <col min="2" max="2" width="15" style="16" bestFit="1" customWidth="1"/>
    <col min="3" max="3" width="7.42578125" style="16" customWidth="1"/>
    <col min="4" max="4" width="12.5703125" style="18" customWidth="1"/>
    <col min="5" max="5" width="6.85546875" style="16" customWidth="1"/>
    <col min="6" max="6" width="14" style="16" customWidth="1"/>
    <col min="7" max="7" width="22.28515625" style="16" bestFit="1" customWidth="1"/>
    <col min="8" max="8" width="28.5703125" style="16" bestFit="1" customWidth="1"/>
    <col min="9" max="9" width="15.7109375" style="17" customWidth="1"/>
    <col min="10" max="10" width="14.42578125" style="16" customWidth="1"/>
    <col min="11" max="16384" width="11.42578125" style="16"/>
  </cols>
  <sheetData>
    <row r="1" spans="1:10" ht="15.75" thickBot="1">
      <c r="A1" s="39" t="s">
        <v>616</v>
      </c>
      <c r="B1" s="39" t="s">
        <v>0</v>
      </c>
      <c r="C1" s="39" t="s">
        <v>615</v>
      </c>
      <c r="D1" s="40" t="s">
        <v>3</v>
      </c>
      <c r="E1" s="39" t="s">
        <v>1</v>
      </c>
      <c r="F1" s="39" t="s">
        <v>614</v>
      </c>
      <c r="G1" s="39" t="s">
        <v>613</v>
      </c>
      <c r="H1" s="39" t="s">
        <v>612</v>
      </c>
      <c r="I1" s="38" t="s">
        <v>611</v>
      </c>
      <c r="J1" s="37" t="s">
        <v>610</v>
      </c>
    </row>
    <row r="2" spans="1:10" ht="15.75" thickTop="1">
      <c r="A2" s="25" t="s">
        <v>609</v>
      </c>
      <c r="B2" s="25" t="s">
        <v>608</v>
      </c>
      <c r="C2" s="25" t="s">
        <v>394</v>
      </c>
      <c r="D2" s="26">
        <v>18644</v>
      </c>
      <c r="E2" s="25">
        <v>38200</v>
      </c>
      <c r="F2" s="25" t="s">
        <v>387</v>
      </c>
      <c r="G2" s="36" t="s">
        <v>386</v>
      </c>
      <c r="H2" s="25" t="s">
        <v>385</v>
      </c>
      <c r="I2" s="24">
        <v>1230</v>
      </c>
      <c r="J2" s="23">
        <v>24</v>
      </c>
    </row>
    <row r="3" spans="1:10">
      <c r="A3" s="29" t="s">
        <v>607</v>
      </c>
      <c r="B3" s="29" t="s">
        <v>601</v>
      </c>
      <c r="C3" s="29" t="s">
        <v>394</v>
      </c>
      <c r="D3" s="30">
        <v>19819</v>
      </c>
      <c r="E3" s="29">
        <v>38200</v>
      </c>
      <c r="F3" s="29" t="s">
        <v>387</v>
      </c>
      <c r="G3" s="35" t="s">
        <v>531</v>
      </c>
      <c r="H3" s="29" t="s">
        <v>587</v>
      </c>
      <c r="I3" s="28">
        <v>3600</v>
      </c>
      <c r="J3" s="27">
        <v>21</v>
      </c>
    </row>
    <row r="4" spans="1:10">
      <c r="A4" s="25" t="s">
        <v>606</v>
      </c>
      <c r="B4" s="25" t="s">
        <v>605</v>
      </c>
      <c r="C4" s="25" t="s">
        <v>388</v>
      </c>
      <c r="D4" s="26">
        <v>19988</v>
      </c>
      <c r="E4" s="25">
        <v>38540</v>
      </c>
      <c r="F4" s="25" t="s">
        <v>387</v>
      </c>
      <c r="G4" s="36" t="s">
        <v>441</v>
      </c>
      <c r="H4" s="25" t="s">
        <v>433</v>
      </c>
      <c r="I4" s="24">
        <v>2400</v>
      </c>
      <c r="J4" s="23">
        <v>21</v>
      </c>
    </row>
    <row r="5" spans="1:10">
      <c r="A5" s="29" t="s">
        <v>604</v>
      </c>
      <c r="B5" s="29" t="s">
        <v>603</v>
      </c>
      <c r="C5" s="29" t="s">
        <v>394</v>
      </c>
      <c r="D5" s="30">
        <v>20162</v>
      </c>
      <c r="E5" s="29">
        <v>38200</v>
      </c>
      <c r="F5" s="29" t="s">
        <v>387</v>
      </c>
      <c r="G5" s="35" t="s">
        <v>531</v>
      </c>
      <c r="H5" s="29" t="s">
        <v>397</v>
      </c>
      <c r="I5" s="28">
        <v>1500</v>
      </c>
      <c r="J5" s="27">
        <v>20</v>
      </c>
    </row>
    <row r="6" spans="1:10">
      <c r="A6" s="25" t="s">
        <v>602</v>
      </c>
      <c r="B6" s="25" t="s">
        <v>601</v>
      </c>
      <c r="C6" s="25" t="s">
        <v>394</v>
      </c>
      <c r="D6" s="26">
        <v>20645</v>
      </c>
      <c r="E6" s="25">
        <v>38200</v>
      </c>
      <c r="F6" s="25" t="s">
        <v>387</v>
      </c>
      <c r="G6" s="36" t="s">
        <v>441</v>
      </c>
      <c r="H6" s="25" t="s">
        <v>408</v>
      </c>
      <c r="I6" s="24">
        <v>1600</v>
      </c>
      <c r="J6" s="23">
        <v>19</v>
      </c>
    </row>
    <row r="7" spans="1:10">
      <c r="A7" s="29" t="s">
        <v>600</v>
      </c>
      <c r="B7" s="29" t="s">
        <v>550</v>
      </c>
      <c r="C7" s="29" t="s">
        <v>394</v>
      </c>
      <c r="D7" s="30">
        <v>21456</v>
      </c>
      <c r="E7" s="29">
        <v>69400</v>
      </c>
      <c r="F7" s="29" t="s">
        <v>387</v>
      </c>
      <c r="G7" s="35" t="s">
        <v>441</v>
      </c>
      <c r="H7" s="29" t="s">
        <v>385</v>
      </c>
      <c r="I7" s="28">
        <v>1140</v>
      </c>
      <c r="J7" s="27">
        <v>17</v>
      </c>
    </row>
    <row r="8" spans="1:10">
      <c r="A8" s="25" t="s">
        <v>599</v>
      </c>
      <c r="B8" s="25" t="s">
        <v>435</v>
      </c>
      <c r="C8" s="25" t="s">
        <v>394</v>
      </c>
      <c r="D8" s="26">
        <v>21868</v>
      </c>
      <c r="E8" s="25">
        <v>38200</v>
      </c>
      <c r="F8" s="25" t="s">
        <v>387</v>
      </c>
      <c r="G8" s="36" t="s">
        <v>441</v>
      </c>
      <c r="H8" s="25" t="s">
        <v>408</v>
      </c>
      <c r="I8" s="24">
        <v>1590</v>
      </c>
      <c r="J8" s="23">
        <v>16</v>
      </c>
    </row>
    <row r="9" spans="1:10">
      <c r="A9" s="29" t="s">
        <v>598</v>
      </c>
      <c r="B9" s="29" t="s">
        <v>597</v>
      </c>
      <c r="C9" s="29" t="s">
        <v>394</v>
      </c>
      <c r="D9" s="30">
        <v>22316</v>
      </c>
      <c r="E9" s="29">
        <v>38200</v>
      </c>
      <c r="F9" s="29" t="s">
        <v>387</v>
      </c>
      <c r="G9" s="35" t="s">
        <v>531</v>
      </c>
      <c r="H9" s="29" t="s">
        <v>397</v>
      </c>
      <c r="I9" s="28">
        <v>1590</v>
      </c>
      <c r="J9" s="27">
        <v>14</v>
      </c>
    </row>
    <row r="10" spans="1:10">
      <c r="A10" s="25" t="s">
        <v>596</v>
      </c>
      <c r="B10" s="25" t="s">
        <v>595</v>
      </c>
      <c r="C10" s="25" t="s">
        <v>394</v>
      </c>
      <c r="D10" s="26">
        <v>29443</v>
      </c>
      <c r="E10" s="25">
        <v>38540</v>
      </c>
      <c r="F10" s="25" t="s">
        <v>387</v>
      </c>
      <c r="G10" s="36" t="s">
        <v>349</v>
      </c>
      <c r="H10" s="25" t="s">
        <v>408</v>
      </c>
      <c r="I10" s="24">
        <v>1590</v>
      </c>
      <c r="J10" s="23">
        <v>2</v>
      </c>
    </row>
    <row r="11" spans="1:10">
      <c r="A11" s="29" t="s">
        <v>594</v>
      </c>
      <c r="B11" s="29" t="s">
        <v>593</v>
      </c>
      <c r="C11" s="29" t="s">
        <v>394</v>
      </c>
      <c r="D11" s="30">
        <v>22746</v>
      </c>
      <c r="E11" s="29">
        <v>38200</v>
      </c>
      <c r="F11" s="29" t="s">
        <v>387</v>
      </c>
      <c r="G11" s="35" t="s">
        <v>386</v>
      </c>
      <c r="H11" s="29" t="s">
        <v>385</v>
      </c>
      <c r="I11" s="28">
        <v>1300</v>
      </c>
      <c r="J11" s="27">
        <v>13</v>
      </c>
    </row>
    <row r="12" spans="1:10">
      <c r="A12" s="25" t="s">
        <v>592</v>
      </c>
      <c r="B12" s="25" t="s">
        <v>523</v>
      </c>
      <c r="C12" s="25" t="s">
        <v>394</v>
      </c>
      <c r="D12" s="26">
        <v>22842</v>
      </c>
      <c r="E12" s="25">
        <v>38200</v>
      </c>
      <c r="F12" s="25" t="s">
        <v>387</v>
      </c>
      <c r="G12" s="36" t="s">
        <v>441</v>
      </c>
      <c r="H12" s="25" t="s">
        <v>397</v>
      </c>
      <c r="I12" s="24">
        <v>1590</v>
      </c>
      <c r="J12" s="23">
        <v>13</v>
      </c>
    </row>
    <row r="13" spans="1:10">
      <c r="A13" s="29" t="s">
        <v>591</v>
      </c>
      <c r="B13" s="29" t="s">
        <v>590</v>
      </c>
      <c r="C13" s="29" t="s">
        <v>394</v>
      </c>
      <c r="D13" s="30">
        <v>23699</v>
      </c>
      <c r="E13" s="29">
        <v>38410</v>
      </c>
      <c r="F13" s="29" t="s">
        <v>387</v>
      </c>
      <c r="G13" s="35" t="s">
        <v>531</v>
      </c>
      <c r="H13" s="29" t="s">
        <v>397</v>
      </c>
      <c r="I13" s="28">
        <v>1590</v>
      </c>
      <c r="J13" s="27">
        <v>11</v>
      </c>
    </row>
    <row r="14" spans="1:10">
      <c r="A14" s="25" t="s">
        <v>589</v>
      </c>
      <c r="B14" s="25" t="s">
        <v>588</v>
      </c>
      <c r="C14" s="25" t="s">
        <v>394</v>
      </c>
      <c r="D14" s="26">
        <v>23347</v>
      </c>
      <c r="E14" s="25">
        <v>38200</v>
      </c>
      <c r="F14" s="25" t="s">
        <v>387</v>
      </c>
      <c r="G14" s="36" t="s">
        <v>441</v>
      </c>
      <c r="H14" s="25" t="s">
        <v>587</v>
      </c>
      <c r="I14" s="24">
        <v>3600</v>
      </c>
      <c r="J14" s="23">
        <v>12</v>
      </c>
    </row>
    <row r="15" spans="1:10">
      <c r="A15" s="29" t="s">
        <v>586</v>
      </c>
      <c r="B15" s="29" t="s">
        <v>585</v>
      </c>
      <c r="C15" s="29" t="s">
        <v>394</v>
      </c>
      <c r="D15" s="30">
        <v>27967</v>
      </c>
      <c r="E15" s="29">
        <v>38200</v>
      </c>
      <c r="F15" s="29" t="s">
        <v>387</v>
      </c>
      <c r="G15" s="35" t="s">
        <v>441</v>
      </c>
      <c r="H15" s="29" t="s">
        <v>385</v>
      </c>
      <c r="I15" s="28">
        <v>1230</v>
      </c>
      <c r="J15" s="27">
        <v>5</v>
      </c>
    </row>
    <row r="16" spans="1:10">
      <c r="A16" s="25" t="s">
        <v>584</v>
      </c>
      <c r="B16" s="25" t="s">
        <v>583</v>
      </c>
      <c r="C16" s="25" t="s">
        <v>388</v>
      </c>
      <c r="D16" s="26">
        <v>24506</v>
      </c>
      <c r="E16" s="25">
        <v>38200</v>
      </c>
      <c r="F16" s="25" t="s">
        <v>387</v>
      </c>
      <c r="G16" s="25" t="s">
        <v>441</v>
      </c>
      <c r="H16" s="36" t="s">
        <v>433</v>
      </c>
      <c r="I16" s="24">
        <v>1780</v>
      </c>
      <c r="J16" s="23">
        <v>8</v>
      </c>
    </row>
    <row r="17" spans="1:10">
      <c r="A17" s="29" t="s">
        <v>73</v>
      </c>
      <c r="B17" s="29" t="s">
        <v>582</v>
      </c>
      <c r="C17" s="29" t="s">
        <v>394</v>
      </c>
      <c r="D17" s="30">
        <v>24679</v>
      </c>
      <c r="E17" s="29">
        <v>38200</v>
      </c>
      <c r="F17" s="29" t="s">
        <v>387</v>
      </c>
      <c r="G17" s="29" t="s">
        <v>430</v>
      </c>
      <c r="H17" s="29" t="s">
        <v>408</v>
      </c>
      <c r="I17" s="28">
        <v>1590</v>
      </c>
      <c r="J17" s="27">
        <v>8</v>
      </c>
    </row>
    <row r="18" spans="1:10">
      <c r="A18" s="25" t="s">
        <v>88</v>
      </c>
      <c r="B18" s="25" t="s">
        <v>581</v>
      </c>
      <c r="C18" s="25" t="s">
        <v>394</v>
      </c>
      <c r="D18" s="26">
        <v>29445</v>
      </c>
      <c r="E18" s="25">
        <v>69400</v>
      </c>
      <c r="F18" s="25" t="s">
        <v>387</v>
      </c>
      <c r="G18" s="25" t="s">
        <v>441</v>
      </c>
      <c r="H18" s="25" t="s">
        <v>433</v>
      </c>
      <c r="I18" s="24">
        <v>1820</v>
      </c>
      <c r="J18" s="23">
        <v>2</v>
      </c>
    </row>
    <row r="19" spans="1:10">
      <c r="A19" s="29" t="s">
        <v>580</v>
      </c>
      <c r="B19" s="29" t="s">
        <v>579</v>
      </c>
      <c r="C19" s="29" t="s">
        <v>394</v>
      </c>
      <c r="D19" s="30">
        <v>25075</v>
      </c>
      <c r="E19" s="29">
        <v>38200</v>
      </c>
      <c r="F19" s="29" t="s">
        <v>387</v>
      </c>
      <c r="G19" s="29" t="s">
        <v>531</v>
      </c>
      <c r="H19" s="29" t="s">
        <v>397</v>
      </c>
      <c r="I19" s="28">
        <v>1548</v>
      </c>
      <c r="J19" s="27">
        <v>7</v>
      </c>
    </row>
    <row r="20" spans="1:10">
      <c r="A20" s="25" t="s">
        <v>578</v>
      </c>
      <c r="B20" s="25" t="s">
        <v>577</v>
      </c>
      <c r="C20" s="25" t="s">
        <v>394</v>
      </c>
      <c r="D20" s="26">
        <v>25542</v>
      </c>
      <c r="E20" s="25">
        <v>38540</v>
      </c>
      <c r="F20" s="25" t="s">
        <v>387</v>
      </c>
      <c r="G20" s="25" t="s">
        <v>441</v>
      </c>
      <c r="H20" s="25" t="s">
        <v>385</v>
      </c>
      <c r="I20" s="24">
        <v>1250</v>
      </c>
      <c r="J20" s="23">
        <v>6</v>
      </c>
    </row>
    <row r="21" spans="1:10">
      <c r="A21" s="29" t="s">
        <v>576</v>
      </c>
      <c r="B21" s="29" t="s">
        <v>575</v>
      </c>
      <c r="C21" s="29" t="s">
        <v>394</v>
      </c>
      <c r="D21" s="30">
        <v>26058</v>
      </c>
      <c r="E21" s="29">
        <v>38200</v>
      </c>
      <c r="F21" s="29" t="s">
        <v>387</v>
      </c>
      <c r="G21" s="29" t="s">
        <v>441</v>
      </c>
      <c r="H21" s="29" t="s">
        <v>397</v>
      </c>
      <c r="I21" s="28">
        <v>1590</v>
      </c>
      <c r="J21" s="27">
        <v>4</v>
      </c>
    </row>
    <row r="22" spans="1:10">
      <c r="A22" s="25" t="s">
        <v>574</v>
      </c>
      <c r="B22" s="25" t="s">
        <v>573</v>
      </c>
      <c r="C22" s="25" t="s">
        <v>394</v>
      </c>
      <c r="D22" s="26">
        <v>26074</v>
      </c>
      <c r="E22" s="25">
        <v>38200</v>
      </c>
      <c r="F22" s="25" t="s">
        <v>387</v>
      </c>
      <c r="G22" s="25" t="s">
        <v>477</v>
      </c>
      <c r="H22" s="34" t="s">
        <v>433</v>
      </c>
      <c r="I22" s="24">
        <v>2100</v>
      </c>
      <c r="J22" s="23">
        <v>4</v>
      </c>
    </row>
    <row r="23" spans="1:10">
      <c r="A23" s="29" t="s">
        <v>572</v>
      </c>
      <c r="B23" s="29" t="s">
        <v>571</v>
      </c>
      <c r="C23" s="29" t="s">
        <v>394</v>
      </c>
      <c r="D23" s="30">
        <v>26142</v>
      </c>
      <c r="E23" s="29">
        <v>38410</v>
      </c>
      <c r="F23" s="29" t="s">
        <v>387</v>
      </c>
      <c r="G23" s="29" t="s">
        <v>430</v>
      </c>
      <c r="H23" s="29" t="s">
        <v>408</v>
      </c>
      <c r="I23" s="28">
        <v>1590</v>
      </c>
      <c r="J23" s="27">
        <v>4</v>
      </c>
    </row>
    <row r="24" spans="1:10">
      <c r="A24" s="25" t="s">
        <v>570</v>
      </c>
      <c r="B24" s="25" t="s">
        <v>567</v>
      </c>
      <c r="C24" s="25" t="s">
        <v>394</v>
      </c>
      <c r="D24" s="26">
        <v>26659</v>
      </c>
      <c r="E24" s="25">
        <v>38200</v>
      </c>
      <c r="F24" s="25" t="s">
        <v>387</v>
      </c>
      <c r="G24" s="25" t="s">
        <v>441</v>
      </c>
      <c r="H24" s="25" t="s">
        <v>385</v>
      </c>
      <c r="I24" s="24">
        <v>1212</v>
      </c>
      <c r="J24" s="23">
        <v>3</v>
      </c>
    </row>
    <row r="25" spans="1:10">
      <c r="A25" s="29" t="s">
        <v>569</v>
      </c>
      <c r="B25" s="29" t="s">
        <v>568</v>
      </c>
      <c r="C25" s="29" t="s">
        <v>394</v>
      </c>
      <c r="D25" s="30">
        <v>26758</v>
      </c>
      <c r="E25" s="29">
        <v>38200</v>
      </c>
      <c r="F25" s="29" t="s">
        <v>387</v>
      </c>
      <c r="G25" s="29" t="s">
        <v>430</v>
      </c>
      <c r="H25" s="35" t="s">
        <v>385</v>
      </c>
      <c r="I25" s="28">
        <v>1250</v>
      </c>
      <c r="J25" s="27">
        <v>2</v>
      </c>
    </row>
    <row r="26" spans="1:10">
      <c r="A26" s="25" t="s">
        <v>566</v>
      </c>
      <c r="B26" s="25" t="s">
        <v>567</v>
      </c>
      <c r="C26" s="25" t="s">
        <v>394</v>
      </c>
      <c r="D26" s="26">
        <v>27062</v>
      </c>
      <c r="E26" s="25">
        <v>38200</v>
      </c>
      <c r="F26" s="25" t="s">
        <v>387</v>
      </c>
      <c r="G26" s="25" t="s">
        <v>564</v>
      </c>
      <c r="H26" s="25" t="s">
        <v>563</v>
      </c>
      <c r="I26" s="24">
        <v>3200</v>
      </c>
      <c r="J26" s="23">
        <v>1</v>
      </c>
    </row>
    <row r="27" spans="1:10">
      <c r="A27" s="29" t="s">
        <v>566</v>
      </c>
      <c r="B27" s="29" t="s">
        <v>565</v>
      </c>
      <c r="C27" s="29" t="s">
        <v>394</v>
      </c>
      <c r="D27" s="30">
        <v>27468</v>
      </c>
      <c r="E27" s="29">
        <v>38200</v>
      </c>
      <c r="F27" s="29" t="s">
        <v>387</v>
      </c>
      <c r="G27" s="29" t="s">
        <v>564</v>
      </c>
      <c r="H27" s="29" t="s">
        <v>563</v>
      </c>
      <c r="I27" s="28">
        <v>5400</v>
      </c>
      <c r="J27" s="27">
        <v>0</v>
      </c>
    </row>
    <row r="28" spans="1:10">
      <c r="A28" s="25" t="s">
        <v>562</v>
      </c>
      <c r="B28" s="25" t="s">
        <v>478</v>
      </c>
      <c r="C28" s="25" t="s">
        <v>394</v>
      </c>
      <c r="D28" s="26">
        <v>27559</v>
      </c>
      <c r="E28" s="25">
        <v>38200</v>
      </c>
      <c r="F28" s="25" t="s">
        <v>387</v>
      </c>
      <c r="G28" s="25" t="s">
        <v>531</v>
      </c>
      <c r="H28" s="25" t="s">
        <v>397</v>
      </c>
      <c r="I28" s="24">
        <v>2100</v>
      </c>
      <c r="J28" s="23">
        <v>0</v>
      </c>
    </row>
    <row r="29" spans="1:10">
      <c r="A29" s="29" t="s">
        <v>561</v>
      </c>
      <c r="B29" s="29" t="s">
        <v>560</v>
      </c>
      <c r="C29" s="29" t="s">
        <v>394</v>
      </c>
      <c r="D29" s="30">
        <v>28711</v>
      </c>
      <c r="E29" s="29">
        <v>69400</v>
      </c>
      <c r="F29" s="29" t="s">
        <v>387</v>
      </c>
      <c r="G29" s="29" t="s">
        <v>386</v>
      </c>
      <c r="H29" s="29" t="s">
        <v>385</v>
      </c>
      <c r="I29" s="28">
        <v>1250</v>
      </c>
      <c r="J29" s="27">
        <v>1</v>
      </c>
    </row>
    <row r="30" spans="1:10">
      <c r="A30" s="25" t="s">
        <v>559</v>
      </c>
      <c r="B30" s="25" t="s">
        <v>558</v>
      </c>
      <c r="C30" s="25" t="s">
        <v>394</v>
      </c>
      <c r="D30" s="26">
        <v>28956</v>
      </c>
      <c r="E30" s="25">
        <v>38200</v>
      </c>
      <c r="F30" s="25" t="s">
        <v>387</v>
      </c>
      <c r="G30" s="25" t="s">
        <v>386</v>
      </c>
      <c r="H30" s="25" t="s">
        <v>385</v>
      </c>
      <c r="I30" s="24">
        <v>1250</v>
      </c>
      <c r="J30" s="23">
        <v>2</v>
      </c>
    </row>
    <row r="31" spans="1:10">
      <c r="A31" s="29" t="s">
        <v>557</v>
      </c>
      <c r="B31" s="29" t="s">
        <v>556</v>
      </c>
      <c r="C31" s="29" t="s">
        <v>394</v>
      </c>
      <c r="D31" s="30">
        <v>28983</v>
      </c>
      <c r="E31" s="29">
        <v>38200</v>
      </c>
      <c r="F31" s="29" t="s">
        <v>387</v>
      </c>
      <c r="G31" s="29" t="s">
        <v>441</v>
      </c>
      <c r="H31" s="29" t="s">
        <v>385</v>
      </c>
      <c r="I31" s="28">
        <v>1250</v>
      </c>
      <c r="J31" s="27">
        <v>2</v>
      </c>
    </row>
    <row r="32" spans="1:10">
      <c r="A32" s="25" t="s">
        <v>555</v>
      </c>
      <c r="B32" s="25" t="s">
        <v>554</v>
      </c>
      <c r="C32" s="25" t="s">
        <v>394</v>
      </c>
      <c r="D32" s="26">
        <v>29104</v>
      </c>
      <c r="E32" s="25">
        <v>38540</v>
      </c>
      <c r="F32" s="25" t="s">
        <v>387</v>
      </c>
      <c r="G32" s="25" t="s">
        <v>386</v>
      </c>
      <c r="H32" s="25" t="s">
        <v>385</v>
      </c>
      <c r="I32" s="24">
        <v>1225</v>
      </c>
      <c r="J32" s="23">
        <v>1</v>
      </c>
    </row>
    <row r="33" spans="1:10">
      <c r="A33" s="29" t="s">
        <v>553</v>
      </c>
      <c r="B33" s="29" t="s">
        <v>552</v>
      </c>
      <c r="C33" s="29" t="s">
        <v>394</v>
      </c>
      <c r="D33" s="30">
        <v>29132</v>
      </c>
      <c r="E33" s="29">
        <v>38200</v>
      </c>
      <c r="F33" s="29" t="s">
        <v>387</v>
      </c>
      <c r="G33" s="29" t="s">
        <v>386</v>
      </c>
      <c r="H33" s="33" t="s">
        <v>385</v>
      </c>
      <c r="I33" s="28">
        <v>1250</v>
      </c>
      <c r="J33" s="27">
        <v>3</v>
      </c>
    </row>
    <row r="34" spans="1:10">
      <c r="A34" s="25" t="s">
        <v>551</v>
      </c>
      <c r="B34" s="25" t="s">
        <v>550</v>
      </c>
      <c r="C34" s="25" t="s">
        <v>394</v>
      </c>
      <c r="D34" s="26">
        <v>29144</v>
      </c>
      <c r="E34" s="25">
        <v>38200</v>
      </c>
      <c r="F34" s="25" t="s">
        <v>387</v>
      </c>
      <c r="G34" s="25" t="s">
        <v>441</v>
      </c>
      <c r="H34" s="25" t="s">
        <v>408</v>
      </c>
      <c r="I34" s="24">
        <v>1650</v>
      </c>
      <c r="J34" s="23">
        <v>6</v>
      </c>
    </row>
    <row r="35" spans="1:10">
      <c r="A35" s="29" t="s">
        <v>549</v>
      </c>
      <c r="B35" s="29" t="s">
        <v>548</v>
      </c>
      <c r="C35" s="29" t="s">
        <v>394</v>
      </c>
      <c r="D35" s="30">
        <v>29314</v>
      </c>
      <c r="E35" s="29">
        <v>38200</v>
      </c>
      <c r="F35" s="29" t="s">
        <v>387</v>
      </c>
      <c r="G35" s="29" t="s">
        <v>441</v>
      </c>
      <c r="H35" s="29" t="s">
        <v>385</v>
      </c>
      <c r="I35" s="28">
        <v>1290</v>
      </c>
      <c r="J35" s="27">
        <v>9</v>
      </c>
    </row>
    <row r="36" spans="1:10">
      <c r="A36" s="25" t="s">
        <v>547</v>
      </c>
      <c r="B36" s="25" t="s">
        <v>546</v>
      </c>
      <c r="C36" s="25" t="s">
        <v>394</v>
      </c>
      <c r="D36" s="26">
        <v>29353</v>
      </c>
      <c r="E36" s="25">
        <v>38200</v>
      </c>
      <c r="F36" s="25" t="s">
        <v>387</v>
      </c>
      <c r="G36" s="25" t="s">
        <v>386</v>
      </c>
      <c r="H36" s="25" t="s">
        <v>385</v>
      </c>
      <c r="I36" s="24">
        <v>1250</v>
      </c>
      <c r="J36" s="23">
        <v>9</v>
      </c>
    </row>
    <row r="37" spans="1:10">
      <c r="A37" s="29" t="s">
        <v>545</v>
      </c>
      <c r="B37" s="29" t="s">
        <v>544</v>
      </c>
      <c r="C37" s="29" t="s">
        <v>388</v>
      </c>
      <c r="D37" s="30">
        <v>29377</v>
      </c>
      <c r="E37" s="29">
        <v>38410</v>
      </c>
      <c r="F37" s="29" t="s">
        <v>387</v>
      </c>
      <c r="G37" s="29" t="s">
        <v>430</v>
      </c>
      <c r="H37" s="29" t="s">
        <v>385</v>
      </c>
      <c r="I37" s="28">
        <v>1260</v>
      </c>
      <c r="J37" s="27">
        <v>9</v>
      </c>
    </row>
    <row r="38" spans="1:10">
      <c r="A38" s="25" t="s">
        <v>543</v>
      </c>
      <c r="B38" s="25" t="s">
        <v>542</v>
      </c>
      <c r="C38" s="25" t="s">
        <v>394</v>
      </c>
      <c r="D38" s="26">
        <v>29623</v>
      </c>
      <c r="E38" s="25">
        <v>38100</v>
      </c>
      <c r="F38" s="25" t="s">
        <v>387</v>
      </c>
      <c r="G38" s="25" t="s">
        <v>386</v>
      </c>
      <c r="H38" s="25" t="s">
        <v>408</v>
      </c>
      <c r="I38" s="24">
        <v>1620</v>
      </c>
      <c r="J38" s="23">
        <v>8</v>
      </c>
    </row>
    <row r="39" spans="1:10">
      <c r="A39" s="29" t="s">
        <v>541</v>
      </c>
      <c r="B39" s="29" t="s">
        <v>540</v>
      </c>
      <c r="C39" s="29" t="s">
        <v>394</v>
      </c>
      <c r="D39" s="30">
        <v>29908</v>
      </c>
      <c r="E39" s="29">
        <v>38200</v>
      </c>
      <c r="F39" s="29" t="s">
        <v>387</v>
      </c>
      <c r="G39" s="29" t="s">
        <v>441</v>
      </c>
      <c r="H39" s="29" t="s">
        <v>385</v>
      </c>
      <c r="I39" s="28">
        <v>1250</v>
      </c>
      <c r="J39" s="27">
        <v>7</v>
      </c>
    </row>
    <row r="40" spans="1:10">
      <c r="A40" s="25" t="s">
        <v>539</v>
      </c>
      <c r="B40" s="25" t="s">
        <v>538</v>
      </c>
      <c r="C40" s="25" t="s">
        <v>394</v>
      </c>
      <c r="D40" s="26">
        <v>30134</v>
      </c>
      <c r="E40" s="25">
        <v>38200</v>
      </c>
      <c r="F40" s="25" t="s">
        <v>387</v>
      </c>
      <c r="G40" s="25" t="s">
        <v>386</v>
      </c>
      <c r="H40" s="25" t="s">
        <v>385</v>
      </c>
      <c r="I40" s="24">
        <v>1250</v>
      </c>
      <c r="J40" s="23">
        <v>12</v>
      </c>
    </row>
    <row r="41" spans="1:10">
      <c r="A41" s="29" t="s">
        <v>537</v>
      </c>
      <c r="B41" s="29" t="s">
        <v>536</v>
      </c>
      <c r="C41" s="29" t="s">
        <v>394</v>
      </c>
      <c r="D41" s="30">
        <v>30251</v>
      </c>
      <c r="E41" s="29">
        <v>38200</v>
      </c>
      <c r="F41" s="29" t="s">
        <v>387</v>
      </c>
      <c r="G41" s="29" t="s">
        <v>386</v>
      </c>
      <c r="H41" s="29" t="s">
        <v>385</v>
      </c>
      <c r="I41" s="28">
        <v>1250</v>
      </c>
      <c r="J41" s="27">
        <v>7</v>
      </c>
    </row>
    <row r="42" spans="1:10">
      <c r="A42" s="25" t="s">
        <v>535</v>
      </c>
      <c r="B42" s="25" t="s">
        <v>534</v>
      </c>
      <c r="C42" s="25" t="s">
        <v>394</v>
      </c>
      <c r="D42" s="26">
        <v>30410</v>
      </c>
      <c r="E42" s="25">
        <v>38410</v>
      </c>
      <c r="F42" s="25" t="s">
        <v>387</v>
      </c>
      <c r="G42" s="25" t="s">
        <v>441</v>
      </c>
      <c r="H42" s="25" t="s">
        <v>385</v>
      </c>
      <c r="I42" s="24">
        <v>1267</v>
      </c>
      <c r="J42" s="23">
        <v>5</v>
      </c>
    </row>
    <row r="43" spans="1:10">
      <c r="A43" s="29" t="s">
        <v>533</v>
      </c>
      <c r="B43" s="29" t="s">
        <v>532</v>
      </c>
      <c r="C43" s="29" t="s">
        <v>394</v>
      </c>
      <c r="D43" s="30">
        <v>30550</v>
      </c>
      <c r="E43" s="29">
        <v>38200</v>
      </c>
      <c r="F43" s="29" t="s">
        <v>387</v>
      </c>
      <c r="G43" s="29" t="s">
        <v>386</v>
      </c>
      <c r="H43" s="33" t="s">
        <v>385</v>
      </c>
      <c r="I43" s="28">
        <v>1250</v>
      </c>
      <c r="J43" s="27">
        <v>3</v>
      </c>
    </row>
    <row r="44" spans="1:10">
      <c r="A44" s="25" t="s">
        <v>530</v>
      </c>
      <c r="B44" s="25" t="s">
        <v>484</v>
      </c>
      <c r="C44" s="25" t="s">
        <v>394</v>
      </c>
      <c r="D44" s="26">
        <v>30666</v>
      </c>
      <c r="E44" s="25">
        <v>38200</v>
      </c>
      <c r="F44" s="25" t="s">
        <v>387</v>
      </c>
      <c r="G44" s="25" t="s">
        <v>531</v>
      </c>
      <c r="H44" s="25" t="s">
        <v>385</v>
      </c>
      <c r="I44" s="24">
        <v>1250</v>
      </c>
      <c r="J44" s="23">
        <v>3</v>
      </c>
    </row>
    <row r="45" spans="1:10">
      <c r="A45" s="29" t="s">
        <v>530</v>
      </c>
      <c r="B45" s="29" t="s">
        <v>529</v>
      </c>
      <c r="C45" s="29" t="s">
        <v>394</v>
      </c>
      <c r="D45" s="30">
        <v>30755</v>
      </c>
      <c r="E45" s="29">
        <v>38200</v>
      </c>
      <c r="F45" s="29" t="s">
        <v>387</v>
      </c>
      <c r="G45" s="29" t="s">
        <v>386</v>
      </c>
      <c r="H45" s="29" t="s">
        <v>385</v>
      </c>
      <c r="I45" s="28">
        <v>1250</v>
      </c>
      <c r="J45" s="27">
        <v>3</v>
      </c>
    </row>
    <row r="46" spans="1:10">
      <c r="A46" s="25" t="s">
        <v>528</v>
      </c>
      <c r="B46" s="25" t="s">
        <v>527</v>
      </c>
      <c r="C46" s="25" t="s">
        <v>394</v>
      </c>
      <c r="D46" s="26">
        <v>31090</v>
      </c>
      <c r="E46" s="25">
        <v>38200</v>
      </c>
      <c r="F46" s="25" t="s">
        <v>387</v>
      </c>
      <c r="G46" s="25" t="s">
        <v>441</v>
      </c>
      <c r="H46" s="25" t="s">
        <v>385</v>
      </c>
      <c r="I46" s="24">
        <v>1250</v>
      </c>
      <c r="J46" s="23">
        <v>1</v>
      </c>
    </row>
    <row r="47" spans="1:10">
      <c r="A47" s="29" t="s">
        <v>526</v>
      </c>
      <c r="B47" s="29" t="s">
        <v>525</v>
      </c>
      <c r="C47" s="29" t="s">
        <v>394</v>
      </c>
      <c r="D47" s="30">
        <v>31313</v>
      </c>
      <c r="E47" s="29">
        <v>38200</v>
      </c>
      <c r="F47" s="29" t="s">
        <v>387</v>
      </c>
      <c r="G47" s="29" t="s">
        <v>441</v>
      </c>
      <c r="H47" s="29" t="s">
        <v>385</v>
      </c>
      <c r="I47" s="28">
        <v>1290</v>
      </c>
      <c r="J47" s="27">
        <v>1</v>
      </c>
    </row>
    <row r="48" spans="1:10">
      <c r="A48" s="25" t="s">
        <v>524</v>
      </c>
      <c r="B48" s="25" t="s">
        <v>523</v>
      </c>
      <c r="C48" s="25" t="s">
        <v>394</v>
      </c>
      <c r="D48" s="26">
        <v>31476</v>
      </c>
      <c r="E48" s="25">
        <v>38200</v>
      </c>
      <c r="F48" s="25" t="s">
        <v>387</v>
      </c>
      <c r="G48" s="25" t="s">
        <v>441</v>
      </c>
      <c r="H48" s="25" t="s">
        <v>433</v>
      </c>
      <c r="I48" s="24">
        <v>2300</v>
      </c>
      <c r="J48" s="23">
        <v>1</v>
      </c>
    </row>
    <row r="49" spans="1:10">
      <c r="A49" s="29" t="s">
        <v>522</v>
      </c>
      <c r="B49" s="29" t="s">
        <v>521</v>
      </c>
      <c r="C49" s="29" t="s">
        <v>388</v>
      </c>
      <c r="D49" s="30">
        <v>16151</v>
      </c>
      <c r="E49" s="29">
        <v>38200</v>
      </c>
      <c r="F49" s="29" t="s">
        <v>387</v>
      </c>
      <c r="G49" s="29" t="s">
        <v>386</v>
      </c>
      <c r="H49" s="29" t="s">
        <v>385</v>
      </c>
      <c r="I49" s="28">
        <v>1290</v>
      </c>
      <c r="J49" s="27">
        <v>31</v>
      </c>
    </row>
    <row r="50" spans="1:10">
      <c r="A50" s="25" t="s">
        <v>520</v>
      </c>
      <c r="B50" s="25" t="s">
        <v>519</v>
      </c>
      <c r="C50" s="25" t="s">
        <v>388</v>
      </c>
      <c r="D50" s="26">
        <v>16879</v>
      </c>
      <c r="E50" s="25">
        <v>38410</v>
      </c>
      <c r="F50" s="25" t="s">
        <v>387</v>
      </c>
      <c r="G50" s="25" t="s">
        <v>386</v>
      </c>
      <c r="H50" s="25" t="s">
        <v>385</v>
      </c>
      <c r="I50" s="24">
        <v>1290</v>
      </c>
      <c r="J50" s="23">
        <v>29</v>
      </c>
    </row>
    <row r="51" spans="1:10">
      <c r="A51" s="29" t="s">
        <v>518</v>
      </c>
      <c r="B51" s="29" t="s">
        <v>517</v>
      </c>
      <c r="C51" s="29" t="s">
        <v>388</v>
      </c>
      <c r="D51" s="30">
        <v>18102</v>
      </c>
      <c r="E51" s="29">
        <v>38200</v>
      </c>
      <c r="F51" s="29" t="s">
        <v>387</v>
      </c>
      <c r="G51" s="29" t="s">
        <v>386</v>
      </c>
      <c r="H51" s="29" t="s">
        <v>385</v>
      </c>
      <c r="I51" s="28">
        <v>1290</v>
      </c>
      <c r="J51" s="27">
        <v>26</v>
      </c>
    </row>
    <row r="52" spans="1:10">
      <c r="A52" s="25" t="s">
        <v>516</v>
      </c>
      <c r="B52" s="25" t="s">
        <v>475</v>
      </c>
      <c r="C52" s="25" t="s">
        <v>388</v>
      </c>
      <c r="D52" s="26">
        <v>17055</v>
      </c>
      <c r="E52" s="25">
        <v>38200</v>
      </c>
      <c r="F52" s="25" t="s">
        <v>387</v>
      </c>
      <c r="G52" s="25" t="s">
        <v>386</v>
      </c>
      <c r="H52" s="25" t="s">
        <v>385</v>
      </c>
      <c r="I52" s="24">
        <v>1290</v>
      </c>
      <c r="J52" s="23">
        <v>29</v>
      </c>
    </row>
    <row r="53" spans="1:10">
      <c r="A53" s="29" t="s">
        <v>515</v>
      </c>
      <c r="B53" s="29" t="s">
        <v>514</v>
      </c>
      <c r="C53" s="29" t="s">
        <v>388</v>
      </c>
      <c r="D53" s="30">
        <v>17612</v>
      </c>
      <c r="E53" s="29">
        <v>38200</v>
      </c>
      <c r="F53" s="29" t="s">
        <v>387</v>
      </c>
      <c r="G53" s="29" t="s">
        <v>386</v>
      </c>
      <c r="H53" s="29" t="s">
        <v>385</v>
      </c>
      <c r="I53" s="28">
        <v>1290</v>
      </c>
      <c r="J53" s="27">
        <v>27</v>
      </c>
    </row>
    <row r="54" spans="1:10">
      <c r="A54" s="25" t="s">
        <v>513</v>
      </c>
      <c r="B54" s="25" t="s">
        <v>512</v>
      </c>
      <c r="C54" s="25" t="s">
        <v>388</v>
      </c>
      <c r="D54" s="26">
        <v>17711</v>
      </c>
      <c r="E54" s="25">
        <v>38200</v>
      </c>
      <c r="F54" s="25" t="s">
        <v>387</v>
      </c>
      <c r="G54" s="25" t="s">
        <v>386</v>
      </c>
      <c r="H54" s="25" t="s">
        <v>385</v>
      </c>
      <c r="I54" s="24">
        <v>1290</v>
      </c>
      <c r="J54" s="23">
        <v>27</v>
      </c>
    </row>
    <row r="55" spans="1:10">
      <c r="A55" s="29" t="s">
        <v>511</v>
      </c>
      <c r="B55" s="29" t="s">
        <v>510</v>
      </c>
      <c r="C55" s="29" t="s">
        <v>388</v>
      </c>
      <c r="D55" s="30">
        <v>18569</v>
      </c>
      <c r="E55" s="29">
        <v>38100</v>
      </c>
      <c r="F55" s="29" t="s">
        <v>387</v>
      </c>
      <c r="G55" s="29" t="s">
        <v>386</v>
      </c>
      <c r="H55" s="29" t="s">
        <v>385</v>
      </c>
      <c r="I55" s="28">
        <v>1290</v>
      </c>
      <c r="J55" s="27">
        <v>25</v>
      </c>
    </row>
    <row r="56" spans="1:10">
      <c r="A56" s="25" t="s">
        <v>509</v>
      </c>
      <c r="B56" s="25" t="s">
        <v>508</v>
      </c>
      <c r="C56" s="25" t="s">
        <v>388</v>
      </c>
      <c r="D56" s="26">
        <v>19041</v>
      </c>
      <c r="E56" s="25">
        <v>38200</v>
      </c>
      <c r="F56" s="25" t="s">
        <v>387</v>
      </c>
      <c r="G56" s="25" t="s">
        <v>386</v>
      </c>
      <c r="H56" s="25" t="s">
        <v>385</v>
      </c>
      <c r="I56" s="24">
        <v>1290</v>
      </c>
      <c r="J56" s="23">
        <v>23</v>
      </c>
    </row>
    <row r="57" spans="1:10">
      <c r="A57" s="29" t="s">
        <v>507</v>
      </c>
      <c r="B57" s="29" t="s">
        <v>506</v>
      </c>
      <c r="C57" s="29" t="s">
        <v>388</v>
      </c>
      <c r="D57" s="30">
        <v>19156</v>
      </c>
      <c r="E57" s="29">
        <v>38410</v>
      </c>
      <c r="F57" s="29" t="s">
        <v>387</v>
      </c>
      <c r="G57" s="29" t="s">
        <v>386</v>
      </c>
      <c r="H57" s="29" t="s">
        <v>385</v>
      </c>
      <c r="I57" s="28">
        <v>1290</v>
      </c>
      <c r="J57" s="27">
        <v>23</v>
      </c>
    </row>
    <row r="58" spans="1:10">
      <c r="A58" s="25" t="s">
        <v>505</v>
      </c>
      <c r="B58" s="25" t="s">
        <v>504</v>
      </c>
      <c r="C58" s="25" t="s">
        <v>388</v>
      </c>
      <c r="D58" s="26">
        <v>19554</v>
      </c>
      <c r="E58" s="25">
        <v>38200</v>
      </c>
      <c r="F58" s="25" t="s">
        <v>387</v>
      </c>
      <c r="G58" s="25" t="s">
        <v>386</v>
      </c>
      <c r="H58" s="25" t="s">
        <v>385</v>
      </c>
      <c r="I58" s="24">
        <v>1290</v>
      </c>
      <c r="J58" s="23">
        <v>22</v>
      </c>
    </row>
    <row r="59" spans="1:10">
      <c r="A59" s="29" t="s">
        <v>503</v>
      </c>
      <c r="B59" s="29" t="s">
        <v>502</v>
      </c>
      <c r="C59" s="29" t="s">
        <v>394</v>
      </c>
      <c r="D59" s="30">
        <v>19672</v>
      </c>
      <c r="E59" s="29">
        <v>38700</v>
      </c>
      <c r="F59" s="29" t="s">
        <v>387</v>
      </c>
      <c r="G59" s="29" t="s">
        <v>386</v>
      </c>
      <c r="H59" s="29" t="s">
        <v>385</v>
      </c>
      <c r="I59" s="28">
        <v>1290</v>
      </c>
      <c r="J59" s="27">
        <v>22</v>
      </c>
    </row>
    <row r="60" spans="1:10">
      <c r="A60" s="25" t="s">
        <v>500</v>
      </c>
      <c r="B60" s="25" t="s">
        <v>501</v>
      </c>
      <c r="C60" s="25" t="s">
        <v>388</v>
      </c>
      <c r="D60" s="26">
        <v>20050</v>
      </c>
      <c r="E60" s="25">
        <v>38200</v>
      </c>
      <c r="F60" s="25" t="s">
        <v>387</v>
      </c>
      <c r="G60" s="25" t="s">
        <v>386</v>
      </c>
      <c r="H60" s="25" t="s">
        <v>385</v>
      </c>
      <c r="I60" s="24">
        <v>1402</v>
      </c>
      <c r="J60" s="23">
        <v>21</v>
      </c>
    </row>
    <row r="61" spans="1:10">
      <c r="A61" s="29" t="s">
        <v>500</v>
      </c>
      <c r="B61" s="29" t="s">
        <v>499</v>
      </c>
      <c r="C61" s="29" t="s">
        <v>388</v>
      </c>
      <c r="D61" s="30">
        <v>20047</v>
      </c>
      <c r="E61" s="29">
        <v>38100</v>
      </c>
      <c r="F61" s="29" t="s">
        <v>387</v>
      </c>
      <c r="G61" s="29" t="s">
        <v>386</v>
      </c>
      <c r="H61" s="29" t="s">
        <v>385</v>
      </c>
      <c r="I61" s="28">
        <v>1405</v>
      </c>
      <c r="J61" s="27">
        <v>21</v>
      </c>
    </row>
    <row r="62" spans="1:10">
      <c r="A62" s="25" t="s">
        <v>498</v>
      </c>
      <c r="B62" s="25" t="s">
        <v>497</v>
      </c>
      <c r="C62" s="25" t="s">
        <v>388</v>
      </c>
      <c r="D62" s="26">
        <v>20189</v>
      </c>
      <c r="E62" s="25">
        <v>38410</v>
      </c>
      <c r="F62" s="25" t="s">
        <v>387</v>
      </c>
      <c r="G62" s="25" t="s">
        <v>349</v>
      </c>
      <c r="H62" s="25" t="s">
        <v>408</v>
      </c>
      <c r="I62" s="24">
        <v>1645</v>
      </c>
      <c r="J62" s="23">
        <v>20</v>
      </c>
    </row>
    <row r="63" spans="1:10">
      <c r="A63" s="29" t="s">
        <v>496</v>
      </c>
      <c r="B63" s="29" t="s">
        <v>495</v>
      </c>
      <c r="C63" s="29" t="s">
        <v>388</v>
      </c>
      <c r="D63" s="30">
        <v>20219</v>
      </c>
      <c r="E63" s="29">
        <v>38200</v>
      </c>
      <c r="F63" s="29" t="s">
        <v>387</v>
      </c>
      <c r="G63" s="29" t="s">
        <v>386</v>
      </c>
      <c r="H63" s="29" t="s">
        <v>385</v>
      </c>
      <c r="I63" s="28">
        <v>1301</v>
      </c>
      <c r="J63" s="27">
        <v>20</v>
      </c>
    </row>
    <row r="64" spans="1:10">
      <c r="A64" s="25" t="s">
        <v>494</v>
      </c>
      <c r="B64" s="25" t="s">
        <v>493</v>
      </c>
      <c r="C64" s="25" t="s">
        <v>388</v>
      </c>
      <c r="D64" s="26">
        <v>20299</v>
      </c>
      <c r="E64" s="25">
        <v>38200</v>
      </c>
      <c r="F64" s="25" t="s">
        <v>393</v>
      </c>
      <c r="G64" s="25" t="s">
        <v>386</v>
      </c>
      <c r="H64" s="25" t="s">
        <v>385</v>
      </c>
      <c r="I64" s="24">
        <v>1350</v>
      </c>
      <c r="J64" s="23">
        <v>20</v>
      </c>
    </row>
    <row r="65" spans="1:10">
      <c r="A65" s="29" t="s">
        <v>492</v>
      </c>
      <c r="B65" s="29" t="s">
        <v>491</v>
      </c>
      <c r="C65" s="29" t="s">
        <v>394</v>
      </c>
      <c r="D65" s="30">
        <v>20554</v>
      </c>
      <c r="E65" s="29">
        <v>38200</v>
      </c>
      <c r="F65" s="29" t="s">
        <v>387</v>
      </c>
      <c r="G65" s="29" t="s">
        <v>386</v>
      </c>
      <c r="H65" s="29" t="s">
        <v>385</v>
      </c>
      <c r="I65" s="28">
        <v>1350</v>
      </c>
      <c r="J65" s="27">
        <v>19</v>
      </c>
    </row>
    <row r="66" spans="1:10">
      <c r="A66" s="25" t="s">
        <v>490</v>
      </c>
      <c r="B66" s="25" t="s">
        <v>489</v>
      </c>
      <c r="C66" s="25" t="s">
        <v>388</v>
      </c>
      <c r="D66" s="26">
        <v>20641</v>
      </c>
      <c r="E66" s="25">
        <v>38200</v>
      </c>
      <c r="F66" s="25" t="s">
        <v>387</v>
      </c>
      <c r="G66" s="25" t="s">
        <v>386</v>
      </c>
      <c r="H66" s="25" t="s">
        <v>385</v>
      </c>
      <c r="I66" s="24">
        <v>1350</v>
      </c>
      <c r="J66" s="23">
        <v>19</v>
      </c>
    </row>
    <row r="67" spans="1:10">
      <c r="A67" s="29" t="s">
        <v>478</v>
      </c>
      <c r="B67" s="29" t="s">
        <v>488</v>
      </c>
      <c r="C67" s="29" t="s">
        <v>388</v>
      </c>
      <c r="D67" s="30">
        <v>20808</v>
      </c>
      <c r="E67" s="29">
        <v>38700</v>
      </c>
      <c r="F67" s="29" t="s">
        <v>387</v>
      </c>
      <c r="G67" s="29" t="s">
        <v>386</v>
      </c>
      <c r="H67" s="33" t="s">
        <v>408</v>
      </c>
      <c r="I67" s="28">
        <v>1720</v>
      </c>
      <c r="J67" s="27">
        <v>19</v>
      </c>
    </row>
    <row r="68" spans="1:10">
      <c r="A68" s="25" t="s">
        <v>487</v>
      </c>
      <c r="B68" s="25" t="s">
        <v>486</v>
      </c>
      <c r="C68" s="25" t="s">
        <v>388</v>
      </c>
      <c r="D68" s="26">
        <v>20951</v>
      </c>
      <c r="E68" s="25">
        <v>38200</v>
      </c>
      <c r="F68" s="25" t="s">
        <v>387</v>
      </c>
      <c r="G68" s="25" t="s">
        <v>386</v>
      </c>
      <c r="H68" s="25" t="s">
        <v>385</v>
      </c>
      <c r="I68" s="24">
        <v>1350</v>
      </c>
      <c r="J68" s="23">
        <v>18</v>
      </c>
    </row>
    <row r="69" spans="1:10">
      <c r="A69" s="29" t="s">
        <v>485</v>
      </c>
      <c r="B69" s="29" t="s">
        <v>484</v>
      </c>
      <c r="C69" s="29" t="s">
        <v>388</v>
      </c>
      <c r="D69" s="30">
        <v>21342</v>
      </c>
      <c r="E69" s="29">
        <v>38200</v>
      </c>
      <c r="F69" s="29" t="s">
        <v>387</v>
      </c>
      <c r="G69" s="29" t="s">
        <v>386</v>
      </c>
      <c r="H69" s="29" t="s">
        <v>385</v>
      </c>
      <c r="I69" s="28">
        <v>1350</v>
      </c>
      <c r="J69" s="27">
        <v>17</v>
      </c>
    </row>
    <row r="70" spans="1:10">
      <c r="A70" s="25" t="s">
        <v>483</v>
      </c>
      <c r="B70" s="25" t="s">
        <v>442</v>
      </c>
      <c r="C70" s="25" t="s">
        <v>388</v>
      </c>
      <c r="D70" s="26">
        <v>20693</v>
      </c>
      <c r="E70" s="25">
        <v>69400</v>
      </c>
      <c r="F70" s="25" t="s">
        <v>393</v>
      </c>
      <c r="G70" s="25" t="s">
        <v>386</v>
      </c>
      <c r="H70" s="25" t="s">
        <v>408</v>
      </c>
      <c r="I70" s="24">
        <v>1710</v>
      </c>
      <c r="J70" s="23">
        <v>19</v>
      </c>
    </row>
    <row r="71" spans="1:10">
      <c r="A71" s="29" t="s">
        <v>482</v>
      </c>
      <c r="B71" s="29" t="s">
        <v>406</v>
      </c>
      <c r="C71" s="29" t="s">
        <v>388</v>
      </c>
      <c r="D71" s="30">
        <v>21458</v>
      </c>
      <c r="E71" s="29">
        <v>38200</v>
      </c>
      <c r="F71" s="29" t="s">
        <v>387</v>
      </c>
      <c r="G71" s="29" t="s">
        <v>386</v>
      </c>
      <c r="H71" s="29" t="s">
        <v>385</v>
      </c>
      <c r="I71" s="28">
        <v>1350</v>
      </c>
      <c r="J71" s="27">
        <v>17</v>
      </c>
    </row>
    <row r="72" spans="1:10">
      <c r="A72" s="25" t="s">
        <v>481</v>
      </c>
      <c r="B72" s="25" t="s">
        <v>480</v>
      </c>
      <c r="C72" s="25" t="s">
        <v>388</v>
      </c>
      <c r="D72" s="26">
        <v>21499</v>
      </c>
      <c r="E72" s="25">
        <v>38200</v>
      </c>
      <c r="F72" s="25" t="s">
        <v>387</v>
      </c>
      <c r="G72" s="25" t="s">
        <v>386</v>
      </c>
      <c r="H72" s="25" t="s">
        <v>385</v>
      </c>
      <c r="I72" s="24">
        <v>1327</v>
      </c>
      <c r="J72" s="23">
        <v>17</v>
      </c>
    </row>
    <row r="73" spans="1:10">
      <c r="A73" s="29" t="s">
        <v>479</v>
      </c>
      <c r="B73" s="29" t="s">
        <v>478</v>
      </c>
      <c r="C73" s="29" t="s">
        <v>394</v>
      </c>
      <c r="D73" s="30">
        <v>21672</v>
      </c>
      <c r="E73" s="29">
        <v>38200</v>
      </c>
      <c r="F73" s="29" t="s">
        <v>387</v>
      </c>
      <c r="G73" s="29" t="s">
        <v>477</v>
      </c>
      <c r="H73" s="33" t="s">
        <v>408</v>
      </c>
      <c r="I73" s="28">
        <v>1720</v>
      </c>
      <c r="J73" s="27">
        <v>16</v>
      </c>
    </row>
    <row r="74" spans="1:10">
      <c r="A74" s="25" t="s">
        <v>476</v>
      </c>
      <c r="B74" s="25" t="s">
        <v>475</v>
      </c>
      <c r="C74" s="25" t="s">
        <v>388</v>
      </c>
      <c r="D74" s="26">
        <v>21897</v>
      </c>
      <c r="E74" s="25">
        <v>38200</v>
      </c>
      <c r="F74" s="25" t="s">
        <v>387</v>
      </c>
      <c r="G74" s="25" t="s">
        <v>386</v>
      </c>
      <c r="H74" s="25" t="s">
        <v>408</v>
      </c>
      <c r="I74" s="24">
        <v>1730</v>
      </c>
      <c r="J74" s="23">
        <v>16</v>
      </c>
    </row>
    <row r="75" spans="1:10">
      <c r="A75" s="29" t="s">
        <v>474</v>
      </c>
      <c r="B75" s="29" t="s">
        <v>473</v>
      </c>
      <c r="C75" s="29" t="s">
        <v>388</v>
      </c>
      <c r="D75" s="30">
        <v>22017</v>
      </c>
      <c r="E75" s="29">
        <v>38200</v>
      </c>
      <c r="F75" s="29" t="s">
        <v>387</v>
      </c>
      <c r="G75" s="29" t="s">
        <v>386</v>
      </c>
      <c r="H75" s="29" t="s">
        <v>385</v>
      </c>
      <c r="I75" s="28">
        <v>1327</v>
      </c>
      <c r="J75" s="27">
        <v>15</v>
      </c>
    </row>
    <row r="76" spans="1:10">
      <c r="A76" s="25" t="s">
        <v>472</v>
      </c>
      <c r="B76" s="25" t="s">
        <v>471</v>
      </c>
      <c r="C76" s="25" t="s">
        <v>388</v>
      </c>
      <c r="D76" s="26">
        <v>22188</v>
      </c>
      <c r="E76" s="25">
        <v>38200</v>
      </c>
      <c r="F76" s="25" t="s">
        <v>387</v>
      </c>
      <c r="G76" s="25" t="s">
        <v>386</v>
      </c>
      <c r="H76" s="25" t="s">
        <v>385</v>
      </c>
      <c r="I76" s="24">
        <v>1327</v>
      </c>
      <c r="J76" s="23">
        <v>15</v>
      </c>
    </row>
    <row r="77" spans="1:10">
      <c r="A77" s="29" t="s">
        <v>470</v>
      </c>
      <c r="B77" s="29" t="s">
        <v>469</v>
      </c>
      <c r="C77" s="29" t="s">
        <v>388</v>
      </c>
      <c r="D77" s="30">
        <v>22296</v>
      </c>
      <c r="E77" s="29">
        <v>69400</v>
      </c>
      <c r="F77" s="29" t="s">
        <v>393</v>
      </c>
      <c r="G77" s="29" t="s">
        <v>441</v>
      </c>
      <c r="H77" s="29" t="s">
        <v>385</v>
      </c>
      <c r="I77" s="28">
        <v>1327</v>
      </c>
      <c r="J77" s="27">
        <v>14</v>
      </c>
    </row>
    <row r="78" spans="1:10">
      <c r="A78" s="25" t="s">
        <v>468</v>
      </c>
      <c r="B78" s="25" t="s">
        <v>467</v>
      </c>
      <c r="C78" s="25" t="s">
        <v>388</v>
      </c>
      <c r="D78" s="26">
        <v>22499</v>
      </c>
      <c r="E78" s="25">
        <v>38700</v>
      </c>
      <c r="F78" s="25" t="s">
        <v>387</v>
      </c>
      <c r="G78" s="25" t="s">
        <v>466</v>
      </c>
      <c r="H78" s="34" t="s">
        <v>385</v>
      </c>
      <c r="I78" s="24">
        <v>1327</v>
      </c>
      <c r="J78" s="23">
        <v>14</v>
      </c>
    </row>
    <row r="79" spans="1:10">
      <c r="A79" s="29" t="s">
        <v>465</v>
      </c>
      <c r="B79" s="29" t="s">
        <v>461</v>
      </c>
      <c r="C79" s="29" t="s">
        <v>388</v>
      </c>
      <c r="D79" s="30">
        <v>22714</v>
      </c>
      <c r="E79" s="29">
        <v>38200</v>
      </c>
      <c r="F79" s="29" t="s">
        <v>387</v>
      </c>
      <c r="G79" s="29" t="s">
        <v>386</v>
      </c>
      <c r="H79" s="29" t="s">
        <v>408</v>
      </c>
      <c r="I79" s="28">
        <v>1900</v>
      </c>
      <c r="J79" s="27">
        <v>13</v>
      </c>
    </row>
    <row r="80" spans="1:10">
      <c r="A80" s="25" t="s">
        <v>464</v>
      </c>
      <c r="B80" s="25" t="s">
        <v>463</v>
      </c>
      <c r="C80" s="25" t="s">
        <v>394</v>
      </c>
      <c r="D80" s="26">
        <v>22776</v>
      </c>
      <c r="E80" s="25">
        <v>38200</v>
      </c>
      <c r="F80" s="25" t="s">
        <v>387</v>
      </c>
      <c r="G80" s="25" t="s">
        <v>386</v>
      </c>
      <c r="H80" s="25" t="s">
        <v>385</v>
      </c>
      <c r="I80" s="24">
        <v>1327</v>
      </c>
      <c r="J80" s="23">
        <v>13</v>
      </c>
    </row>
    <row r="81" spans="1:10">
      <c r="A81" s="29" t="s">
        <v>462</v>
      </c>
      <c r="B81" s="29" t="s">
        <v>461</v>
      </c>
      <c r="C81" s="29" t="s">
        <v>388</v>
      </c>
      <c r="D81" s="30">
        <v>23322</v>
      </c>
      <c r="E81" s="29">
        <v>38200</v>
      </c>
      <c r="F81" s="29" t="s">
        <v>393</v>
      </c>
      <c r="G81" s="29" t="s">
        <v>386</v>
      </c>
      <c r="H81" s="29" t="s">
        <v>408</v>
      </c>
      <c r="I81" s="28">
        <v>1880</v>
      </c>
      <c r="J81" s="27">
        <v>12</v>
      </c>
    </row>
    <row r="82" spans="1:10">
      <c r="A82" s="25" t="s">
        <v>460</v>
      </c>
      <c r="B82" s="25" t="s">
        <v>459</v>
      </c>
      <c r="C82" s="25" t="s">
        <v>388</v>
      </c>
      <c r="D82" s="26">
        <v>23681</v>
      </c>
      <c r="E82" s="25">
        <v>38200</v>
      </c>
      <c r="F82" s="25" t="s">
        <v>387</v>
      </c>
      <c r="G82" s="25" t="s">
        <v>441</v>
      </c>
      <c r="H82" s="25" t="s">
        <v>385</v>
      </c>
      <c r="I82" s="24">
        <v>1327</v>
      </c>
      <c r="J82" s="23">
        <v>11</v>
      </c>
    </row>
    <row r="83" spans="1:10">
      <c r="A83" s="29" t="s">
        <v>458</v>
      </c>
      <c r="B83" s="29" t="s">
        <v>457</v>
      </c>
      <c r="C83" s="29" t="s">
        <v>388</v>
      </c>
      <c r="D83" s="30">
        <v>23977</v>
      </c>
      <c r="E83" s="29">
        <v>38200</v>
      </c>
      <c r="F83" s="29" t="s">
        <v>387</v>
      </c>
      <c r="G83" s="29" t="s">
        <v>386</v>
      </c>
      <c r="H83" s="29" t="s">
        <v>385</v>
      </c>
      <c r="I83" s="28">
        <v>1327</v>
      </c>
      <c r="J83" s="27">
        <v>10</v>
      </c>
    </row>
    <row r="84" spans="1:10">
      <c r="A84" s="25" t="s">
        <v>456</v>
      </c>
      <c r="B84" s="25" t="s">
        <v>406</v>
      </c>
      <c r="C84" s="25" t="s">
        <v>388</v>
      </c>
      <c r="D84" s="26">
        <v>24100</v>
      </c>
      <c r="E84" s="25">
        <v>69400</v>
      </c>
      <c r="F84" s="25" t="s">
        <v>387</v>
      </c>
      <c r="G84" s="25" t="s">
        <v>386</v>
      </c>
      <c r="H84" s="25" t="s">
        <v>408</v>
      </c>
      <c r="I84" s="24">
        <v>1720</v>
      </c>
      <c r="J84" s="23">
        <v>10</v>
      </c>
    </row>
    <row r="85" spans="1:10">
      <c r="A85" s="29" t="s">
        <v>455</v>
      </c>
      <c r="B85" s="29" t="s">
        <v>446</v>
      </c>
      <c r="C85" s="29" t="s">
        <v>388</v>
      </c>
      <c r="D85" s="30">
        <v>23303</v>
      </c>
      <c r="E85" s="29">
        <v>38200</v>
      </c>
      <c r="F85" s="29" t="s">
        <v>387</v>
      </c>
      <c r="G85" s="29" t="s">
        <v>386</v>
      </c>
      <c r="H85" s="29" t="s">
        <v>385</v>
      </c>
      <c r="I85" s="28">
        <v>1327</v>
      </c>
      <c r="J85" s="27">
        <v>12</v>
      </c>
    </row>
    <row r="86" spans="1:10">
      <c r="A86" s="25" t="s">
        <v>454</v>
      </c>
      <c r="B86" s="25" t="s">
        <v>453</v>
      </c>
      <c r="C86" s="25" t="s">
        <v>388</v>
      </c>
      <c r="D86" s="26">
        <v>24578</v>
      </c>
      <c r="E86" s="25">
        <v>38200</v>
      </c>
      <c r="F86" s="25" t="s">
        <v>387</v>
      </c>
      <c r="G86" s="25" t="s">
        <v>386</v>
      </c>
      <c r="H86" s="25" t="s">
        <v>385</v>
      </c>
      <c r="I86" s="24">
        <v>1327</v>
      </c>
      <c r="J86" s="23">
        <v>8</v>
      </c>
    </row>
    <row r="87" spans="1:10">
      <c r="A87" s="29" t="s">
        <v>452</v>
      </c>
      <c r="B87" s="29" t="s">
        <v>440</v>
      </c>
      <c r="C87" s="29" t="s">
        <v>388</v>
      </c>
      <c r="D87" s="30">
        <v>24793</v>
      </c>
      <c r="E87" s="29">
        <v>38200</v>
      </c>
      <c r="F87" s="29" t="s">
        <v>387</v>
      </c>
      <c r="G87" s="29" t="s">
        <v>386</v>
      </c>
      <c r="H87" s="29" t="s">
        <v>408</v>
      </c>
      <c r="I87" s="28">
        <v>1900</v>
      </c>
      <c r="J87" s="27">
        <v>8</v>
      </c>
    </row>
    <row r="88" spans="1:10">
      <c r="A88" s="25" t="s">
        <v>451</v>
      </c>
      <c r="B88" s="25" t="s">
        <v>450</v>
      </c>
      <c r="C88" s="25" t="s">
        <v>388</v>
      </c>
      <c r="D88" s="26">
        <v>24839</v>
      </c>
      <c r="E88" s="25">
        <v>38200</v>
      </c>
      <c r="F88" s="25" t="s">
        <v>393</v>
      </c>
      <c r="G88" s="25" t="s">
        <v>386</v>
      </c>
      <c r="H88" s="25" t="s">
        <v>385</v>
      </c>
      <c r="I88" s="24">
        <v>1350</v>
      </c>
      <c r="J88" s="23">
        <v>7</v>
      </c>
    </row>
    <row r="89" spans="1:10">
      <c r="A89" s="29" t="s">
        <v>449</v>
      </c>
      <c r="B89" s="29" t="s">
        <v>448</v>
      </c>
      <c r="C89" s="29" t="s">
        <v>388</v>
      </c>
      <c r="D89" s="30">
        <v>24909</v>
      </c>
      <c r="E89" s="29">
        <v>38200</v>
      </c>
      <c r="F89" s="29" t="s">
        <v>387</v>
      </c>
      <c r="G89" s="29" t="s">
        <v>398</v>
      </c>
      <c r="H89" s="33" t="s">
        <v>433</v>
      </c>
      <c r="I89" s="28">
        <v>2500</v>
      </c>
      <c r="J89" s="27">
        <v>7</v>
      </c>
    </row>
    <row r="90" spans="1:10">
      <c r="A90" s="25" t="s">
        <v>447</v>
      </c>
      <c r="B90" s="25" t="s">
        <v>446</v>
      </c>
      <c r="C90" s="25" t="s">
        <v>388</v>
      </c>
      <c r="D90" s="26">
        <v>25214</v>
      </c>
      <c r="E90" s="25">
        <v>38200</v>
      </c>
      <c r="F90" s="25" t="s">
        <v>387</v>
      </c>
      <c r="G90" s="25" t="s">
        <v>386</v>
      </c>
      <c r="H90" s="25" t="s">
        <v>385</v>
      </c>
      <c r="I90" s="24">
        <v>1327</v>
      </c>
      <c r="J90" s="23">
        <v>6</v>
      </c>
    </row>
    <row r="91" spans="1:10">
      <c r="A91" s="29" t="s">
        <v>445</v>
      </c>
      <c r="B91" s="29" t="s">
        <v>444</v>
      </c>
      <c r="C91" s="29" t="s">
        <v>388</v>
      </c>
      <c r="D91" s="30">
        <v>25226</v>
      </c>
      <c r="E91" s="29">
        <v>38200</v>
      </c>
      <c r="F91" s="29" t="s">
        <v>387</v>
      </c>
      <c r="G91" s="29" t="s">
        <v>386</v>
      </c>
      <c r="H91" s="29" t="s">
        <v>385</v>
      </c>
      <c r="I91" s="28">
        <v>1350</v>
      </c>
      <c r="J91" s="27">
        <v>6</v>
      </c>
    </row>
    <row r="92" spans="1:10">
      <c r="A92" s="25" t="s">
        <v>443</v>
      </c>
      <c r="B92" s="25" t="s">
        <v>442</v>
      </c>
      <c r="C92" s="25" t="s">
        <v>388</v>
      </c>
      <c r="D92" s="26">
        <v>25500</v>
      </c>
      <c r="E92" s="25">
        <v>38200</v>
      </c>
      <c r="F92" s="25" t="s">
        <v>387</v>
      </c>
      <c r="G92" s="25" t="s">
        <v>441</v>
      </c>
      <c r="H92" s="25" t="s">
        <v>385</v>
      </c>
      <c r="I92" s="24">
        <v>1327</v>
      </c>
      <c r="J92" s="23">
        <v>6</v>
      </c>
    </row>
    <row r="93" spans="1:10">
      <c r="A93" s="29" t="s">
        <v>439</v>
      </c>
      <c r="B93" s="29" t="s">
        <v>440</v>
      </c>
      <c r="C93" s="29" t="s">
        <v>388</v>
      </c>
      <c r="D93" s="30">
        <v>25545</v>
      </c>
      <c r="E93" s="29">
        <v>38200</v>
      </c>
      <c r="F93" s="29" t="s">
        <v>387</v>
      </c>
      <c r="G93" s="29" t="s">
        <v>386</v>
      </c>
      <c r="H93" s="29" t="s">
        <v>385</v>
      </c>
      <c r="I93" s="28">
        <v>1350</v>
      </c>
      <c r="J93" s="27">
        <v>6</v>
      </c>
    </row>
    <row r="94" spans="1:10">
      <c r="A94" s="25" t="s">
        <v>439</v>
      </c>
      <c r="B94" s="25" t="s">
        <v>438</v>
      </c>
      <c r="C94" s="25" t="s">
        <v>388</v>
      </c>
      <c r="D94" s="26">
        <v>25844</v>
      </c>
      <c r="E94" s="25">
        <v>69400</v>
      </c>
      <c r="F94" s="25" t="s">
        <v>393</v>
      </c>
      <c r="G94" s="25" t="s">
        <v>386</v>
      </c>
      <c r="H94" s="25" t="s">
        <v>385</v>
      </c>
      <c r="I94" s="24">
        <v>1350</v>
      </c>
      <c r="J94" s="23">
        <v>5</v>
      </c>
    </row>
    <row r="95" spans="1:10">
      <c r="A95" s="29" t="s">
        <v>437</v>
      </c>
      <c r="B95" s="29" t="s">
        <v>436</v>
      </c>
      <c r="C95" s="29" t="s">
        <v>388</v>
      </c>
      <c r="D95" s="30">
        <v>26425</v>
      </c>
      <c r="E95" s="29">
        <v>38200</v>
      </c>
      <c r="F95" s="29" t="s">
        <v>387</v>
      </c>
      <c r="G95" s="29" t="s">
        <v>386</v>
      </c>
      <c r="H95" s="29" t="s">
        <v>385</v>
      </c>
      <c r="I95" s="28">
        <v>1350</v>
      </c>
      <c r="J95" s="27">
        <v>3</v>
      </c>
    </row>
    <row r="96" spans="1:10">
      <c r="A96" s="25" t="s">
        <v>435</v>
      </c>
      <c r="B96" s="25" t="s">
        <v>415</v>
      </c>
      <c r="C96" s="25" t="s">
        <v>388</v>
      </c>
      <c r="D96" s="26">
        <v>27167</v>
      </c>
      <c r="E96" s="25">
        <v>38200</v>
      </c>
      <c r="F96" s="25" t="s">
        <v>387</v>
      </c>
      <c r="G96" s="25" t="s">
        <v>386</v>
      </c>
      <c r="H96" s="25" t="s">
        <v>385</v>
      </c>
      <c r="I96" s="24">
        <v>1350</v>
      </c>
      <c r="J96" s="23">
        <v>1</v>
      </c>
    </row>
    <row r="97" spans="1:10">
      <c r="A97" s="29" t="s">
        <v>435</v>
      </c>
      <c r="B97" s="29" t="s">
        <v>434</v>
      </c>
      <c r="C97" s="29" t="s">
        <v>388</v>
      </c>
      <c r="D97" s="30">
        <v>27301</v>
      </c>
      <c r="E97" s="29">
        <v>38200</v>
      </c>
      <c r="F97" s="29" t="s">
        <v>387</v>
      </c>
      <c r="G97" s="29" t="s">
        <v>349</v>
      </c>
      <c r="H97" s="32" t="s">
        <v>433</v>
      </c>
      <c r="I97" s="28">
        <v>2630</v>
      </c>
      <c r="J97" s="27">
        <v>1</v>
      </c>
    </row>
    <row r="98" spans="1:10">
      <c r="A98" s="25" t="s">
        <v>432</v>
      </c>
      <c r="B98" s="25" t="s">
        <v>431</v>
      </c>
      <c r="C98" s="25" t="s">
        <v>388</v>
      </c>
      <c r="D98" s="26">
        <v>29375</v>
      </c>
      <c r="E98" s="25">
        <v>38700</v>
      </c>
      <c r="F98" s="25" t="s">
        <v>387</v>
      </c>
      <c r="G98" s="25" t="s">
        <v>430</v>
      </c>
      <c r="H98" s="25" t="s">
        <v>385</v>
      </c>
      <c r="I98" s="24">
        <v>1350</v>
      </c>
      <c r="J98" s="23">
        <v>8</v>
      </c>
    </row>
    <row r="99" spans="1:10">
      <c r="A99" s="29" t="s">
        <v>429</v>
      </c>
      <c r="B99" s="29" t="s">
        <v>428</v>
      </c>
      <c r="C99" s="29" t="s">
        <v>388</v>
      </c>
      <c r="D99" s="30">
        <v>27434</v>
      </c>
      <c r="E99" s="29">
        <v>38200</v>
      </c>
      <c r="F99" s="29" t="s">
        <v>393</v>
      </c>
      <c r="G99" s="29" t="s">
        <v>386</v>
      </c>
      <c r="H99" s="29" t="s">
        <v>385</v>
      </c>
      <c r="I99" s="28">
        <v>1350</v>
      </c>
      <c r="J99" s="27">
        <v>13</v>
      </c>
    </row>
    <row r="100" spans="1:10">
      <c r="A100" s="25" t="s">
        <v>426</v>
      </c>
      <c r="B100" s="25" t="s">
        <v>427</v>
      </c>
      <c r="C100" s="25" t="s">
        <v>388</v>
      </c>
      <c r="D100" s="26">
        <v>27804</v>
      </c>
      <c r="E100" s="25">
        <v>38200</v>
      </c>
      <c r="F100" s="25" t="s">
        <v>387</v>
      </c>
      <c r="G100" s="25" t="s">
        <v>386</v>
      </c>
      <c r="H100" s="25" t="s">
        <v>385</v>
      </c>
      <c r="I100" s="24">
        <v>1350</v>
      </c>
      <c r="J100" s="23">
        <v>12</v>
      </c>
    </row>
    <row r="101" spans="1:10">
      <c r="A101" s="29" t="s">
        <v>426</v>
      </c>
      <c r="B101" s="29" t="s">
        <v>425</v>
      </c>
      <c r="C101" s="29" t="s">
        <v>388</v>
      </c>
      <c r="D101" s="30">
        <v>27953</v>
      </c>
      <c r="E101" s="29">
        <v>38200</v>
      </c>
      <c r="F101" s="29" t="s">
        <v>387</v>
      </c>
      <c r="G101" s="29" t="s">
        <v>386</v>
      </c>
      <c r="H101" s="29" t="s">
        <v>385</v>
      </c>
      <c r="I101" s="28">
        <v>1350</v>
      </c>
      <c r="J101" s="27">
        <v>12</v>
      </c>
    </row>
    <row r="102" spans="1:10">
      <c r="A102" s="25" t="s">
        <v>424</v>
      </c>
      <c r="B102" s="25" t="s">
        <v>423</v>
      </c>
      <c r="C102" s="25" t="s">
        <v>388</v>
      </c>
      <c r="D102" s="26">
        <v>28168</v>
      </c>
      <c r="E102" s="25">
        <v>38200</v>
      </c>
      <c r="F102" s="25" t="s">
        <v>387</v>
      </c>
      <c r="G102" s="25" t="s">
        <v>386</v>
      </c>
      <c r="H102" s="25" t="s">
        <v>385</v>
      </c>
      <c r="I102" s="24">
        <v>1350</v>
      </c>
      <c r="J102" s="23">
        <v>11</v>
      </c>
    </row>
    <row r="103" spans="1:10">
      <c r="A103" s="29" t="s">
        <v>422</v>
      </c>
      <c r="B103" s="29" t="s">
        <v>421</v>
      </c>
      <c r="C103" s="29" t="s">
        <v>388</v>
      </c>
      <c r="D103" s="30">
        <v>28217</v>
      </c>
      <c r="E103" s="29">
        <v>38200</v>
      </c>
      <c r="F103" s="29" t="s">
        <v>387</v>
      </c>
      <c r="G103" s="29" t="s">
        <v>386</v>
      </c>
      <c r="H103" s="29" t="s">
        <v>385</v>
      </c>
      <c r="I103" s="28">
        <v>1269</v>
      </c>
      <c r="J103" s="27">
        <v>11</v>
      </c>
    </row>
    <row r="104" spans="1:10">
      <c r="A104" s="25" t="s">
        <v>420</v>
      </c>
      <c r="B104" s="25" t="s">
        <v>419</v>
      </c>
      <c r="C104" s="25" t="s">
        <v>388</v>
      </c>
      <c r="D104" s="26">
        <v>28285</v>
      </c>
      <c r="E104" s="25">
        <v>38200</v>
      </c>
      <c r="F104" s="25" t="s">
        <v>387</v>
      </c>
      <c r="G104" s="25" t="s">
        <v>386</v>
      </c>
      <c r="H104" s="25" t="s">
        <v>385</v>
      </c>
      <c r="I104" s="24">
        <v>1269</v>
      </c>
      <c r="J104" s="23">
        <v>11</v>
      </c>
    </row>
    <row r="105" spans="1:10">
      <c r="A105" s="29" t="s">
        <v>418</v>
      </c>
      <c r="B105" s="29" t="s">
        <v>417</v>
      </c>
      <c r="C105" s="29" t="s">
        <v>388</v>
      </c>
      <c r="D105" s="30">
        <v>28439</v>
      </c>
      <c r="E105" s="29">
        <v>38200</v>
      </c>
      <c r="F105" s="29" t="s">
        <v>387</v>
      </c>
      <c r="G105" s="29" t="s">
        <v>386</v>
      </c>
      <c r="H105" s="29" t="s">
        <v>385</v>
      </c>
      <c r="I105" s="28">
        <v>1269</v>
      </c>
      <c r="J105" s="27">
        <v>11</v>
      </c>
    </row>
    <row r="106" spans="1:10">
      <c r="A106" s="25" t="s">
        <v>416</v>
      </c>
      <c r="B106" s="25" t="s">
        <v>415</v>
      </c>
      <c r="C106" s="25" t="s">
        <v>388</v>
      </c>
      <c r="D106" s="26">
        <v>28456</v>
      </c>
      <c r="E106" s="25">
        <v>38700</v>
      </c>
      <c r="F106" s="25" t="s">
        <v>387</v>
      </c>
      <c r="G106" s="25" t="s">
        <v>386</v>
      </c>
      <c r="H106" s="25" t="s">
        <v>385</v>
      </c>
      <c r="I106" s="24">
        <v>1269</v>
      </c>
      <c r="J106" s="23">
        <v>11</v>
      </c>
    </row>
    <row r="107" spans="1:10">
      <c r="A107" s="29" t="s">
        <v>414</v>
      </c>
      <c r="B107" s="29" t="s">
        <v>413</v>
      </c>
      <c r="C107" s="29" t="s">
        <v>394</v>
      </c>
      <c r="D107" s="30">
        <v>28565</v>
      </c>
      <c r="E107" s="29">
        <v>38200</v>
      </c>
      <c r="F107" s="29" t="s">
        <v>393</v>
      </c>
      <c r="G107" s="29" t="s">
        <v>386</v>
      </c>
      <c r="H107" s="29" t="s">
        <v>385</v>
      </c>
      <c r="I107" s="28">
        <v>1228</v>
      </c>
      <c r="J107" s="27">
        <v>10</v>
      </c>
    </row>
    <row r="108" spans="1:10">
      <c r="A108" s="25" t="s">
        <v>412</v>
      </c>
      <c r="B108" s="25" t="s">
        <v>411</v>
      </c>
      <c r="C108" s="25" t="s">
        <v>394</v>
      </c>
      <c r="D108" s="26">
        <v>28590</v>
      </c>
      <c r="E108" s="25">
        <v>38200</v>
      </c>
      <c r="F108" s="25" t="s">
        <v>387</v>
      </c>
      <c r="G108" s="25" t="s">
        <v>410</v>
      </c>
      <c r="H108" s="31" t="s">
        <v>385</v>
      </c>
      <c r="I108" s="24">
        <v>1354</v>
      </c>
      <c r="J108" s="23">
        <v>10</v>
      </c>
    </row>
    <row r="109" spans="1:10">
      <c r="A109" s="29" t="s">
        <v>409</v>
      </c>
      <c r="B109" s="29" t="s">
        <v>389</v>
      </c>
      <c r="C109" s="29" t="s">
        <v>388</v>
      </c>
      <c r="D109" s="30">
        <v>28922</v>
      </c>
      <c r="E109" s="29">
        <v>38200</v>
      </c>
      <c r="F109" s="29" t="s">
        <v>387</v>
      </c>
      <c r="G109" s="29" t="s">
        <v>349</v>
      </c>
      <c r="H109" s="32" t="s">
        <v>408</v>
      </c>
      <c r="I109" s="28">
        <v>1780</v>
      </c>
      <c r="J109" s="27">
        <v>9</v>
      </c>
    </row>
    <row r="110" spans="1:10">
      <c r="A110" s="25" t="s">
        <v>407</v>
      </c>
      <c r="B110" s="25" t="s">
        <v>406</v>
      </c>
      <c r="C110" s="25" t="s">
        <v>388</v>
      </c>
      <c r="D110" s="26">
        <v>28968</v>
      </c>
      <c r="E110" s="25">
        <v>38200</v>
      </c>
      <c r="F110" s="25" t="s">
        <v>387</v>
      </c>
      <c r="G110" s="25" t="s">
        <v>386</v>
      </c>
      <c r="H110" s="25" t="s">
        <v>385</v>
      </c>
      <c r="I110" s="24">
        <v>1224</v>
      </c>
      <c r="J110" s="23">
        <v>9</v>
      </c>
    </row>
    <row r="111" spans="1:10">
      <c r="A111" s="29" t="s">
        <v>405</v>
      </c>
      <c r="B111" s="29" t="s">
        <v>404</v>
      </c>
      <c r="C111" s="29" t="s">
        <v>388</v>
      </c>
      <c r="D111" s="30">
        <v>29046</v>
      </c>
      <c r="E111" s="29">
        <v>38200</v>
      </c>
      <c r="F111" s="29" t="s">
        <v>387</v>
      </c>
      <c r="G111" s="29" t="s">
        <v>386</v>
      </c>
      <c r="H111" s="29" t="s">
        <v>385</v>
      </c>
      <c r="I111" s="28">
        <v>1258</v>
      </c>
      <c r="J111" s="27">
        <v>9</v>
      </c>
    </row>
    <row r="112" spans="1:10">
      <c r="A112" s="25" t="s">
        <v>403</v>
      </c>
      <c r="B112" s="25" t="s">
        <v>402</v>
      </c>
      <c r="C112" s="25" t="s">
        <v>388</v>
      </c>
      <c r="D112" s="26">
        <v>29168</v>
      </c>
      <c r="E112" s="25">
        <v>38200</v>
      </c>
      <c r="F112" s="25" t="s">
        <v>387</v>
      </c>
      <c r="G112" s="25" t="s">
        <v>386</v>
      </c>
      <c r="H112" s="25" t="s">
        <v>385</v>
      </c>
      <c r="I112" s="24">
        <v>1225</v>
      </c>
      <c r="J112" s="23">
        <v>9</v>
      </c>
    </row>
    <row r="113" spans="1:10">
      <c r="A113" s="29" t="s">
        <v>400</v>
      </c>
      <c r="B113" s="29" t="s">
        <v>401</v>
      </c>
      <c r="C113" s="29" t="s">
        <v>388</v>
      </c>
      <c r="D113" s="30">
        <v>29420</v>
      </c>
      <c r="E113" s="29">
        <v>38200</v>
      </c>
      <c r="F113" s="29" t="s">
        <v>387</v>
      </c>
      <c r="G113" s="29" t="s">
        <v>386</v>
      </c>
      <c r="H113" s="29" t="s">
        <v>385</v>
      </c>
      <c r="I113" s="28">
        <v>1220</v>
      </c>
      <c r="J113" s="27">
        <v>8</v>
      </c>
    </row>
    <row r="114" spans="1:10">
      <c r="A114" s="25" t="s">
        <v>400</v>
      </c>
      <c r="B114" s="25" t="s">
        <v>399</v>
      </c>
      <c r="C114" s="25" t="s">
        <v>388</v>
      </c>
      <c r="D114" s="26">
        <v>29500</v>
      </c>
      <c r="E114" s="25">
        <v>38200</v>
      </c>
      <c r="F114" s="25" t="s">
        <v>387</v>
      </c>
      <c r="G114" s="25" t="s">
        <v>398</v>
      </c>
      <c r="H114" s="31" t="s">
        <v>397</v>
      </c>
      <c r="I114" s="24">
        <v>1800</v>
      </c>
      <c r="J114" s="23">
        <v>8</v>
      </c>
    </row>
    <row r="115" spans="1:10">
      <c r="A115" s="29" t="s">
        <v>396</v>
      </c>
      <c r="B115" s="29" t="s">
        <v>395</v>
      </c>
      <c r="C115" s="29" t="s">
        <v>394</v>
      </c>
      <c r="D115" s="30">
        <v>29637</v>
      </c>
      <c r="E115" s="29">
        <v>38200</v>
      </c>
      <c r="F115" s="29" t="s">
        <v>393</v>
      </c>
      <c r="G115" s="29" t="s">
        <v>386</v>
      </c>
      <c r="H115" s="29" t="s">
        <v>385</v>
      </c>
      <c r="I115" s="28">
        <v>1264</v>
      </c>
      <c r="J115" s="27">
        <v>7</v>
      </c>
    </row>
    <row r="116" spans="1:10">
      <c r="A116" s="25" t="s">
        <v>392</v>
      </c>
      <c r="B116" s="25" t="s">
        <v>391</v>
      </c>
      <c r="C116" s="25" t="s">
        <v>388</v>
      </c>
      <c r="D116" s="26">
        <v>29704</v>
      </c>
      <c r="E116" s="25">
        <v>38700</v>
      </c>
      <c r="F116" s="25" t="s">
        <v>387</v>
      </c>
      <c r="G116" s="25" t="s">
        <v>386</v>
      </c>
      <c r="H116" s="25" t="s">
        <v>385</v>
      </c>
      <c r="I116" s="24">
        <v>1231</v>
      </c>
      <c r="J116" s="23">
        <v>7</v>
      </c>
    </row>
    <row r="117" spans="1:10">
      <c r="A117" s="21" t="s">
        <v>390</v>
      </c>
      <c r="B117" s="21" t="s">
        <v>389</v>
      </c>
      <c r="C117" s="21" t="s">
        <v>388</v>
      </c>
      <c r="D117" s="22">
        <v>29217</v>
      </c>
      <c r="E117" s="21">
        <v>38200</v>
      </c>
      <c r="F117" s="21" t="s">
        <v>387</v>
      </c>
      <c r="G117" s="21" t="s">
        <v>386</v>
      </c>
      <c r="H117" s="21" t="s">
        <v>385</v>
      </c>
      <c r="I117" s="20">
        <v>1400</v>
      </c>
      <c r="J117" s="19">
        <v>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Liste entreprise</vt:lpstr>
      <vt:lpstr>ventes</vt:lpstr>
      <vt:lpstr>Liste employés</vt:lpstr>
      <vt:lpstr>'Liste entreprise'!Criteres</vt:lpstr>
      <vt:lpstr>'Liste entreprise'!Extraire</vt:lpstr>
      <vt:lpstr>Salariés</vt:lpstr>
    </vt:vector>
  </TitlesOfParts>
  <Company>D 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mfa</dc:creator>
  <cp:lastModifiedBy>GERARD</cp:lastModifiedBy>
  <dcterms:created xsi:type="dcterms:W3CDTF">2003-10-09T12:45:12Z</dcterms:created>
  <dcterms:modified xsi:type="dcterms:W3CDTF">2015-04-30T21:30:56Z</dcterms:modified>
</cp:coreProperties>
</file>