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795" windowHeight="12240"/>
  </bookViews>
  <sheets>
    <sheet name="mise en forme" sheetId="4" r:id="rId1"/>
    <sheet name="mise en forme corrigé" sheetId="7" r:id="rId2"/>
    <sheet name="synthèse3" sheetId="6" r:id="rId3"/>
    <sheet name="synthèse3 corrigé" sheetId="2" r:id="rId4"/>
  </sheets>
  <calcPr calcId="144525"/>
</workbook>
</file>

<file path=xl/calcChain.xml><?xml version="1.0" encoding="utf-8"?>
<calcChain xmlns="http://schemas.openxmlformats.org/spreadsheetml/2006/main">
  <c r="C9" i="7" l="1"/>
  <c r="D8" i="7"/>
  <c r="E8" i="7" s="1"/>
  <c r="D7" i="7"/>
  <c r="E7" i="7" s="1"/>
  <c r="E6" i="7"/>
  <c r="E5" i="7"/>
  <c r="E9" i="7" s="1"/>
  <c r="D5" i="7"/>
  <c r="D9" i="7" s="1"/>
  <c r="C4" i="6"/>
  <c r="D4" i="6"/>
  <c r="E4" i="6" s="1"/>
  <c r="C5" i="6"/>
  <c r="D5" i="6"/>
  <c r="E5" i="6" s="1"/>
  <c r="C6" i="6"/>
  <c r="D6" i="6"/>
  <c r="E6" i="6" s="1"/>
  <c r="C7" i="6"/>
  <c r="D7" i="6"/>
  <c r="E7" i="6" s="1"/>
  <c r="F7" i="6" s="1"/>
  <c r="G7" i="6" s="1"/>
  <c r="C4" i="2"/>
  <c r="D4" i="2"/>
  <c r="E4" i="2" s="1"/>
  <c r="C5" i="2"/>
  <c r="D5" i="2"/>
  <c r="E5" i="2" s="1"/>
  <c r="C6" i="2"/>
  <c r="D6" i="2"/>
  <c r="E6" i="2" s="1"/>
  <c r="C7" i="2"/>
  <c r="D7" i="2" s="1"/>
  <c r="E7" i="2" s="1"/>
  <c r="F7" i="2" s="1"/>
  <c r="G7" i="2" s="1"/>
  <c r="D7" i="4"/>
  <c r="D5" i="4"/>
  <c r="E5" i="4" s="1"/>
  <c r="E6" i="4"/>
  <c r="E7" i="4"/>
  <c r="D8" i="4"/>
  <c r="E8" i="4" s="1"/>
  <c r="C9" i="4"/>
  <c r="F6" i="2" l="1"/>
  <c r="G6" i="2" s="1"/>
  <c r="F5" i="2"/>
  <c r="G5" i="2" s="1"/>
  <c r="F4" i="2"/>
  <c r="G4" i="2" s="1"/>
  <c r="F6" i="6"/>
  <c r="G6" i="6" s="1"/>
  <c r="F5" i="6"/>
  <c r="G5" i="6" s="1"/>
  <c r="F4" i="6"/>
  <c r="G4" i="6" s="1"/>
  <c r="E9" i="4"/>
  <c r="D9" i="4"/>
  <c r="H4" i="6" l="1"/>
  <c r="H5" i="6"/>
  <c r="H6" i="6"/>
  <c r="H4" i="2"/>
  <c r="H5" i="2"/>
  <c r="H6" i="2"/>
  <c r="H7" i="2" l="1"/>
  <c r="H7" i="6"/>
</calcChain>
</file>

<file path=xl/sharedStrings.xml><?xml version="1.0" encoding="utf-8"?>
<sst xmlns="http://schemas.openxmlformats.org/spreadsheetml/2006/main" count="46" uniqueCount="22">
  <si>
    <t>Bilan de l'entreprise</t>
  </si>
  <si>
    <t>Groupe d'articles</t>
  </si>
  <si>
    <t>Charges</t>
  </si>
  <si>
    <t>Bénéfice</t>
  </si>
  <si>
    <t>Mobilier</t>
  </si>
  <si>
    <t>Tapis</t>
  </si>
  <si>
    <t>Petit mobilier</t>
  </si>
  <si>
    <t>Mobilier de jardin</t>
  </si>
  <si>
    <t>Total</t>
  </si>
  <si>
    <t>Chiffre d'affaires</t>
  </si>
  <si>
    <t>REGION SUD</t>
  </si>
  <si>
    <t>Janvier</t>
  </si>
  <si>
    <t>Février</t>
  </si>
  <si>
    <t>Mars</t>
  </si>
  <si>
    <t>Avril</t>
  </si>
  <si>
    <t>Mai</t>
  </si>
  <si>
    <t>Juin</t>
  </si>
  <si>
    <t>Librairie</t>
  </si>
  <si>
    <t>Alimentation</t>
  </si>
  <si>
    <t>Droguerie</t>
  </si>
  <si>
    <t>Groupe 
d'articles</t>
  </si>
  <si>
    <t>fitzco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</si>
</sst>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9" formatCode="#,##0.00\ [$€-1]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color rgb="FF0070C0"/>
      <name val="Arial"/>
      <family val="2"/>
    </font>
    <font>
      <b/>
      <sz val="10"/>
      <color theme="5"/>
      <name val="Arial"/>
      <family val="2"/>
    </font>
    <font>
      <b/>
      <sz val="14"/>
      <color theme="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2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1" applyNumberFormat="1" applyFont="1" applyFill="1" applyBorder="1" applyAlignment="1">
      <alignment vertical="center"/>
    </xf>
    <xf numFmtId="0" fontId="3" fillId="0" borderId="0" xfId="0" applyFont="1"/>
    <xf numFmtId="0" fontId="8" fillId="0" borderId="0" xfId="0" applyFont="1" applyFill="1" applyBorder="1" applyAlignment="1">
      <alignment horizontal="left" vertical="center"/>
    </xf>
    <xf numFmtId="0" fontId="0" fillId="0" borderId="0" xfId="0" applyAlignment="1"/>
    <xf numFmtId="0" fontId="9" fillId="0" borderId="0" xfId="0" applyFont="1" applyFill="1" applyBorder="1" applyAlignment="1"/>
    <xf numFmtId="0" fontId="9" fillId="0" borderId="0" xfId="0" applyNumberFormat="1" applyFont="1" applyFill="1" applyBorder="1" applyAlignment="1"/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left" vertical="center" indent="1"/>
    </xf>
    <xf numFmtId="44" fontId="3" fillId="0" borderId="1" xfId="2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7" fillId="2" borderId="0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left" vertical="center"/>
    </xf>
    <xf numFmtId="169" fontId="0" fillId="0" borderId="3" xfId="0" applyNumberFormat="1" applyFill="1" applyBorder="1" applyAlignment="1">
      <alignment vertical="center"/>
    </xf>
  </cellXfs>
  <cellStyles count="3">
    <cellStyle name="Euro" xfId="1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3"/>
  </sheetPr>
  <dimension ref="B2:E10"/>
  <sheetViews>
    <sheetView tabSelected="1" workbookViewId="0">
      <selection activeCell="B14" sqref="B14"/>
    </sheetView>
  </sheetViews>
  <sheetFormatPr baseColWidth="10" defaultRowHeight="12.75" x14ac:dyDescent="0.2"/>
  <cols>
    <col min="2" max="2" width="23.140625" bestFit="1" customWidth="1"/>
  </cols>
  <sheetData>
    <row r="2" spans="2:5" ht="12.75" customHeight="1" x14ac:dyDescent="0.2">
      <c r="B2" s="1" t="s">
        <v>0</v>
      </c>
      <c r="C2" s="1"/>
      <c r="D2" s="1"/>
      <c r="E2" s="1"/>
    </row>
    <row r="3" spans="2:5" ht="12.75" customHeight="1" x14ac:dyDescent="0.2">
      <c r="B3" s="1"/>
      <c r="C3" s="1"/>
      <c r="D3" s="1"/>
      <c r="E3" s="1"/>
    </row>
    <row r="4" spans="2:5" ht="15" customHeight="1" x14ac:dyDescent="0.2">
      <c r="B4" s="2" t="s">
        <v>1</v>
      </c>
      <c r="C4" s="3" t="s">
        <v>9</v>
      </c>
      <c r="D4" s="3" t="s">
        <v>2</v>
      </c>
      <c r="E4" s="3" t="s">
        <v>3</v>
      </c>
    </row>
    <row r="5" spans="2:5" ht="12.75" customHeight="1" x14ac:dyDescent="0.2">
      <c r="B5" s="4" t="s">
        <v>4</v>
      </c>
      <c r="C5" s="5">
        <v>2000000</v>
      </c>
      <c r="D5" s="5">
        <f>C5*0.62</f>
        <v>1240000</v>
      </c>
      <c r="E5" s="5">
        <f>C5-D5</f>
        <v>760000</v>
      </c>
    </row>
    <row r="6" spans="2:5" ht="12.75" customHeight="1" x14ac:dyDescent="0.2">
      <c r="B6" s="4" t="s">
        <v>5</v>
      </c>
      <c r="C6" s="5">
        <v>3000000</v>
      </c>
      <c r="D6" s="5">
        <v>1900000</v>
      </c>
      <c r="E6" s="5">
        <f>C6-D6</f>
        <v>1100000</v>
      </c>
    </row>
    <row r="7" spans="2:5" ht="12.75" customHeight="1" x14ac:dyDescent="0.2">
      <c r="B7" s="4" t="s">
        <v>6</v>
      </c>
      <c r="C7" s="5">
        <v>4000000</v>
      </c>
      <c r="D7" s="5">
        <f>C7*0.62</f>
        <v>2480000</v>
      </c>
      <c r="E7" s="5">
        <f>C7-D7</f>
        <v>1520000</v>
      </c>
    </row>
    <row r="8" spans="2:5" ht="12.75" customHeight="1" x14ac:dyDescent="0.2">
      <c r="B8" s="4" t="s">
        <v>7</v>
      </c>
      <c r="C8" s="5">
        <v>250000</v>
      </c>
      <c r="D8" s="5">
        <f>C8*0.6</f>
        <v>150000</v>
      </c>
      <c r="E8" s="5">
        <f>C8-D8</f>
        <v>100000</v>
      </c>
    </row>
    <row r="9" spans="2:5" ht="12.75" customHeight="1" x14ac:dyDescent="0.2">
      <c r="B9" s="4" t="s">
        <v>8</v>
      </c>
      <c r="C9" s="5">
        <f>SUM(C5:C8)</f>
        <v>9250000</v>
      </c>
      <c r="D9" s="5">
        <f>SUM(D5:D8)</f>
        <v>5770000</v>
      </c>
      <c r="E9" s="5">
        <f>SUM(E5:E8)</f>
        <v>3480000</v>
      </c>
    </row>
    <row r="10" spans="2:5" x14ac:dyDescent="0.2">
      <c r="B10" s="6"/>
      <c r="C10" s="6"/>
      <c r="D10" s="6"/>
      <c r="E10" s="6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3"/>
  </sheetPr>
  <dimension ref="B2:E11"/>
  <sheetViews>
    <sheetView workbookViewId="0">
      <selection activeCell="B11" sqref="B11"/>
    </sheetView>
  </sheetViews>
  <sheetFormatPr baseColWidth="10" defaultRowHeight="12.75" x14ac:dyDescent="0.2"/>
  <cols>
    <col min="2" max="2" width="23.140625" bestFit="1" customWidth="1"/>
    <col min="3" max="5" width="18.5703125" customWidth="1"/>
  </cols>
  <sheetData>
    <row r="2" spans="2:5" ht="27" customHeight="1" x14ac:dyDescent="0.2">
      <c r="B2" s="13" t="s">
        <v>0</v>
      </c>
      <c r="C2" s="13"/>
      <c r="D2" s="13"/>
      <c r="E2" s="13"/>
    </row>
    <row r="3" spans="2:5" ht="27" customHeight="1" x14ac:dyDescent="0.2">
      <c r="B3" s="1"/>
      <c r="C3" s="1"/>
      <c r="D3" s="1"/>
      <c r="E3" s="1"/>
    </row>
    <row r="4" spans="2:5" ht="27" customHeight="1" x14ac:dyDescent="0.2">
      <c r="B4" s="11" t="s">
        <v>20</v>
      </c>
      <c r="C4" s="11" t="s">
        <v>9</v>
      </c>
      <c r="D4" s="12" t="s">
        <v>2</v>
      </c>
      <c r="E4" s="12" t="s">
        <v>3</v>
      </c>
    </row>
    <row r="5" spans="2:5" ht="27" customHeight="1" x14ac:dyDescent="0.2">
      <c r="B5" s="14" t="s">
        <v>4</v>
      </c>
      <c r="C5" s="15">
        <v>2000000</v>
      </c>
      <c r="D5" s="15">
        <f>C5*0.62</f>
        <v>1240000</v>
      </c>
      <c r="E5" s="15">
        <f>C5-D5</f>
        <v>760000</v>
      </c>
    </row>
    <row r="6" spans="2:5" ht="27" customHeight="1" x14ac:dyDescent="0.2">
      <c r="B6" s="14" t="s">
        <v>5</v>
      </c>
      <c r="C6" s="15">
        <v>3000000</v>
      </c>
      <c r="D6" s="15">
        <v>1900000</v>
      </c>
      <c r="E6" s="15">
        <f>C6-D6</f>
        <v>1100000</v>
      </c>
    </row>
    <row r="7" spans="2:5" ht="27" customHeight="1" x14ac:dyDescent="0.2">
      <c r="B7" s="14" t="s">
        <v>6</v>
      </c>
      <c r="C7" s="15">
        <v>4000000</v>
      </c>
      <c r="D7" s="15">
        <f>C7*0.62</f>
        <v>2480000</v>
      </c>
      <c r="E7" s="15">
        <f>C7-D7</f>
        <v>1520000</v>
      </c>
    </row>
    <row r="8" spans="2:5" ht="27" customHeight="1" x14ac:dyDescent="0.2">
      <c r="B8" s="14" t="s">
        <v>7</v>
      </c>
      <c r="C8" s="15">
        <v>250000</v>
      </c>
      <c r="D8" s="15">
        <f>C8*0.6</f>
        <v>150000</v>
      </c>
      <c r="E8" s="15">
        <f>C8-D8</f>
        <v>100000</v>
      </c>
    </row>
    <row r="9" spans="2:5" ht="27" customHeight="1" x14ac:dyDescent="0.2">
      <c r="B9" s="14" t="s">
        <v>8</v>
      </c>
      <c r="C9" s="15">
        <f>SUM(C5:C8)</f>
        <v>9250000</v>
      </c>
      <c r="D9" s="15">
        <f>SUM(D5:D8)</f>
        <v>5770000</v>
      </c>
      <c r="E9" s="15">
        <f>SUM(E5:E8)</f>
        <v>3480000</v>
      </c>
    </row>
    <row r="10" spans="2:5" x14ac:dyDescent="0.2">
      <c r="B10" s="6"/>
      <c r="C10" s="6"/>
      <c r="D10" s="6"/>
      <c r="E10" s="6"/>
    </row>
    <row r="11" spans="2:5" x14ac:dyDescent="0.2">
      <c r="B11" s="16" t="s">
        <v>21</v>
      </c>
    </row>
  </sheetData>
  <sheetProtection password="91BD" sheet="1" objects="1" scenarios="1"/>
  <mergeCells count="1">
    <mergeCell ref="B2:E2"/>
  </mergeCells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2:H10"/>
  <sheetViews>
    <sheetView workbookViewId="0"/>
  </sheetViews>
  <sheetFormatPr baseColWidth="10" defaultRowHeight="12.75" x14ac:dyDescent="0.2"/>
  <cols>
    <col min="1" max="8" width="11.42578125" customWidth="1"/>
  </cols>
  <sheetData>
    <row r="2" spans="1:8" s="8" customFormat="1" ht="12.75" customHeight="1" x14ac:dyDescent="0.2">
      <c r="A2" s="9" t="s">
        <v>10</v>
      </c>
      <c r="B2" s="9"/>
      <c r="C2" s="9"/>
      <c r="D2" s="9"/>
      <c r="E2" s="9"/>
      <c r="F2" s="9"/>
      <c r="G2" s="9"/>
      <c r="H2" s="9"/>
    </row>
    <row r="3" spans="1:8" s="8" customFormat="1" ht="12.75" customHeight="1" x14ac:dyDescent="0.2">
      <c r="A3" s="9"/>
      <c r="B3" s="9" t="s">
        <v>11</v>
      </c>
      <c r="C3" s="9" t="s">
        <v>12</v>
      </c>
      <c r="D3" s="9" t="s">
        <v>13</v>
      </c>
      <c r="E3" s="9" t="s">
        <v>14</v>
      </c>
      <c r="F3" s="9" t="s">
        <v>15</v>
      </c>
      <c r="G3" s="9" t="s">
        <v>16</v>
      </c>
      <c r="H3" s="9" t="s">
        <v>8</v>
      </c>
    </row>
    <row r="4" spans="1:8" s="8" customFormat="1" ht="12.75" customHeight="1" x14ac:dyDescent="0.2">
      <c r="A4" s="9" t="s">
        <v>17</v>
      </c>
      <c r="B4" s="10">
        <v>1900</v>
      </c>
      <c r="C4" s="10">
        <f t="shared" ref="C4:G7" si="0">B4*1.1</f>
        <v>2090</v>
      </c>
      <c r="D4" s="10">
        <f t="shared" si="0"/>
        <v>2299</v>
      </c>
      <c r="E4" s="10">
        <f t="shared" si="0"/>
        <v>2528.9</v>
      </c>
      <c r="F4" s="10">
        <f t="shared" si="0"/>
        <v>2781.7900000000004</v>
      </c>
      <c r="G4" s="10">
        <f t="shared" si="0"/>
        <v>3059.9690000000005</v>
      </c>
      <c r="H4" s="10">
        <f>SUM(B4:G4)</f>
        <v>14659.659000000001</v>
      </c>
    </row>
    <row r="5" spans="1:8" s="8" customFormat="1" ht="12.75" customHeight="1" x14ac:dyDescent="0.2">
      <c r="A5" s="9" t="s">
        <v>18</v>
      </c>
      <c r="B5" s="10">
        <v>1800</v>
      </c>
      <c r="C5" s="10">
        <f t="shared" si="0"/>
        <v>1980.0000000000002</v>
      </c>
      <c r="D5" s="10">
        <f t="shared" si="0"/>
        <v>2178.0000000000005</v>
      </c>
      <c r="E5" s="10">
        <f t="shared" si="0"/>
        <v>2395.8000000000006</v>
      </c>
      <c r="F5" s="10">
        <f t="shared" si="0"/>
        <v>2635.380000000001</v>
      </c>
      <c r="G5" s="10">
        <f t="shared" si="0"/>
        <v>2898.9180000000015</v>
      </c>
      <c r="H5" s="10">
        <f>SUM(B5:G5)</f>
        <v>13888.098000000004</v>
      </c>
    </row>
    <row r="6" spans="1:8" s="8" customFormat="1" ht="12.75" customHeight="1" x14ac:dyDescent="0.2">
      <c r="A6" s="9" t="s">
        <v>19</v>
      </c>
      <c r="B6" s="10">
        <v>1750</v>
      </c>
      <c r="C6" s="10">
        <f t="shared" si="0"/>
        <v>1925.0000000000002</v>
      </c>
      <c r="D6" s="10">
        <f t="shared" si="0"/>
        <v>2117.5000000000005</v>
      </c>
      <c r="E6" s="10">
        <f t="shared" si="0"/>
        <v>2329.2500000000009</v>
      </c>
      <c r="F6" s="10">
        <f t="shared" si="0"/>
        <v>2562.1750000000011</v>
      </c>
      <c r="G6" s="10">
        <f t="shared" si="0"/>
        <v>2818.3925000000013</v>
      </c>
      <c r="H6" s="10">
        <f>SUM(B6:G6)</f>
        <v>13502.317500000005</v>
      </c>
    </row>
    <row r="7" spans="1:8" s="8" customFormat="1" ht="12.75" customHeight="1" x14ac:dyDescent="0.2">
      <c r="A7" s="9" t="s">
        <v>8</v>
      </c>
      <c r="B7" s="10">
        <v>1200</v>
      </c>
      <c r="C7" s="10">
        <f t="shared" si="0"/>
        <v>1320</v>
      </c>
      <c r="D7" s="10">
        <f t="shared" si="0"/>
        <v>1452.0000000000002</v>
      </c>
      <c r="E7" s="10">
        <f t="shared" si="0"/>
        <v>1597.2000000000003</v>
      </c>
      <c r="F7" s="10">
        <f t="shared" si="0"/>
        <v>1756.9200000000005</v>
      </c>
      <c r="G7" s="10">
        <f t="shared" si="0"/>
        <v>1932.6120000000008</v>
      </c>
      <c r="H7" s="10">
        <f>SUM(H4:H6)</f>
        <v>42050.07450000001</v>
      </c>
    </row>
    <row r="10" spans="1:8" x14ac:dyDescent="0.2">
      <c r="A10" s="7"/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2:H10"/>
  <sheetViews>
    <sheetView workbookViewId="0">
      <selection activeCell="C11" sqref="C11"/>
    </sheetView>
  </sheetViews>
  <sheetFormatPr baseColWidth="10" defaultRowHeight="12.75" x14ac:dyDescent="0.2"/>
  <cols>
    <col min="1" max="1" width="14.5703125" customWidth="1"/>
    <col min="2" max="8" width="12.28515625" customWidth="1"/>
  </cols>
  <sheetData>
    <row r="2" spans="1:8" ht="30" customHeight="1" thickBot="1" x14ac:dyDescent="0.25">
      <c r="A2" s="18" t="s">
        <v>10</v>
      </c>
      <c r="B2" s="18"/>
      <c r="C2" s="18"/>
      <c r="D2" s="18"/>
      <c r="E2" s="18"/>
      <c r="F2" s="18"/>
      <c r="G2" s="18"/>
      <c r="H2" s="18"/>
    </row>
    <row r="3" spans="1:8" ht="30" customHeight="1" x14ac:dyDescent="0.2">
      <c r="A3" s="19"/>
      <c r="B3" s="20" t="s">
        <v>11</v>
      </c>
      <c r="C3" s="20" t="s">
        <v>12</v>
      </c>
      <c r="D3" s="20" t="s">
        <v>13</v>
      </c>
      <c r="E3" s="20" t="s">
        <v>14</v>
      </c>
      <c r="F3" s="20" t="s">
        <v>15</v>
      </c>
      <c r="G3" s="20" t="s">
        <v>16</v>
      </c>
      <c r="H3" s="20" t="s">
        <v>8</v>
      </c>
    </row>
    <row r="4" spans="1:8" ht="30" customHeight="1" x14ac:dyDescent="0.2">
      <c r="A4" s="21" t="s">
        <v>17</v>
      </c>
      <c r="B4" s="22">
        <v>1900</v>
      </c>
      <c r="C4" s="22">
        <f t="shared" ref="C4:G7" si="0">B4*1.1</f>
        <v>2090</v>
      </c>
      <c r="D4" s="22">
        <f t="shared" si="0"/>
        <v>2299</v>
      </c>
      <c r="E4" s="22">
        <f t="shared" si="0"/>
        <v>2528.9</v>
      </c>
      <c r="F4" s="22">
        <f t="shared" si="0"/>
        <v>2781.7900000000004</v>
      </c>
      <c r="G4" s="22">
        <f t="shared" si="0"/>
        <v>3059.9690000000005</v>
      </c>
      <c r="H4" s="22">
        <f>SUM(B4:G4)</f>
        <v>14659.659000000001</v>
      </c>
    </row>
    <row r="5" spans="1:8" ht="30" customHeight="1" x14ac:dyDescent="0.2">
      <c r="A5" s="21" t="s">
        <v>18</v>
      </c>
      <c r="B5" s="22">
        <v>1800</v>
      </c>
      <c r="C5" s="22">
        <f t="shared" si="0"/>
        <v>1980.0000000000002</v>
      </c>
      <c r="D5" s="22">
        <f t="shared" si="0"/>
        <v>2178.0000000000005</v>
      </c>
      <c r="E5" s="22">
        <f t="shared" si="0"/>
        <v>2395.8000000000006</v>
      </c>
      <c r="F5" s="22">
        <f t="shared" si="0"/>
        <v>2635.380000000001</v>
      </c>
      <c r="G5" s="22">
        <f t="shared" si="0"/>
        <v>2898.9180000000015</v>
      </c>
      <c r="H5" s="22">
        <f>SUM(B5:G5)</f>
        <v>13888.098000000004</v>
      </c>
    </row>
    <row r="6" spans="1:8" ht="30" customHeight="1" x14ac:dyDescent="0.2">
      <c r="A6" s="21" t="s">
        <v>19</v>
      </c>
      <c r="B6" s="22">
        <v>1750</v>
      </c>
      <c r="C6" s="22">
        <f t="shared" si="0"/>
        <v>1925.0000000000002</v>
      </c>
      <c r="D6" s="22">
        <f t="shared" si="0"/>
        <v>2117.5000000000005</v>
      </c>
      <c r="E6" s="22">
        <f t="shared" si="0"/>
        <v>2329.2500000000009</v>
      </c>
      <c r="F6" s="22">
        <f t="shared" si="0"/>
        <v>2562.1750000000011</v>
      </c>
      <c r="G6" s="22">
        <f t="shared" si="0"/>
        <v>2818.3925000000013</v>
      </c>
      <c r="H6" s="22">
        <f>SUM(B6:G6)</f>
        <v>13502.317500000005</v>
      </c>
    </row>
    <row r="7" spans="1:8" ht="30" customHeight="1" x14ac:dyDescent="0.2">
      <c r="A7" s="21" t="s">
        <v>8</v>
      </c>
      <c r="B7" s="22">
        <v>1200</v>
      </c>
      <c r="C7" s="22">
        <f t="shared" si="0"/>
        <v>1320</v>
      </c>
      <c r="D7" s="22">
        <f t="shared" si="0"/>
        <v>1452.0000000000002</v>
      </c>
      <c r="E7" s="22">
        <f t="shared" si="0"/>
        <v>1597.2000000000003</v>
      </c>
      <c r="F7" s="22">
        <f t="shared" si="0"/>
        <v>1756.9200000000005</v>
      </c>
      <c r="G7" s="22">
        <f t="shared" si="0"/>
        <v>1932.6120000000008</v>
      </c>
      <c r="H7" s="22">
        <f>SUM(H4:H6)</f>
        <v>42050.07450000001</v>
      </c>
    </row>
    <row r="10" spans="1:8" x14ac:dyDescent="0.2">
      <c r="A10" s="17" t="s">
        <v>21</v>
      </c>
    </row>
  </sheetData>
  <sheetProtection password="91BD" sheet="1" objects="1" scenarios="1"/>
  <mergeCells count="1">
    <mergeCell ref="A2:H2"/>
  </mergeCells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mise en forme</vt:lpstr>
      <vt:lpstr>mise en forme corrigé</vt:lpstr>
      <vt:lpstr>synthèse3</vt:lpstr>
      <vt:lpstr>synthèse3 corrigé</vt:lpstr>
    </vt:vector>
  </TitlesOfParts>
  <Company>fitzco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</dc:creator>
  <cp:lastModifiedBy>FITZCO</cp:lastModifiedBy>
  <dcterms:created xsi:type="dcterms:W3CDTF">2006-09-30T06:25:51Z</dcterms:created>
  <dcterms:modified xsi:type="dcterms:W3CDTF">2010-10-06T14:50:51Z</dcterms:modified>
</cp:coreProperties>
</file>