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touf\Desktop\"/>
    </mc:Choice>
  </mc:AlternateContent>
  <xr:revisionPtr revIDLastSave="0" documentId="13_ncr:1_{40858426-C9CF-4121-8DB3-E9E76511A6F9}" xr6:coauthVersionLast="47" xr6:coauthVersionMax="47" xr10:uidLastSave="{00000000-0000-0000-0000-000000000000}"/>
  <bookViews>
    <workbookView minimized="1" xWindow="30" yWindow="210" windowWidth="2810" windowHeight="13640" activeTab="1" xr2:uid="{2D8706EC-5972-48A7-91E5-540EB9179691}"/>
  </bookViews>
  <sheets>
    <sheet name="ICF Report Data" sheetId="1" r:id="rId1"/>
    <sheet name="Analysis" sheetId="2" r:id="rId2"/>
    <sheet name="Project Team Check" sheetId="3" r:id="rId3"/>
  </sheets>
  <definedNames>
    <definedName name="_xlnm._FilterDatabase" localSheetId="0" hidden="1">'ICF Report Data'!$A$1:$K$104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karim toufiq</author>
  </authors>
  <commentList>
    <comment ref="D15" authorId="0" shapeId="0" xr:uid="{22F4F23B-6243-48B7-837B-4EA383490513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16" authorId="0" shapeId="0" xr:uid="{5AB8272D-9AC2-4734-9D89-3A1CD3B82F97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J18" authorId="1" shapeId="0" xr:uid="{18536A27-FF68-4C0D-840E-71DEB691273E}">
      <text>
        <r>
          <rPr>
            <b/>
            <sz val="9"/>
            <color indexed="81"/>
            <rFont val="Tahoma"/>
            <charset val="1"/>
          </rPr>
          <t>karim toufiq:</t>
        </r>
        <r>
          <rPr>
            <sz val="9"/>
            <color indexed="81"/>
            <rFont val="Tahoma"/>
            <charset val="1"/>
          </rPr>
          <t xml:space="preserve">
Under construction 
</t>
        </r>
      </text>
    </comment>
    <comment ref="G21" authorId="1" shapeId="0" xr:uid="{25E15820-AA00-4BBA-80E8-4A885BEFE7C0}">
      <text>
        <r>
          <rPr>
            <b/>
            <sz val="9"/>
            <color indexed="81"/>
            <rFont val="Tahoma"/>
            <charset val="1"/>
          </rPr>
          <t>karim toufiq:</t>
        </r>
        <r>
          <rPr>
            <sz val="9"/>
            <color indexed="81"/>
            <rFont val="Tahoma"/>
            <charset val="1"/>
          </rPr>
          <t xml:space="preserve">
Was not located it either but I did find it on NYC Accelerator buildings list </t>
        </r>
      </text>
    </comment>
    <comment ref="D36" authorId="0" shapeId="0" xr:uid="{60960E42-4750-4FAF-A5CF-C8E67038BF94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37" authorId="0" shapeId="0" xr:uid="{1BD6243D-E4FB-4D37-9654-726D72CD737F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46" authorId="0" shapeId="0" xr:uid="{6EC0FF07-ADE6-4411-ABB8-380FD455396C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53" authorId="0" shapeId="0" xr:uid="{FA02041A-B737-4690-97F1-F4B40C2B296E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54" authorId="0" shapeId="0" xr:uid="{CFEA363D-9334-464B-9EEC-EFBA4E1A2748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56" authorId="0" shapeId="0" xr:uid="{DDB53CAF-83CA-4351-AEA9-8EE68FCD37B9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0" authorId="0" shapeId="0" xr:uid="{063E7E01-F6D1-475C-A5F4-B4A05D25A7BE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1" authorId="0" shapeId="0" xr:uid="{DA6A4FD2-2007-4B5F-851B-117EAAA9217C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2" authorId="0" shapeId="0" xr:uid="{9B31D933-FE95-41CF-877E-EA660D79A16A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7" authorId="0" shapeId="0" xr:uid="{85544CAE-0966-45D6-859A-B1237D62C293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8" authorId="0" shapeId="0" xr:uid="{9FF2D255-95F7-4F50-8750-E220B02B0A31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69" authorId="0" shapeId="0" xr:uid="{EE1D4C0C-FFD8-4E79-AAB2-54B73D58911D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70" authorId="0" shapeId="0" xr:uid="{5E7C02E3-3FD7-4CAE-B303-94DF39E4935C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84" authorId="0" shapeId="0" xr:uid="{4F5AF73D-AC62-47ED-8A88-E5BB2BDF1856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D85" authorId="0" shapeId="0" xr:uid="{E30BFD91-D295-45B0-8206-341F3424121C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  <comment ref="J92" authorId="1" shapeId="0" xr:uid="{019A3314-0242-4933-8FE1-2CBF160C0EB3}">
      <text>
        <r>
          <rPr>
            <b/>
            <sz val="9"/>
            <color indexed="81"/>
            <rFont val="Tahoma"/>
            <charset val="1"/>
          </rPr>
          <t>karim toufiq:</t>
        </r>
        <r>
          <rPr>
            <sz val="9"/>
            <color indexed="81"/>
            <rFont val="Tahoma"/>
            <charset val="1"/>
          </rPr>
          <t xml:space="preserve">
Visible construction on rooftop
</t>
        </r>
      </text>
    </comment>
    <comment ref="D101" authorId="0" shapeId="0" xr:uid="{9EEF89F7-E5DB-4ADA-83F8-E253D0B7517E}">
      <text>
        <r>
          <rPr>
            <sz val="10"/>
            <color rgb="FF000000"/>
            <rFont val="Aptos Narrow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<sst xmlns="http://schemas.openxmlformats.org/spreadsheetml/2006/main" count="1303" uniqueCount="275">
  <si>
    <t>Building: Building</t>
  </si>
  <si>
    <t>Address</t>
  </si>
  <si>
    <t>Zip Code</t>
  </si>
  <si>
    <t>Borough</t>
  </si>
  <si>
    <t>Building Typology</t>
  </si>
  <si>
    <t>Project Activity: Project Activity</t>
  </si>
  <si>
    <t>Project Category</t>
  </si>
  <si>
    <t>Project Name</t>
  </si>
  <si>
    <t>Project Status</t>
  </si>
  <si>
    <t>Outreach Specialist(s) Engaged</t>
  </si>
  <si>
    <t>250 CABRINI BOULEVARD</t>
  </si>
  <si>
    <t>MN</t>
  </si>
  <si>
    <t>Multifamily, Pre-War, &gt; 7 Stories</t>
  </si>
  <si>
    <t>Project Activity-8159</t>
  </si>
  <si>
    <t>Distributed Generation</t>
  </si>
  <si>
    <t>Install solar photovoltaic (PV) system</t>
  </si>
  <si>
    <t>Solar Specialist</t>
  </si>
  <si>
    <t>771 WEST END AVENUE</t>
  </si>
  <si>
    <t>Project Activity-8322</t>
  </si>
  <si>
    <t>721 EAST 6 STREET</t>
  </si>
  <si>
    <t>Multifamily, Pre-War, up to 7 Stories</t>
  </si>
  <si>
    <t>Project Activity-3407</t>
  </si>
  <si>
    <t>800 RIVERSIDE DRIVE</t>
  </si>
  <si>
    <t>Project Activity-3492</t>
  </si>
  <si>
    <t>149-24 MELBOURNE AVENUE</t>
  </si>
  <si>
    <t>QN</t>
  </si>
  <si>
    <t>Multifamily, Post-War, up to 7 Stories</t>
  </si>
  <si>
    <t>Project Activity-3857</t>
  </si>
  <si>
    <t>150-10 MELBOURNE AVENUE</t>
  </si>
  <si>
    <t>Project Activity-3859</t>
  </si>
  <si>
    <t>69-18 MELBOURNE AVENUE</t>
  </si>
  <si>
    <t>Project Activity-3862</t>
  </si>
  <si>
    <t>70-04 KISSENA BOULEVARD</t>
  </si>
  <si>
    <t>Project Activity-3865</t>
  </si>
  <si>
    <t>109 SEAMAN AVENUE</t>
  </si>
  <si>
    <t>Project Activity-6841</t>
  </si>
  <si>
    <t>130 SUFFOLK STREET</t>
  </si>
  <si>
    <t>Project Activity-5943</t>
  </si>
  <si>
    <t>45 KEW GARDENS ROAD</t>
  </si>
  <si>
    <t>Project Activity-11483</t>
  </si>
  <si>
    <t>88-36 77 AVENUE</t>
  </si>
  <si>
    <t>Industrial, Warehouse/ Factory, up to 3 Stories</t>
  </si>
  <si>
    <t>Project Activity-10117</t>
  </si>
  <si>
    <t>93 3 AVENUE</t>
  </si>
  <si>
    <t>Project Activity-10139</t>
  </si>
  <si>
    <t>671 47 STREET</t>
  </si>
  <si>
    <t>BK</t>
  </si>
  <si>
    <t>Project Activity-011212</t>
  </si>
  <si>
    <t>838 PARK PLACE</t>
  </si>
  <si>
    <t>Project Activity-011336</t>
  </si>
  <si>
    <t>35-50 78 STREET</t>
  </si>
  <si>
    <t>Project Activity-011901</t>
  </si>
  <si>
    <t>68-19 WOODHAVEN BOULEVARD</t>
  </si>
  <si>
    <t>Project Activity-011959</t>
  </si>
  <si>
    <t>890 PROSPECT AVENUE</t>
  </si>
  <si>
    <t>BX</t>
  </si>
  <si>
    <t>Multifamily, Post-1980, &gt; 7 Stories</t>
  </si>
  <si>
    <t>Project Activity-011974</t>
  </si>
  <si>
    <t>871 WESTCHESTER AVENUE</t>
  </si>
  <si>
    <t>Multifamily, Post-1980, up to 7 Stories</t>
  </si>
  <si>
    <t>Project Activity-011975</t>
  </si>
  <si>
    <t>332 WEST 86 STREET</t>
  </si>
  <si>
    <t>Project Activity-012365</t>
  </si>
  <si>
    <t>675 SACKETT STREET</t>
  </si>
  <si>
    <t>Project Activity-012833</t>
  </si>
  <si>
    <t>Financing Specialist; Solar Specialist</t>
  </si>
  <si>
    <t>102-40 67 DRIVE</t>
  </si>
  <si>
    <t>Project Activity-014419</t>
  </si>
  <si>
    <t>1 GRACE COURT</t>
  </si>
  <si>
    <t>Project Activity-014598</t>
  </si>
  <si>
    <t>1815 FOSTER AVENUE</t>
  </si>
  <si>
    <t>Project Activity-014611</t>
  </si>
  <si>
    <t>570 44 STREET</t>
  </si>
  <si>
    <t>Project Activity-016061</t>
  </si>
  <si>
    <t>175 ADAMS STREET</t>
  </si>
  <si>
    <t>Multifamily, Very Large</t>
  </si>
  <si>
    <t>Project Activity-017740</t>
  </si>
  <si>
    <t>430 CLINTON AVENUE</t>
  </si>
  <si>
    <t>Project Activity-019149</t>
  </si>
  <si>
    <t>989 AMSTERDAM AVENUE</t>
  </si>
  <si>
    <t>Project Activity-019202</t>
  </si>
  <si>
    <t>90-20 169 STREET</t>
  </si>
  <si>
    <t>Project Activity-019928</t>
  </si>
  <si>
    <t>100 OVERLOOK TERRACE</t>
  </si>
  <si>
    <t>Project Activity-021145</t>
  </si>
  <si>
    <t>80 BOWERY</t>
  </si>
  <si>
    <t>Commercial, Pre-War, up to 7 Stories</t>
  </si>
  <si>
    <t>Project Activity-021240</t>
  </si>
  <si>
    <t>336 ST MARKS AVE</t>
  </si>
  <si>
    <t>Project Activity-021322</t>
  </si>
  <si>
    <t>1455 GRAND CONCOURSE</t>
  </si>
  <si>
    <t>Project Activity-021491</t>
  </si>
  <si>
    <t>3215 NETHERLAND AVENUE</t>
  </si>
  <si>
    <t>Project Activity-021502</t>
  </si>
  <si>
    <t>7825 4 AVENUE</t>
  </si>
  <si>
    <t>Project Activity-021870</t>
  </si>
  <si>
    <t>616 WEST 137 STREET</t>
  </si>
  <si>
    <t>Project Activity-024384</t>
  </si>
  <si>
    <t>669 St Marks Avenue</t>
  </si>
  <si>
    <t>Project Activity-027983</t>
  </si>
  <si>
    <t>2992 NOSTRAND AVENUE</t>
  </si>
  <si>
    <t>Project Activity-028184</t>
  </si>
  <si>
    <t>48 MONROE PLACE</t>
  </si>
  <si>
    <t>Institutional, Religious</t>
  </si>
  <si>
    <t>Project Activity-028274</t>
  </si>
  <si>
    <t>31 HYLAN BOULEVARD</t>
  </si>
  <si>
    <t>SI</t>
  </si>
  <si>
    <t>Project Activity-028456</t>
  </si>
  <si>
    <t>67-35 YELLOWSTONE BLVD</t>
  </si>
  <si>
    <t>Project Activity-028598</t>
  </si>
  <si>
    <t>101 8 AVENUE</t>
  </si>
  <si>
    <t>Project Activity-028816</t>
  </si>
  <si>
    <t>670 UNION STREET</t>
  </si>
  <si>
    <t>Project Activity-033427</t>
  </si>
  <si>
    <t>2701 OCEAN AVENUE</t>
  </si>
  <si>
    <t>Project Activity-033456</t>
  </si>
  <si>
    <t>4821 1 AVENUE</t>
  </si>
  <si>
    <t>Project Activity-033457</t>
  </si>
  <si>
    <t>61-12 WOODBINE STREET</t>
  </si>
  <si>
    <t>Project Activity-033468</t>
  </si>
  <si>
    <t>1750 DAVIDSON AVENUE</t>
  </si>
  <si>
    <t>Project Activity-052012</t>
  </si>
  <si>
    <t>605 WEST 114 STREET</t>
  </si>
  <si>
    <t>Project Activity-052013</t>
  </si>
  <si>
    <t>8 VANDERBILT AVENUE</t>
  </si>
  <si>
    <t>Project Activity-052014</t>
  </si>
  <si>
    <t>3388 WAYNE AVENUE</t>
  </si>
  <si>
    <t>Project Activity-052015</t>
  </si>
  <si>
    <t>130-17 23 AVENUE</t>
  </si>
  <si>
    <t>Project Activity-8002</t>
  </si>
  <si>
    <t>105-40 62 ROAD</t>
  </si>
  <si>
    <t>Project Activity-8288</t>
  </si>
  <si>
    <t>102-45 62 ROAD</t>
  </si>
  <si>
    <t>Project Activity-8289</t>
  </si>
  <si>
    <t>99 HILLSIDE AVENUE</t>
  </si>
  <si>
    <t>Multifamily, Post-War, &gt; 7 Stories</t>
  </si>
  <si>
    <t>Project Activity-4650</t>
  </si>
  <si>
    <t>73 EAST 4 STREET</t>
  </si>
  <si>
    <t>Project Activity-8941</t>
  </si>
  <si>
    <t>71 EAST 4 STREET</t>
  </si>
  <si>
    <t>Project Activity-8945</t>
  </si>
  <si>
    <t>69 EAST 4 STREET</t>
  </si>
  <si>
    <t>Project Activity-8946</t>
  </si>
  <si>
    <t>67 EAST 4 STREET</t>
  </si>
  <si>
    <t>Project Activity-8947</t>
  </si>
  <si>
    <t>77 EAST 4 STREET</t>
  </si>
  <si>
    <t>Project Activity-8948</t>
  </si>
  <si>
    <t>75 EAST 4 STREET</t>
  </si>
  <si>
    <t>Project Activity-8949</t>
  </si>
  <si>
    <t>34-42 80 STREET</t>
  </si>
  <si>
    <t>Project Activity-11562</t>
  </si>
  <si>
    <t>79 7 AVENUE</t>
  </si>
  <si>
    <t>Project Activity-1779</t>
  </si>
  <si>
    <t>102-40 62 AVENUE</t>
  </si>
  <si>
    <t>Project Activity-1870</t>
  </si>
  <si>
    <t>123-30 83 AVENUE</t>
  </si>
  <si>
    <t>Project Activity-1875</t>
  </si>
  <si>
    <t>123-60 83 AVENUE</t>
  </si>
  <si>
    <t>Project Activity-1876</t>
  </si>
  <si>
    <t>48-30 40 STREET</t>
  </si>
  <si>
    <t>Project Activity-1892</t>
  </si>
  <si>
    <t>48-50 38 STREET</t>
  </si>
  <si>
    <t>Project Activity-1893</t>
  </si>
  <si>
    <t>48-50 37 STREET</t>
  </si>
  <si>
    <t>Project Activity-1894</t>
  </si>
  <si>
    <t>42-42 80 STREET</t>
  </si>
  <si>
    <t>Project Activity-1896</t>
  </si>
  <si>
    <t>84-20 AUSTIN STREET</t>
  </si>
  <si>
    <t>Project Activity-1924</t>
  </si>
  <si>
    <t>44-35 COLDEN STREET</t>
  </si>
  <si>
    <t>Project Activity-1926</t>
  </si>
  <si>
    <t>98-05 67 AVENUE</t>
  </si>
  <si>
    <t>Project Activity-1927</t>
  </si>
  <si>
    <t>98-01 67 AVENUE</t>
  </si>
  <si>
    <t>Project Activity-1928</t>
  </si>
  <si>
    <t>60 PLAZA ST EAST</t>
  </si>
  <si>
    <t>Project Activity-1535</t>
  </si>
  <si>
    <t>4113 7 AVENUE</t>
  </si>
  <si>
    <t>Project Activity-10115</t>
  </si>
  <si>
    <t>4114 9 AVENUE</t>
  </si>
  <si>
    <t>Project Activity-10144</t>
  </si>
  <si>
    <t>63-10 108 STREET</t>
  </si>
  <si>
    <t>Project Activity-10142</t>
  </si>
  <si>
    <t>64-85 WETHEROLE STREET</t>
  </si>
  <si>
    <t>Project Activity-10145</t>
  </si>
  <si>
    <t>295 CLINTON AVENUE</t>
  </si>
  <si>
    <t>Project Activity-10148</t>
  </si>
  <si>
    <t>845 43 STREET</t>
  </si>
  <si>
    <t>Project Activity-10143</t>
  </si>
  <si>
    <t>1201 OCEAN PARKWAY</t>
  </si>
  <si>
    <t>Project Activity-10146</t>
  </si>
  <si>
    <t>8301 BAY PARKWAY</t>
  </si>
  <si>
    <t>Project Activity-10147</t>
  </si>
  <si>
    <t>170 EAST 4 STREET</t>
  </si>
  <si>
    <t>Project Activity-10149</t>
  </si>
  <si>
    <t>102-50 62 ROAD</t>
  </si>
  <si>
    <t>Project Activity-10152</t>
  </si>
  <si>
    <t>31-35 CRESCENT STREET</t>
  </si>
  <si>
    <t>Project Activity-10153</t>
  </si>
  <si>
    <t>65-44 SAUNDERS STREET</t>
  </si>
  <si>
    <t>Project Activity-10151</t>
  </si>
  <si>
    <t>7420 RIDGE BOULEVARD</t>
  </si>
  <si>
    <t>Project Activity-10154</t>
  </si>
  <si>
    <t>7410 RIDGE BOULEVARD</t>
  </si>
  <si>
    <t>Project Activity-010835</t>
  </si>
  <si>
    <t>1020 GRAND CONCOURSE</t>
  </si>
  <si>
    <t>Project Activity-017185</t>
  </si>
  <si>
    <t>532 WEST 218 STREET</t>
  </si>
  <si>
    <t>Project Activity-018328</t>
  </si>
  <si>
    <t>34 PLAZA ST EAST</t>
  </si>
  <si>
    <t>Project Activity-027981</t>
  </si>
  <si>
    <t>811 FOX STREET</t>
  </si>
  <si>
    <t>Project Activity-031657</t>
  </si>
  <si>
    <t>405 WEST 57 STREET</t>
  </si>
  <si>
    <t>Project Activity-029698</t>
  </si>
  <si>
    <t>2669 BROADWAY</t>
  </si>
  <si>
    <t>Project Activity-033469</t>
  </si>
  <si>
    <t>6702 RIDGE BOULEVARD</t>
  </si>
  <si>
    <t>Project Activity-033586</t>
  </si>
  <si>
    <t>980 East 149th</t>
  </si>
  <si>
    <t>Project Activity-043832</t>
  </si>
  <si>
    <t>807 Bank Street</t>
  </si>
  <si>
    <t>Project Activity-043841</t>
  </si>
  <si>
    <t>1715 PALMETTO STREET</t>
  </si>
  <si>
    <t>Project Activity-035277</t>
  </si>
  <si>
    <t>27 Montrose Ave</t>
  </si>
  <si>
    <t>Project Activity-035980</t>
  </si>
  <si>
    <t>51 EAST 122 STREET</t>
  </si>
  <si>
    <t>Project Activity-038561</t>
  </si>
  <si>
    <t>1131 GRAND STREET</t>
  </si>
  <si>
    <t>Project Activity-045120</t>
  </si>
  <si>
    <t>1407 LINDEN BOULEVARD</t>
  </si>
  <si>
    <t>Project Activity-052738</t>
  </si>
  <si>
    <t>475 WEST 250 STREET</t>
  </si>
  <si>
    <t>Project Activity-052758</t>
  </si>
  <si>
    <t>Notes</t>
  </si>
  <si>
    <t>It doesn’t appear on our SF but there is information about the project on Dropbox</t>
  </si>
  <si>
    <t>Neither on SF or Dropbox for all three MELBOURNE AVE addresses</t>
  </si>
  <si>
    <t xml:space="preserve">Neither on SF or Dropbox </t>
  </si>
  <si>
    <t>It’s not under SF and the only thing available for this project is 3 PDFs on Dropbox from a company named Quixotic systems.</t>
  </si>
  <si>
    <t>Changed SF status to "Closed Won", checked on google maps to make sure they had a PV sys installed</t>
  </si>
  <si>
    <t>Neither on SF or Dropbox</t>
  </si>
  <si>
    <t>Information is in both SF and DB</t>
  </si>
  <si>
    <t>Information is in both SF and DB but I checked google maps and property doesn't have any PV systems installed ( remain dormant)</t>
  </si>
  <si>
    <t>Information is in both SF and DB but I checked google maps and property doesn't have any PV systems installed ( SF states that it is a "Closed Won")</t>
  </si>
  <si>
    <t>Information is in both SF and DB but I checked google maps and property doesn't have any PV systems installed ( remain "Closed Lost"). Also the opportunity is 1825 not 1815 on SF</t>
  </si>
  <si>
    <t>Information is on DB but not on SF</t>
  </si>
  <si>
    <t>Neither on SF or Dropbox but I found an opportunity on SF for 665 st Marks ave</t>
  </si>
  <si>
    <t>Information is in both SF and DB but I checked google maps and property doesn't have any PV systems installed ( Remain "Consultation")</t>
  </si>
  <si>
    <t>Information is in SF(Consultation), but not on DB</t>
  </si>
  <si>
    <t>Information is in both SF and DB. On SF, we had the opportunity name under 102-40 62nd st. Changed it to the proper address of Maple 102-40 62nd Avenue.</t>
  </si>
  <si>
    <t>Information is in both SF and DB(remain Closed Won)</t>
  </si>
  <si>
    <t>Information is in both SF and DB(remain Closed Lost)</t>
  </si>
  <si>
    <t>Information is in both SF and DB(remain Dormant)</t>
  </si>
  <si>
    <t>Information is in both SF and DB(remain Estimate Sent)</t>
  </si>
  <si>
    <t>Information is in both SF and DB(remain Qualification)</t>
  </si>
  <si>
    <t>Geographical Mapping  Evaluation</t>
  </si>
  <si>
    <t>System Installed</t>
  </si>
  <si>
    <t>System Not Installed</t>
  </si>
  <si>
    <t>Solar One evaluation</t>
  </si>
  <si>
    <t>Both Salesforce &amp; Dropbox</t>
  </si>
  <si>
    <t>Not on Salesforce but on Dropbox</t>
  </si>
  <si>
    <t>Neither</t>
  </si>
  <si>
    <t>Not on Dropbox but on Saleforce</t>
  </si>
  <si>
    <t>Complete</t>
  </si>
  <si>
    <t>In Construction</t>
  </si>
  <si>
    <t>Grand Total</t>
  </si>
  <si>
    <t>Geographical Verification vs. Reported Project Status</t>
  </si>
  <si>
    <t>Geographical Mapping Evaluation</t>
  </si>
  <si>
    <t>Solar One Evaluation</t>
  </si>
  <si>
    <t>Project Status vs. Solar One Evaluation</t>
  </si>
  <si>
    <t>Project Status: Complete, Solar One evaluation: Neither</t>
  </si>
  <si>
    <t>Latitude</t>
  </si>
  <si>
    <t>Longitude</t>
  </si>
  <si>
    <t>Building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</si>
</sst>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&quot;Aptos Narrow&quot;"/>
    </font>
    <font>
      <sz val="11"/>
      <color rgb="FF000000"/>
      <name val="Arial"/>
    </font>
    <font>
      <sz val="10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20" fillId="34" borderId="0" xfId="0" applyFont="1" applyFill="1"/>
    <xf numFmtId="0" fontId="20" fillId="0" borderId="0" xfId="0" applyFont="1"/>
    <xf numFmtId="0" fontId="21" fillId="35" borderId="0" xfId="0" applyFont="1" applyFill="1"/>
    <xf numFmtId="0" fontId="20" fillId="35" borderId="0" xfId="0" applyFont="1" applyFill="1"/>
    <xf numFmtId="0" fontId="23" fillId="0" borderId="0" xfId="42"/>
    <xf numFmtId="0" fontId="23" fillId="0" borderId="0" xfId="42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 Construction and Complete Solar PV Projects 1_7_25 (1).xlsx]Analysis!Project Status Vs. Validation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654766789704178"/>
          <c:y val="9.5886378688645232E-2"/>
          <c:w val="0.54315231943362408"/>
          <c:h val="0.60498319719380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Both Salesforce &amp; Dropbox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Analysis!$A$5:$A$7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Analysis!$B$5:$B$7</c:f>
              <c:numCache>
                <c:formatCode>General</c:formatCode>
                <c:ptCount val="2"/>
                <c:pt idx="0">
                  <c:v>28</c:v>
                </c:pt>
                <c:pt idx="1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F-40FD-AB38-ED04560F13E8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Neither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Analysis!$A$5:$A$7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Analysis!$C$5:$C$7</c:f>
              <c:numCache>
                <c:formatCode>General</c:formatCode>
                <c:ptCount val="2"/>
                <c:pt idx="0">
                  <c:v>16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F-40FD-AB38-ED04560F13E8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Not on Dropbox but on Saleforce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Analysis!$A$5:$A$7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Analysis!$D$5:$D$7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F-40FD-AB38-ED04560F13E8}"/>
            </c:ext>
          </c:extLst>
        </c:ser>
        <c:ser>
          <c:idx val="3"/>
          <c:order val="3"/>
          <c:tx>
            <c:strRef>
              <c:f>Analysis!$E$3:$E$4</c:f>
              <c:strCache>
                <c:ptCount val="1"/>
                <c:pt idx="0">
                  <c:v>Not on Salesforce but on Dropbox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Analysis!$A$5:$A$7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Analysis!$E$5:$E$7</c:f>
              <c:numCache>
                <c:formatCode>General</c:formatCode>
                <c:ptCount val="2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50-40BD-9FC2-8DFE9F1B6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500671"/>
        <c:axId val="205500191"/>
      </c:barChart>
      <c:catAx>
        <c:axId val="20550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0191"/>
        <c:crosses val="autoZero"/>
        <c:auto val="1"/>
        <c:lblAlgn val="ctr"/>
        <c:lblOffset val="100"/>
        <c:noMultiLvlLbl val="0"/>
      </c:catAx>
      <c:valAx>
        <c:axId val="205500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006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 Construction and Complete Solar PV Projects 1_7_25 (1).xlsx]Analysis!PivotTable2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Analysis!$B$35:$B$36</c:f>
              <c:strCache>
                <c:ptCount val="1"/>
                <c:pt idx="0">
                  <c:v>System Installed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Analysis!$A$37:$A$39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Analysis!$B$37:$B$39</c:f>
              <c:numCache>
                <c:formatCode>General</c:formatCode>
                <c:ptCount val="2"/>
                <c:pt idx="0">
                  <c:v>35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0-471F-9236-B14B0156AB6B}"/>
            </c:ext>
          </c:extLst>
        </c:ser>
        <c:ser>
          <c:idx val="1"/>
          <c:order val="1"/>
          <c:tx>
            <c:strRef>
              <c:f>Analysis!$C$35:$C$36</c:f>
              <c:strCache>
                <c:ptCount val="1"/>
                <c:pt idx="0">
                  <c:v>System Not Installed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Analysis!$A$37:$A$39</c:f>
              <c:strCache>
                <c:ptCount val="2"/>
                <c:pt idx="0">
                  <c:v>Complete</c:v>
                </c:pt>
                <c:pt idx="1">
                  <c:v>In Construction</c:v>
                </c:pt>
              </c:strCache>
            </c:strRef>
          </c:cat>
          <c:val>
            <c:numRef>
              <c:f>Analysis!$C$37:$C$39</c:f>
              <c:numCache>
                <c:formatCode>General</c:formatCode>
                <c:ptCount val="2"/>
                <c:pt idx="0">
                  <c:v>15</c:v>
                </c:pt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0-471F-9236-B14B0156A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497791"/>
        <c:axId val="96008991"/>
      </c:barChart>
      <c:catAx>
        <c:axId val="205497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8991"/>
        <c:crosses val="autoZero"/>
        <c:auto val="1"/>
        <c:lblAlgn val="ctr"/>
        <c:lblOffset val="100"/>
        <c:noMultiLvlLbl val="0"/>
      </c:catAx>
      <c:valAx>
        <c:axId val="9600899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977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98424</xdr:colOff>
      <xdr:row>8</xdr:row>
      <xdr:rowOff>177800</xdr:rowOff>
    </xdr:from>
    <xdr:to>
      <xdr:col>3</xdr:col>
      <xdr:colOff>1930400</xdr:colOff>
      <xdr:row>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4891C-3A5A-BA5B-CCFE-237064102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42</xdr:row>
      <xdr:rowOff>6350</xdr:rowOff>
    </xdr:from>
    <xdr:to>
      <xdr:col>4</xdr:col>
      <xdr:colOff>19050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BCFD7E-0931-21EF-B0A4-993C8ECFE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m toufiq" refreshedDate="45717.911334490738" createdVersion="8" refreshedVersion="8" minRefreshableVersion="3" recordCount="104" xr:uid="{FAC16C28-48C2-40BF-BA30-076DE6C67B5C}">
  <cacheSource type="worksheet">
    <worksheetSource ref="A1:O1048576" sheet="ICF Report Data"/>
  </cacheSource>
  <cacheFields count="13">
    <cacheField name="Building: Building" numFmtId="0">
      <sharedItems containsString="0" containsBlank="1" containsNumber="1" containsInteger="1" minValue="1002030021" maxValue="6000000148"/>
    </cacheField>
    <cacheField name="Address" numFmtId="0">
      <sharedItems containsBlank="1"/>
    </cacheField>
    <cacheField name="Zip Code" numFmtId="0">
      <sharedItems containsString="0" containsBlank="1" containsNumber="1" containsInteger="1" minValue="10002" maxValue="11432" count="55">
        <n v="10033"/>
        <n v="10025"/>
        <n v="10009"/>
        <n v="10032"/>
        <n v="11367"/>
        <n v="10034"/>
        <n v="10002"/>
        <n v="11415"/>
        <n v="11385"/>
        <n v="10003"/>
        <n v="11220"/>
        <n v="11216"/>
        <n v="11372"/>
        <n v="11374"/>
        <n v="10459"/>
        <n v="10024"/>
        <n v="11217"/>
        <n v="11375"/>
        <n v="11201"/>
        <n v="11226"/>
        <n v="11238"/>
        <n v="11432"/>
        <n v="10040"/>
        <n v="10013"/>
        <n v="10452"/>
        <n v="10463"/>
        <n v="11209"/>
        <n v="10031"/>
        <n v="11229"/>
        <n v="10305"/>
        <n v="11215"/>
        <n v="11232"/>
        <n v="10453"/>
        <n v="11205"/>
        <n v="10467"/>
        <n v="11356"/>
        <n v="10011"/>
        <n v="11104"/>
        <n v="11101"/>
        <n v="11373"/>
        <n v="11355"/>
        <n v="11230"/>
        <n v="11214"/>
        <n v="11218"/>
        <n v="11106"/>
        <n v="10451"/>
        <n v="10019"/>
        <n v="10455"/>
        <n v="11236"/>
        <n v="11206"/>
        <n v="10035"/>
        <n v="11211"/>
        <n v="11212"/>
        <n v="10471"/>
        <m/>
      </sharedItems>
    </cacheField>
    <cacheField name="Borough" numFmtId="0">
      <sharedItems containsBlank="1" count="6">
        <s v="MN"/>
        <s v="QN"/>
        <s v="BK"/>
        <s v="BX"/>
        <s v="SI"/>
        <m/>
      </sharedItems>
    </cacheField>
    <cacheField name="Solar One evaluation" numFmtId="0">
      <sharedItems containsBlank="1" count="5">
        <s v="Both Salesforce &amp; Dropbox"/>
        <s v="Not on Salesforce but on Dropbox"/>
        <s v="Neither"/>
        <s v="Not on Dropbox but on Saleforce"/>
        <m/>
      </sharedItems>
    </cacheField>
    <cacheField name="Project Name" numFmtId="0">
      <sharedItems containsBlank="1"/>
    </cacheField>
    <cacheField name="Project Status" numFmtId="0">
      <sharedItems containsBlank="1" count="3">
        <s v="Complete"/>
        <s v="In Construction"/>
        <m/>
      </sharedItems>
    </cacheField>
    <cacheField name="Geographical Mapping  Evaluation" numFmtId="0">
      <sharedItems containsBlank="1" count="3">
        <s v="System Installed"/>
        <s v="System Not Installed"/>
        <m/>
      </sharedItems>
    </cacheField>
    <cacheField name="Outreach Specialist(s) Engaged" numFmtId="0">
      <sharedItems containsBlank="1"/>
    </cacheField>
    <cacheField name="Notes" numFmtId="0">
      <sharedItems containsBlank="1"/>
    </cacheField>
    <cacheField name="Building Typology" numFmtId="0">
      <sharedItems containsBlank="1"/>
    </cacheField>
    <cacheField name="Project Activity: Project Activity" numFmtId="0">
      <sharedItems containsBlank="1"/>
    </cacheField>
    <cacheField name="Project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021790466"/>
    <s v="250 CABRINI BOULEVARD"/>
    <x v="0"/>
    <x v="0"/>
    <x v="0"/>
    <s v="Install solar photovoltaic (PV) system"/>
    <x v="0"/>
    <x v="0"/>
    <s v="Solar Specialist"/>
    <s v="Information is in both SF and DB"/>
    <s v="Multifamily, Pre-War, &gt; 7 Stories"/>
    <s v="Project Activity-8159"/>
    <s v="Distributed Generation"/>
  </r>
  <r>
    <n v="1018870050"/>
    <s v="771 WEST END AVENUE"/>
    <x v="1"/>
    <x v="0"/>
    <x v="0"/>
    <s v="Install solar photovoltaic (PV) system"/>
    <x v="0"/>
    <x v="0"/>
    <s v="Solar Specialist"/>
    <s v="Information is in both SF and DB"/>
    <s v="Multifamily, Pre-War, &gt; 7 Stories"/>
    <s v="Project Activity-8322"/>
    <s v="Distributed Generation"/>
  </r>
  <r>
    <n v="1003760053"/>
    <s v="721 EAST 6 STREET"/>
    <x v="2"/>
    <x v="0"/>
    <x v="0"/>
    <s v="Install solar photovoltaic (PV) system"/>
    <x v="0"/>
    <x v="0"/>
    <m/>
    <s v="Information is in both SF and DB"/>
    <s v="Multifamily, Pre-War, up to 7 Stories"/>
    <s v="Project Activity-3407"/>
    <s v="Distributed Generation"/>
  </r>
  <r>
    <n v="1021340195"/>
    <s v="800 RIVERSIDE DRIVE"/>
    <x v="3"/>
    <x v="0"/>
    <x v="1"/>
    <s v="Install solar photovoltaic (PV) system"/>
    <x v="0"/>
    <x v="0"/>
    <m/>
    <s v="It doesn’t appear on our SF but there is information about the project on Dropbox"/>
    <s v="Multifamily, Pre-War, &gt; 7 Stories"/>
    <s v="Project Activity-3492"/>
    <s v="Distributed Generation"/>
  </r>
  <r>
    <n v="4065370028"/>
    <s v="149-24 MELBOURNE AVENUE"/>
    <x v="4"/>
    <x v="1"/>
    <x v="2"/>
    <s v="Install solar photovoltaic (PV) system"/>
    <x v="0"/>
    <x v="0"/>
    <m/>
    <s v="Neither on SF or Dropbox for all three MELBOURNE AVE addresses"/>
    <s v="Multifamily, Post-War, up to 7 Stories"/>
    <s v="Project Activity-3857"/>
    <s v="Distributed Generation"/>
  </r>
  <r>
    <n v="4065400003"/>
    <s v="150-10 MELBOURNE AVENUE"/>
    <x v="4"/>
    <x v="1"/>
    <x v="2"/>
    <s v="Install solar photovoltaic (PV) system"/>
    <x v="0"/>
    <x v="0"/>
    <m/>
    <s v="Neither on SF or Dropbox for all three MELBOURNE AVE addresses"/>
    <s v="Multifamily, Post-War, up to 7 Stories"/>
    <s v="Project Activity-3859"/>
    <s v="Distributed Generation"/>
  </r>
  <r>
    <n v="4065420003"/>
    <s v="69-18 MELBOURNE AVENUE"/>
    <x v="4"/>
    <x v="1"/>
    <x v="2"/>
    <s v="Install solar photovoltaic (PV) system"/>
    <x v="0"/>
    <x v="0"/>
    <m/>
    <s v="Neither on SF or Dropbox for all three MELBOURNE AVE addresses"/>
    <s v="Multifamily, Post-War, up to 7 Stories"/>
    <s v="Project Activity-3862"/>
    <s v="Distributed Generation"/>
  </r>
  <r>
    <n v="4066560063"/>
    <s v="70-04 KISSENA BOULEVARD"/>
    <x v="4"/>
    <x v="1"/>
    <x v="2"/>
    <s v="Install solar photovoltaic (PV) system"/>
    <x v="0"/>
    <x v="0"/>
    <m/>
    <s v="Neither on SF or Dropbox "/>
    <s v="Multifamily, Post-War, up to 7 Stories"/>
    <s v="Project Activity-3865"/>
    <s v="Distributed Generation"/>
  </r>
  <r>
    <n v="1022400001"/>
    <s v="109 SEAMAN AVENUE"/>
    <x v="5"/>
    <x v="0"/>
    <x v="0"/>
    <s v="Install solar photovoltaic (PV) system"/>
    <x v="0"/>
    <x v="0"/>
    <m/>
    <s v="Information is in both SF and DB"/>
    <s v="Multifamily, Pre-War, up to 7 Stories"/>
    <s v="Project Activity-6841"/>
    <s v="Distributed Generation"/>
  </r>
  <r>
    <n v="1003497501"/>
    <s v="130 SUFFOLK STREET"/>
    <x v="6"/>
    <x v="0"/>
    <x v="1"/>
    <s v="Install solar photovoltaic (PV) system"/>
    <x v="0"/>
    <x v="0"/>
    <m/>
    <s v="It’s not under SF and the only thing available for this project is 3 PDFs on Dropbox from a company named Quixotic systems."/>
    <s v="Multifamily, Pre-War, up to 7 Stories"/>
    <s v="Project Activity-5943"/>
    <s v="Distributed Generation"/>
  </r>
  <r>
    <n v="4033580040"/>
    <s v="45 KEW GARDENS ROAD"/>
    <x v="7"/>
    <x v="1"/>
    <x v="0"/>
    <s v="Install solar photovoltaic (PV) system"/>
    <x v="0"/>
    <x v="0"/>
    <m/>
    <s v="Changed SF status to &quot;Closed Won&quot;, checked on google maps to make sure they had a PV sys installed"/>
    <s v="Multifamily, Pre-War, up to 7 Stories"/>
    <s v="Project Activity-11483"/>
    <s v="Distributed Generation"/>
  </r>
  <r>
    <n v="4038570179"/>
    <s v="88-36 77 AVENUE"/>
    <x v="8"/>
    <x v="1"/>
    <x v="2"/>
    <s v="Install solar photovoltaic (PV) system"/>
    <x v="0"/>
    <x v="0"/>
    <m/>
    <s v="Neither on SF or Dropbox"/>
    <s v="Industrial, Warehouse/ Factory, up to 3 Stories"/>
    <s v="Project Activity-10117"/>
    <s v="Distributed Generation"/>
  </r>
  <r>
    <n v="1004680004"/>
    <s v="93 3 AVENUE"/>
    <x v="9"/>
    <x v="0"/>
    <x v="2"/>
    <s v="Install solar photovoltaic (PV) system"/>
    <x v="0"/>
    <x v="0"/>
    <s v="Solar Specialist"/>
    <s v="Neither on SF or Dropbox"/>
    <s v="Multifamily, Pre-War, up to 7 Stories"/>
    <s v="Project Activity-10139"/>
    <s v="Distributed Generation"/>
  </r>
  <r>
    <n v="3007580048"/>
    <s v="671 47 STREET"/>
    <x v="10"/>
    <x v="2"/>
    <x v="2"/>
    <s v="Install solar photovoltaic (PV) system"/>
    <x v="0"/>
    <x v="0"/>
    <m/>
    <s v="Neither on SF or Dropbox"/>
    <s v="Multifamily, Pre-War, up to 7 Stories"/>
    <s v="Project Activity-011212"/>
    <s v="Distributed Generation"/>
  </r>
  <r>
    <n v="3012410005"/>
    <s v="838 PARK PLACE"/>
    <x v="11"/>
    <x v="2"/>
    <x v="0"/>
    <s v="Install solar photovoltaic (PV) system"/>
    <x v="0"/>
    <x v="0"/>
    <m/>
    <s v="Information is in both SF and DB"/>
    <s v="Multifamily, Pre-War, up to 7 Stories"/>
    <s v="Project Activity-011336"/>
    <s v="Distributed Generation"/>
  </r>
  <r>
    <n v="4012777501"/>
    <s v="35-50 78 STREET"/>
    <x v="12"/>
    <x v="1"/>
    <x v="0"/>
    <s v="Install solar photovoltaic (PV) system"/>
    <x v="0"/>
    <x v="1"/>
    <s v="Solar Specialist"/>
    <s v="Information is in both SF and DB but I checked google maps and property doesn't have any PV systems installed ( remain dormant)"/>
    <s v="Multifamily, Pre-War, up to 7 Stories"/>
    <s v="Project Activity-011901"/>
    <s v="Distributed Generation"/>
  </r>
  <r>
    <n v="6000000003"/>
    <s v="68-19 WOODHAVEN BOULEVARD"/>
    <x v="13"/>
    <x v="1"/>
    <x v="0"/>
    <s v="Install solar photovoltaic (PV) system"/>
    <x v="0"/>
    <x v="1"/>
    <s v="Solar Specialist"/>
    <s v="Information is in both SF and DB but I checked google maps and property doesn't have any PV systems installed ( remain dormant)"/>
    <m/>
    <s v="Project Activity-011959"/>
    <s v="Distributed Generation"/>
  </r>
  <r>
    <n v="2026907502"/>
    <s v="890 PROSPECT AVENUE"/>
    <x v="14"/>
    <x v="3"/>
    <x v="2"/>
    <s v="Install solar photovoltaic (PV) system"/>
    <x v="0"/>
    <x v="0"/>
    <s v="Solar Specialist"/>
    <s v="Neither on SF or Dropbox"/>
    <s v="Multifamily, Post-1980, &gt; 7 Stories"/>
    <s v="Project Activity-011974"/>
    <s v="Distributed Generation"/>
  </r>
  <r>
    <n v="2026907501"/>
    <s v="871 WESTCHESTER AVENUE"/>
    <x v="14"/>
    <x v="3"/>
    <x v="2"/>
    <s v="Install solar photovoltaic (PV) system"/>
    <x v="0"/>
    <x v="0"/>
    <s v="Solar Specialist"/>
    <s v="Neither on SF or Dropbox"/>
    <s v="Multifamily, Post-1980, up to 7 Stories"/>
    <s v="Project Activity-011975"/>
    <s v="Distributed Generation"/>
  </r>
  <r>
    <n v="1012470050"/>
    <s v="332 WEST 86 STREET"/>
    <x v="15"/>
    <x v="0"/>
    <x v="2"/>
    <s v="Install solar photovoltaic (PV) system"/>
    <x v="0"/>
    <x v="1"/>
    <m/>
    <s v="Neither on SF or Dropbox"/>
    <s v="Multifamily, Pre-War, &gt; 7 Stories"/>
    <s v="Project Activity-012365"/>
    <s v="Distributed Generation"/>
  </r>
  <r>
    <n v="3009497502"/>
    <s v="675 SACKETT STREET"/>
    <x v="16"/>
    <x v="2"/>
    <x v="0"/>
    <s v="Install solar photovoltaic (PV) system"/>
    <x v="0"/>
    <x v="0"/>
    <s v="Financing Specialist; Solar Specialist"/>
    <s v="Information is in both SF and DB but I checked google maps and property doesn't have any PV systems installed ( SF states that it is a &quot;Closed Won&quot;)"/>
    <s v="Multifamily, Post-1980, up to 7 Stories"/>
    <s v="Project Activity-012833"/>
    <s v="Distributed Generation"/>
  </r>
  <r>
    <n v="4021360021"/>
    <s v="102-40 67 DRIVE"/>
    <x v="17"/>
    <x v="1"/>
    <x v="0"/>
    <s v="Install solar photovoltaic (PV) system"/>
    <x v="0"/>
    <x v="1"/>
    <s v="Financing Specialist; Solar Specialist"/>
    <s v="Information is in both SF and DB but I checked google maps and property doesn't have any PV systems installed ( SF states that it is a &quot;Closed Won&quot;)"/>
    <s v="Multifamily, Post-War, up to 7 Stories"/>
    <s v="Project Activity-014419"/>
    <s v="Distributed Generation"/>
  </r>
  <r>
    <n v="3002510001"/>
    <s v="1 GRACE COURT"/>
    <x v="18"/>
    <x v="2"/>
    <x v="0"/>
    <s v="Install solar photovoltaic (PV) system"/>
    <x v="0"/>
    <x v="1"/>
    <s v="Solar Specialist"/>
    <s v="Information is in both SF and DB but I checked google maps and property doesn't have any PV systems installed ( remain dormant)"/>
    <s v="Multifamily, Pre-War, up to 7 Stories"/>
    <s v="Project Activity-014598"/>
    <s v="Distributed Generation"/>
  </r>
  <r>
    <n v="3052180026"/>
    <s v="1815 FOSTER AVENUE"/>
    <x v="19"/>
    <x v="2"/>
    <x v="0"/>
    <s v="Install solar photovoltaic (PV) system"/>
    <x v="0"/>
    <x v="0"/>
    <s v="Solar Specialist"/>
    <s v="Information is in both SF and DB but I checked google maps and property doesn't have any PV systems installed ( remain &quot;Closed Lost&quot;). Also the opportunity is 1825 not 1815 on SF"/>
    <s v="Multifamily, Pre-War, up to 7 Stories"/>
    <s v="Project Activity-014611"/>
    <s v="Distributed Generation"/>
  </r>
  <r>
    <n v="3007390032"/>
    <s v="570 44 STREET"/>
    <x v="10"/>
    <x v="2"/>
    <x v="1"/>
    <s v="Install solar photovoltaic (PV) system"/>
    <x v="0"/>
    <x v="0"/>
    <s v="Solar Specialist"/>
    <s v="Information is on DB but not on SF"/>
    <s v="Multifamily, Pre-War, up to 7 Stories"/>
    <s v="Project Activity-016061"/>
    <s v="Distributed Generation"/>
  </r>
  <r>
    <n v="3000860011"/>
    <s v="175 ADAMS STREET"/>
    <x v="18"/>
    <x v="2"/>
    <x v="0"/>
    <s v="Install solar photovoltaic (PV) system"/>
    <x v="0"/>
    <x v="1"/>
    <s v="Solar Specialist"/>
    <s v="Information is in both SF and DB"/>
    <s v="Multifamily, Very Large"/>
    <s v="Project Activity-017740"/>
    <s v="Distributed Generation"/>
  </r>
  <r>
    <n v="3019607501"/>
    <s v="430 CLINTON AVENUE"/>
    <x v="20"/>
    <x v="2"/>
    <x v="0"/>
    <s v="Install solar photovoltaic (PV) system"/>
    <x v="0"/>
    <x v="0"/>
    <s v="Solar Specialist"/>
    <s v="Information is in both SF and DB but I checked google maps and property doesn't have any PV systems installed ( SF states that it is a &quot;Closed Won&quot;)"/>
    <s v="Multifamily, Pre-War, up to 7 Stories"/>
    <s v="Project Activity-019149"/>
    <s v="Distributed Generation"/>
  </r>
  <r>
    <n v="1018630064"/>
    <s v="989 AMSTERDAM AVENUE"/>
    <x v="1"/>
    <x v="0"/>
    <x v="0"/>
    <s v="Install solar photovoltaic (PV) system"/>
    <x v="0"/>
    <x v="1"/>
    <m/>
    <s v="Information is in both SF and DB"/>
    <s v="Multifamily, Pre-War, up to 7 Stories"/>
    <s v="Project Activity-019202"/>
    <s v="Distributed Generation"/>
  </r>
  <r>
    <n v="4098000001"/>
    <s v="90-20 169 STREET"/>
    <x v="21"/>
    <x v="1"/>
    <x v="0"/>
    <s v="Install solar photovoltaic (PV) system"/>
    <x v="0"/>
    <x v="0"/>
    <s v="Solar Specialist"/>
    <s v="Information is in both SF and DB"/>
    <s v="Multifamily, Pre-War, up to 7 Stories"/>
    <s v="Project Activity-019928"/>
    <s v="Distributed Generation"/>
  </r>
  <r>
    <n v="1021800450"/>
    <s v="100 OVERLOOK TERRACE"/>
    <x v="22"/>
    <x v="0"/>
    <x v="0"/>
    <s v="Install solar photovoltaic (PV) system"/>
    <x v="0"/>
    <x v="0"/>
    <s v="Solar Specialist"/>
    <s v="Changed SF status to &quot;Closed Won&quot;, checked on google maps to make sure they had a PV sys installed"/>
    <s v="Multifamily, Post-War, up to 7 Stories"/>
    <s v="Project Activity-021145"/>
    <s v="Distributed Generation"/>
  </r>
  <r>
    <n v="1002030021"/>
    <s v="80 BOWERY"/>
    <x v="23"/>
    <x v="0"/>
    <x v="1"/>
    <s v="Install solar photovoltaic (PV) system"/>
    <x v="0"/>
    <x v="0"/>
    <s v="Solar Specialist"/>
    <s v="Information is on DB but not on SF"/>
    <s v="Commercial, Pre-War, up to 7 Stories"/>
    <s v="Project Activity-021240"/>
    <s v="Distributed Generation"/>
  </r>
  <r>
    <n v="3011537506"/>
    <s v="336 ST MARKS AVE"/>
    <x v="20"/>
    <x v="2"/>
    <x v="0"/>
    <s v="Install solar photovoltaic (PV) system"/>
    <x v="0"/>
    <x v="1"/>
    <s v="Solar Specialist"/>
    <s v="Information is in both SF and DB but I checked google maps and property doesn't have any PV systems installed ( remain dormant)"/>
    <s v="Multifamily, Post-1980, up to 7 Stories"/>
    <s v="Project Activity-021322"/>
    <s v="Distributed Generation"/>
  </r>
  <r>
    <n v="2028340001"/>
    <s v="1455 GRAND CONCOURSE"/>
    <x v="24"/>
    <x v="3"/>
    <x v="0"/>
    <s v="Install solar photovoltaic (PV) system"/>
    <x v="0"/>
    <x v="0"/>
    <s v="Solar Specialist"/>
    <s v="Information is in both SF and DB"/>
    <s v="Multifamily, Pre-War, up to 7 Stories"/>
    <s v="Project Activity-021491"/>
    <s v="Distributed Generation"/>
  </r>
  <r>
    <n v="2057880119"/>
    <s v="3215 NETHERLAND AVENUE"/>
    <x v="25"/>
    <x v="3"/>
    <x v="2"/>
    <s v="Install solar photovoltaic (PV) system"/>
    <x v="0"/>
    <x v="0"/>
    <m/>
    <s v="Neither on SF or Dropbox"/>
    <s v="Multifamily, Pre-War, up to 7 Stories"/>
    <s v="Project Activity-021502"/>
    <s v="Distributed Generation"/>
  </r>
  <r>
    <n v="3059700001"/>
    <s v="7825 4 AVENUE"/>
    <x v="26"/>
    <x v="2"/>
    <x v="2"/>
    <s v="Install solar photovoltaic (PV) system"/>
    <x v="0"/>
    <x v="0"/>
    <m/>
    <s v="Neither on SF or Dropbox"/>
    <s v="Multifamily, Pre-War, up to 7 Stories"/>
    <s v="Project Activity-021870"/>
    <s v="Distributed Generation"/>
  </r>
  <r>
    <n v="1020020057"/>
    <s v="616 WEST 137 STREET"/>
    <x v="27"/>
    <x v="0"/>
    <x v="0"/>
    <s v="Install solar photovoltaic (PV) system"/>
    <x v="0"/>
    <x v="1"/>
    <s v="Financing Specialist; Solar Specialist"/>
    <s v="Information is in both SF and DB but I checked google maps and property doesn't have any PV systems installed ( SF states that it is a &quot;Closed Won&quot;)"/>
    <s v="Multifamily, Pre-War, up to 7 Stories"/>
    <s v="Project Activity-024384"/>
    <s v="Distributed Generation"/>
  </r>
  <r>
    <n v="6000000148"/>
    <s v="669 St Marks Avenue"/>
    <x v="11"/>
    <x v="2"/>
    <x v="2"/>
    <s v="Install solar photovoltaic (PV) system"/>
    <x v="0"/>
    <x v="0"/>
    <m/>
    <s v="Neither on SF or Dropbox but I found an opportunity on SF for 665 st Marks ave"/>
    <m/>
    <s v="Project Activity-027983"/>
    <s v="Distributed Generation"/>
  </r>
  <r>
    <n v="3067920015"/>
    <s v="2992 NOSTRAND AVENUE"/>
    <x v="28"/>
    <x v="2"/>
    <x v="0"/>
    <s v="Install solar photovoltaic (PV) system"/>
    <x v="0"/>
    <x v="0"/>
    <s v="Solar Specialist"/>
    <s v="Information is in both SF and DB"/>
    <s v="Multifamily, Post-War, up to 7 Stories"/>
    <s v="Project Activity-028184"/>
    <s v="Distributed Generation"/>
  </r>
  <r>
    <n v="3002380013"/>
    <s v="48 MONROE PLACE"/>
    <x v="18"/>
    <x v="2"/>
    <x v="0"/>
    <s v="Install solar photovoltaic (PV) system"/>
    <x v="0"/>
    <x v="0"/>
    <s v="Solar Specialist"/>
    <s v="Information is in both SF and DB"/>
    <s v="Institutional, Religious"/>
    <s v="Project Activity-028274"/>
    <s v="Distributed Generation"/>
  </r>
  <r>
    <n v="5028297501"/>
    <s v="31 HYLAN BOULEVARD"/>
    <x v="29"/>
    <x v="4"/>
    <x v="0"/>
    <s v="Install solar photovoltaic (PV) system"/>
    <x v="0"/>
    <x v="0"/>
    <s v="Solar Specialist"/>
    <s v="Information is in both SF and DB but I checked google maps and property doesn't have any PV systems installed ( remain dormant)"/>
    <s v="Multifamily, Post-1980, &gt; 7 Stories"/>
    <s v="Project Activity-028456"/>
    <s v="Distributed Generation"/>
  </r>
  <r>
    <n v="4021560001"/>
    <s v="67-35 YELLOWSTONE BLVD"/>
    <x v="17"/>
    <x v="1"/>
    <x v="0"/>
    <s v="Install solar photovoltaic (PV) system"/>
    <x v="0"/>
    <x v="1"/>
    <s v="Solar Specialist"/>
    <s v="Information is in both SF and DB but I checked google maps and property doesn't have any PV systems installed ( remain dormant)"/>
    <s v="Multifamily, Post-War, up to 7 Stories"/>
    <s v="Project Activity-028598"/>
    <s v="Distributed Generation"/>
  </r>
  <r>
    <n v="3010680008"/>
    <s v="101 8 AVENUE"/>
    <x v="30"/>
    <x v="2"/>
    <x v="0"/>
    <s v="Install solar photovoltaic (PV) system"/>
    <x v="0"/>
    <x v="1"/>
    <s v="Financing Specialist; Solar Specialist"/>
    <s v="Information is in both SF and DB"/>
    <s v="Multifamily, Pre-War, up to 7 Stories"/>
    <s v="Project Activity-028816"/>
    <s v="Distributed Generation"/>
  </r>
  <r>
    <n v="6000000004"/>
    <s v="670 UNION STREET"/>
    <x v="30"/>
    <x v="2"/>
    <x v="1"/>
    <s v="Install solar photovoltaic (PV) system"/>
    <x v="0"/>
    <x v="0"/>
    <s v="Solar Specialist"/>
    <s v="Information is on DB but not on SF"/>
    <m/>
    <s v="Project Activity-033427"/>
    <s v="Distributed Generation"/>
  </r>
  <r>
    <n v="3073810073"/>
    <s v="2701 OCEAN AVENUE"/>
    <x v="28"/>
    <x v="2"/>
    <x v="2"/>
    <s v="Install solar photovoltaic (PV) system"/>
    <x v="0"/>
    <x v="0"/>
    <s v="Solar Specialist"/>
    <s v="Neither on SF or Dropbox"/>
    <s v="Multifamily, Post-War, up to 7 Stories"/>
    <s v="Project Activity-033456"/>
    <s v="Distributed Generation"/>
  </r>
  <r>
    <n v="3007710040"/>
    <s v="4821 1 AVENUE"/>
    <x v="31"/>
    <x v="2"/>
    <x v="2"/>
    <s v="Install solar photovoltaic (PV) system"/>
    <x v="0"/>
    <x v="0"/>
    <s v="Solar Specialist"/>
    <s v="Neither on SF or Dropbox"/>
    <s v="Industrial, Warehouse/ Factory, up to 3 Stories"/>
    <s v="Project Activity-033457"/>
    <s v="Distributed Generation"/>
  </r>
  <r>
    <n v="4036140013"/>
    <s v="61-12 WOODBINE STREET"/>
    <x v="8"/>
    <x v="1"/>
    <x v="0"/>
    <s v="Install solar photovoltaic (PV) system"/>
    <x v="0"/>
    <x v="0"/>
    <m/>
    <s v="Information is in both SF and DB but I checked google maps and property doesn't have any PV systems installed ( Remain &quot;Consultation&quot;)"/>
    <s v="Multifamily, Pre-War, up to 7 Stories"/>
    <s v="Project Activity-033468"/>
    <s v="Distributed Generation"/>
  </r>
  <r>
    <n v="2028610067"/>
    <s v="1750 DAVIDSON AVENUE"/>
    <x v="32"/>
    <x v="3"/>
    <x v="0"/>
    <s v="Install solar photovoltaic (PV) system"/>
    <x v="0"/>
    <x v="1"/>
    <s v="Solar Specialist"/>
    <s v="Information is in both SF and DB"/>
    <s v="Multifamily, Post-1980, up to 7 Stories"/>
    <s v="Project Activity-052012"/>
    <s v="Distributed Generation"/>
  </r>
  <r>
    <n v="1018960014"/>
    <s v="605 WEST 114 STREET"/>
    <x v="1"/>
    <x v="0"/>
    <x v="2"/>
    <s v="Install solar photovoltaic (PV) system"/>
    <x v="0"/>
    <x v="1"/>
    <s v="Solar Specialist"/>
    <s v="Neither on SF or Dropbox"/>
    <s v="Multifamily, Pre-War, &gt; 7 Stories"/>
    <s v="Project Activity-052013"/>
    <s v="Distributed Generation"/>
  </r>
  <r>
    <n v="3020337502"/>
    <s v="8 VANDERBILT AVENUE"/>
    <x v="33"/>
    <x v="2"/>
    <x v="0"/>
    <s v="Install solar photovoltaic (PV) system"/>
    <x v="0"/>
    <x v="1"/>
    <s v="Solar Specialist"/>
    <s v="Information is in both SF and DB"/>
    <s v="Multifamily, Post-1980, &gt; 7 Stories"/>
    <s v="Project Activity-052014"/>
    <s v="Distributed Generation"/>
  </r>
  <r>
    <n v="2033430260"/>
    <s v="3388 WAYNE AVENUE"/>
    <x v="34"/>
    <x v="3"/>
    <x v="3"/>
    <s v="Install solar photovoltaic (PV) system"/>
    <x v="0"/>
    <x v="1"/>
    <s v="Solar Specialist"/>
    <s v="Information is in SF(Consultation), but not on DB"/>
    <s v="Multifamily, Pre-War, up to 7 Stories"/>
    <s v="Project Activity-052015"/>
    <s v="Distributed Generation"/>
  </r>
  <r>
    <n v="4042060001"/>
    <s v="130-17 23 AVENUE"/>
    <x v="35"/>
    <x v="1"/>
    <x v="0"/>
    <s v="Install solar photovoltaic (PV) system"/>
    <x v="1"/>
    <x v="1"/>
    <m/>
    <s v="Information is in both SF and DB"/>
    <s v="Industrial, Warehouse/ Factory, up to 3 Stories"/>
    <s v="Project Activity-8002"/>
    <s v="Distributed Generation"/>
  </r>
  <r>
    <n v="4021440015"/>
    <s v="105-40 62 ROAD"/>
    <x v="17"/>
    <x v="1"/>
    <x v="0"/>
    <s v="Install solar photovoltaic (PV) system"/>
    <x v="1"/>
    <x v="1"/>
    <s v="Solar Specialist"/>
    <s v="Information is in both SF and DB"/>
    <s v="Multifamily, Post-War, up to 7 Stories"/>
    <s v="Project Activity-8288"/>
    <s v="Distributed Generation"/>
  </r>
  <r>
    <n v="4021210051"/>
    <s v="102-45 62 ROAD"/>
    <x v="17"/>
    <x v="1"/>
    <x v="0"/>
    <s v="Install solar photovoltaic (PV) system"/>
    <x v="1"/>
    <x v="1"/>
    <m/>
    <s v="Information is in both SF and DB"/>
    <s v="Multifamily, Post-War, up to 7 Stories"/>
    <s v="Project Activity-8289"/>
    <s v="Distributed Generation"/>
  </r>
  <r>
    <n v="1021700140"/>
    <s v="99 HILLSIDE AVENUE"/>
    <x v="22"/>
    <x v="0"/>
    <x v="0"/>
    <s v="Install solar photovoltaic (PV) system"/>
    <x v="1"/>
    <x v="1"/>
    <m/>
    <s v="Information is in both SF and DB but I checked google maps and property doesn't have any PV systems installed ( remain dormant)"/>
    <s v="Multifamily, Post-War, &gt; 7 Stories"/>
    <s v="Project Activity-4650"/>
    <s v="Distributed Generation"/>
  </r>
  <r>
    <n v="1004600050"/>
    <s v="73 EAST 4 STREET"/>
    <x v="9"/>
    <x v="0"/>
    <x v="0"/>
    <s v="Install solar photovoltaic (PV) system"/>
    <x v="1"/>
    <x v="1"/>
    <m/>
    <s v="Information is in both SF and DB but I checked google maps and property doesn't have any PV systems installed ( SF states that it is a &quot;Closed Won&quot;)"/>
    <s v="Multifamily, Pre-War, up to 7 Stories"/>
    <s v="Project Activity-8941"/>
    <s v="Distributed Generation"/>
  </r>
  <r>
    <n v="1004600051"/>
    <s v="71 EAST 4 STREET"/>
    <x v="9"/>
    <x v="0"/>
    <x v="0"/>
    <s v="Install solar photovoltaic (PV) system"/>
    <x v="1"/>
    <x v="1"/>
    <m/>
    <s v="Information is in both SF and DB but I checked google maps and property doesn't have any PV systems installed ( SF states that it is a &quot;Closed Won&quot;)"/>
    <s v="Multifamily, Pre-War, up to 7 Stories"/>
    <s v="Project Activity-8945"/>
    <s v="Distributed Generation"/>
  </r>
  <r>
    <n v="1004600052"/>
    <s v="69 EAST 4 STREET"/>
    <x v="9"/>
    <x v="0"/>
    <x v="0"/>
    <s v="Install solar photovoltaic (PV) system"/>
    <x v="1"/>
    <x v="1"/>
    <m/>
    <s v="Information is in both SF and DB but I checked google maps and property doesn't have any PV systems installed ( SF states that it is a &quot;Closed Won&quot;)"/>
    <s v="Multifamily, Pre-War, up to 7 Stories"/>
    <s v="Project Activity-8946"/>
    <s v="Distributed Generation"/>
  </r>
  <r>
    <n v="1004600053"/>
    <s v="67 EAST 4 STREET"/>
    <x v="9"/>
    <x v="0"/>
    <x v="0"/>
    <s v="Install solar photovoltaic (PV) system"/>
    <x v="1"/>
    <x v="1"/>
    <m/>
    <s v="Information is in both SF and DB"/>
    <s v="Multifamily, Pre-War, up to 7 Stories"/>
    <s v="Project Activity-8947"/>
    <s v="Distributed Generation"/>
  </r>
  <r>
    <n v="1004600048"/>
    <s v="77 EAST 4 STREET"/>
    <x v="9"/>
    <x v="0"/>
    <x v="0"/>
    <s v="Install solar photovoltaic (PV) system"/>
    <x v="1"/>
    <x v="1"/>
    <m/>
    <s v="Information is in both SF and DB"/>
    <s v="Multifamily, Pre-War, up to 7 Stories"/>
    <s v="Project Activity-8948"/>
    <s v="Distributed Generation"/>
  </r>
  <r>
    <n v="1004600049"/>
    <s v="75 EAST 4 STREET"/>
    <x v="9"/>
    <x v="0"/>
    <x v="0"/>
    <s v="Install solar photovoltaic (PV) system"/>
    <x v="1"/>
    <x v="1"/>
    <m/>
    <s v="Information is in both SF and DB"/>
    <s v="Multifamily, Pre-War, up to 7 Stories"/>
    <s v="Project Activity-8949"/>
    <s v="Distributed Generation"/>
  </r>
  <r>
    <n v="4012660026"/>
    <s v="34-42 80 STREET"/>
    <x v="12"/>
    <x v="1"/>
    <x v="2"/>
    <s v="Install solar photovoltaic (PV) system"/>
    <x v="1"/>
    <x v="0"/>
    <m/>
    <s v="Neither on SF or Dropbox"/>
    <s v="Multifamily, Pre-War, up to 7 Stories"/>
    <s v="Project Activity-11562"/>
    <s v="Distributed Generation"/>
  </r>
  <r>
    <n v="1007910001"/>
    <s v="79 7 AVENUE"/>
    <x v="36"/>
    <x v="0"/>
    <x v="2"/>
    <s v="Install solar photovoltaic (PV) system"/>
    <x v="1"/>
    <x v="0"/>
    <s v="Solar Specialist"/>
    <s v="Neither on SF or Dropbox"/>
    <s v="Multifamily, Pre-War, up to 7 Stories"/>
    <s v="Project Activity-1779"/>
    <s v="Distributed Generation"/>
  </r>
  <r>
    <n v="4021210021"/>
    <s v="102-40 62 AVENUE"/>
    <x v="17"/>
    <x v="1"/>
    <x v="0"/>
    <s v="Install solar photovoltaic (PV) system"/>
    <x v="1"/>
    <x v="0"/>
    <m/>
    <s v="Information is in both SF and DB. On SF, we had the opportunity name under 102-40 62nd st. Changed it to the proper address of Maple 102-40 62nd Avenue."/>
    <s v="Multifamily, Post-War, up to 7 Stories"/>
    <s v="Project Activity-1870"/>
    <s v="Distributed Generation"/>
  </r>
  <r>
    <n v="4096310227"/>
    <s v="123-30 83 AVENUE"/>
    <x v="7"/>
    <x v="1"/>
    <x v="0"/>
    <s v="Install solar photovoltaic (PV) system"/>
    <x v="1"/>
    <x v="0"/>
    <m/>
    <s v="Information is in both SF and DB(remain Closed Won)"/>
    <s v="Multifamily, Post-War, up to 7 Stories"/>
    <s v="Project Activity-1875"/>
    <s v="Distributed Generation"/>
  </r>
  <r>
    <n v="4096310241"/>
    <s v="123-60 83 AVENUE"/>
    <x v="7"/>
    <x v="1"/>
    <x v="0"/>
    <s v="Install solar photovoltaic (PV) system"/>
    <x v="1"/>
    <x v="0"/>
    <m/>
    <s v="Information is in both SF and DB(remain Closed Won)"/>
    <s v="Multifamily, Post-War, &gt; 7 Stories"/>
    <s v="Project Activity-1876"/>
    <s v="Distributed Generation"/>
  </r>
  <r>
    <n v="4002050024"/>
    <s v="48-30 40 STREET"/>
    <x v="37"/>
    <x v="1"/>
    <x v="0"/>
    <s v="Install solar photovoltaic (PV) system"/>
    <x v="1"/>
    <x v="0"/>
    <m/>
    <s v="Information is in both SF and DB(remain Closed Won)"/>
    <s v="Multifamily, Post-War, up to 7 Stories"/>
    <s v="Project Activity-1892"/>
    <s v="Distributed Generation"/>
  </r>
  <r>
    <n v="4002320018"/>
    <s v="48-50 38 STREET"/>
    <x v="38"/>
    <x v="1"/>
    <x v="0"/>
    <s v="Install solar photovoltaic (PV) system"/>
    <x v="1"/>
    <x v="0"/>
    <m/>
    <s v="Information is in both SF and DB(remain Closed Won)"/>
    <s v="Multifamily, Post-War, up to 7 Stories"/>
    <s v="Project Activity-1893"/>
    <s v="Distributed Generation"/>
  </r>
  <r>
    <n v="4002360066"/>
    <s v="48-50 37 STREET"/>
    <x v="38"/>
    <x v="1"/>
    <x v="0"/>
    <s v="Install solar photovoltaic (PV) system"/>
    <x v="1"/>
    <x v="0"/>
    <m/>
    <s v="Information is in both SF and DB(remain Closed Won)"/>
    <s v="Multifamily, Post-War, up to 7 Stories"/>
    <s v="Project Activity-1894"/>
    <s v="Distributed Generation"/>
  </r>
  <r>
    <n v="4015250030"/>
    <s v="42-42 80 STREET"/>
    <x v="39"/>
    <x v="1"/>
    <x v="0"/>
    <s v="Install solar photovoltaic (PV) system"/>
    <x v="1"/>
    <x v="0"/>
    <m/>
    <s v="Information is in both SF and DB(remain Closed Won)"/>
    <s v="Multifamily, Post-War, up to 7 Stories"/>
    <s v="Project Activity-1896"/>
    <s v="Distributed Generation"/>
  </r>
  <r>
    <n v="4092450300"/>
    <s v="84-20 AUSTIN STREET"/>
    <x v="7"/>
    <x v="1"/>
    <x v="0"/>
    <s v="Install solar photovoltaic (PV) system"/>
    <x v="1"/>
    <x v="0"/>
    <m/>
    <s v="Information is in both SF and DB(remain Closed Won)"/>
    <s v="Multifamily, Post-War, up to 7 Stories"/>
    <s v="Project Activity-1924"/>
    <s v="Distributed Generation"/>
  </r>
  <r>
    <n v="4051450001"/>
    <s v="44-35 COLDEN STREET"/>
    <x v="40"/>
    <x v="1"/>
    <x v="0"/>
    <s v="Install solar photovoltaic (PV) system"/>
    <x v="1"/>
    <x v="0"/>
    <m/>
    <s v="Information is in both SF and DB(remain Closed Won)"/>
    <s v="Multifamily, Post-War, up to 7 Stories"/>
    <s v="Project Activity-1926"/>
    <s v="Distributed Generation"/>
  </r>
  <r>
    <n v="4031560133"/>
    <s v="98-05 67 AVENUE"/>
    <x v="13"/>
    <x v="1"/>
    <x v="0"/>
    <s v="Install solar photovoltaic (PV) system"/>
    <x v="1"/>
    <x v="0"/>
    <m/>
    <s v="Information is in both SF and DB(remain Closed Won)"/>
    <s v="Multifamily, Post-War, &gt; 7 Stories"/>
    <s v="Project Activity-1927"/>
    <s v="Distributed Generation"/>
  </r>
  <r>
    <n v="4031550027"/>
    <s v="98-01 67 AVENUE"/>
    <x v="13"/>
    <x v="1"/>
    <x v="0"/>
    <s v="Install solar photovoltaic (PV) system"/>
    <x v="1"/>
    <x v="0"/>
    <m/>
    <s v="Information is in both SF and DB(remain Closed Won)"/>
    <s v="Multifamily, Post-War, &gt; 7 Stories"/>
    <s v="Project Activity-1928"/>
    <s v="Distributed Generation"/>
  </r>
  <r>
    <n v="3011710019"/>
    <s v="60 PLAZA ST EAST"/>
    <x v="20"/>
    <x v="2"/>
    <x v="0"/>
    <s v="Install solar photovoltaic (PV) system"/>
    <x v="1"/>
    <x v="0"/>
    <m/>
    <s v="Information is in both SF and DB(remain Closed Won)"/>
    <s v="Multifamily, Pre-War, up to 7 Stories"/>
    <s v="Project Activity-1535"/>
    <s v="Distributed Generation"/>
  </r>
  <r>
    <n v="3009220004"/>
    <s v="4113 7 AVENUE"/>
    <x v="31"/>
    <x v="2"/>
    <x v="0"/>
    <s v="Install solar photovoltaic (PV) system"/>
    <x v="1"/>
    <x v="0"/>
    <s v="Financing Specialist; Solar Specialist"/>
    <s v="Information is in both SF and DB(remain Closed Won)"/>
    <s v="Multifamily, Pre-War, up to 7 Stories"/>
    <s v="Project Activity-10115"/>
    <s v="Distributed Generation"/>
  </r>
  <r>
    <n v="3009230037"/>
    <s v="4114 9 AVENUE"/>
    <x v="31"/>
    <x v="2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4"/>
    <s v="Distributed Generation"/>
  </r>
  <r>
    <n v="4021460028"/>
    <s v="63-10 108 STREET"/>
    <x v="17"/>
    <x v="1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2"/>
    <s v="Distributed Generation"/>
  </r>
  <r>
    <n v="4030970038"/>
    <s v="64-85 WETHEROLE STREET"/>
    <x v="13"/>
    <x v="1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5"/>
    <s v="Distributed Generation"/>
  </r>
  <r>
    <n v="3019300014"/>
    <s v="295 CLINTON AVENUE"/>
    <x v="33"/>
    <x v="2"/>
    <x v="0"/>
    <s v="Install solar photovoltaic (PV) system"/>
    <x v="1"/>
    <x v="1"/>
    <s v="Solar Specialist"/>
    <s v="Information is in both SF and DB(remain Closed Lost)"/>
    <s v="Multifamily, Pre-War, up to 7 Stories"/>
    <s v="Project Activity-10148"/>
    <s v="Distributed Generation"/>
  </r>
  <r>
    <n v="3009250055"/>
    <s v="845 43 STREET"/>
    <x v="31"/>
    <x v="2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3"/>
    <s v="Distributed Generation"/>
  </r>
  <r>
    <n v="3065420001"/>
    <s v="1201 OCEAN PARKWAY"/>
    <x v="41"/>
    <x v="2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6"/>
    <s v="Distributed Generation"/>
  </r>
  <r>
    <n v="3063310006"/>
    <s v="8301 BAY PARKWAY"/>
    <x v="42"/>
    <x v="2"/>
    <x v="0"/>
    <s v="Install solar photovoltaic (PV) system"/>
    <x v="1"/>
    <x v="1"/>
    <s v="Solar Specialist"/>
    <s v="Information is in both SF and DB(remain Closed Lost)"/>
    <s v="Multifamily, Pre-War, up to 7 Stories"/>
    <s v="Project Activity-10147"/>
    <s v="Distributed Generation"/>
  </r>
  <r>
    <n v="3053170011"/>
    <s v="170 EAST 4 STREET"/>
    <x v="43"/>
    <x v="2"/>
    <x v="0"/>
    <s v="Install solar photovoltaic (PV) system"/>
    <x v="1"/>
    <x v="1"/>
    <s v="Solar Specialist"/>
    <s v="Information is in both SF and DB(remain Closed Lost)"/>
    <s v="Multifamily, Post-War, up to 7 Stories"/>
    <s v="Project Activity-10149"/>
    <s v="Distributed Generation"/>
  </r>
  <r>
    <n v="4021220028"/>
    <s v="102-50 62 ROAD"/>
    <x v="17"/>
    <x v="1"/>
    <x v="0"/>
    <s v="Install solar photovoltaic (PV) system"/>
    <x v="1"/>
    <x v="1"/>
    <s v="Solar Specialist"/>
    <s v="Information is in both SF and DB(remain Closed Lost)"/>
    <s v="Multifamily, Post-War, up to 7 Stories"/>
    <s v="Project Activity-10152"/>
    <s v="Distributed Generation"/>
  </r>
  <r>
    <n v="4005790036"/>
    <s v="31-35 CRESCENT STREET"/>
    <x v="44"/>
    <x v="1"/>
    <x v="0"/>
    <s v="Install solar photovoltaic (PV) system"/>
    <x v="1"/>
    <x v="1"/>
    <s v="Solar Specialist"/>
    <s v="Information is in both SF and DB(remain Closed Lost)"/>
    <s v="Multifamily, Post-War, up to 7 Stories"/>
    <s v="Project Activity-10153"/>
    <s v="Distributed Generation"/>
  </r>
  <r>
    <n v="4030870007"/>
    <s v="65-44 SAUNDERS STREET"/>
    <x v="13"/>
    <x v="1"/>
    <x v="0"/>
    <s v="Install solar photovoltaic (PV) system"/>
    <x v="1"/>
    <x v="1"/>
    <s v="Solar Specialist"/>
    <s v="Information is in both SF and DB(remain Closed Lost)"/>
    <s v="Multifamily, Pre-War, up to 7 Stories"/>
    <s v="Project Activity-10151"/>
    <s v="Distributed Generation"/>
  </r>
  <r>
    <n v="3059270043"/>
    <s v="7420 RIDGE BOULEVARD"/>
    <x v="26"/>
    <x v="2"/>
    <x v="0"/>
    <s v="Install solar photovoltaic (PV) system"/>
    <x v="1"/>
    <x v="1"/>
    <s v="Solar Specialist"/>
    <s v="Information is in both SF and DB(remain Closed Lost)"/>
    <s v="Multifamily, Pre-War, up to 7 Stories"/>
    <s v="Project Activity-10154"/>
    <s v="Distributed Generation"/>
  </r>
  <r>
    <n v="3059270031"/>
    <s v="7410 RIDGE BOULEVARD"/>
    <x v="26"/>
    <x v="2"/>
    <x v="0"/>
    <s v="Install solar photovoltaic (PV) system"/>
    <x v="1"/>
    <x v="1"/>
    <s v="Solar Specialist"/>
    <s v="Information is in both SF and DB(remain Closed Lost)"/>
    <s v="Multifamily, Pre-War, up to 7 Stories"/>
    <s v="Project Activity-010835"/>
    <s v="Distributed Generation"/>
  </r>
  <r>
    <n v="2024610094"/>
    <s v="1020 GRAND CONCOURSE"/>
    <x v="45"/>
    <x v="3"/>
    <x v="0"/>
    <s v="Install solar photovoltaic (PV) system"/>
    <x v="1"/>
    <x v="1"/>
    <s v="Solar Specialist"/>
    <s v="Information is in both SF and DB(remain Dormant)"/>
    <s v="Multifamily, Post-War, &gt; 7 Stories"/>
    <s v="Project Activity-017185"/>
    <s v="Distributed Generation"/>
  </r>
  <r>
    <n v="1022430289"/>
    <s v="532 WEST 218 STREET"/>
    <x v="5"/>
    <x v="0"/>
    <x v="2"/>
    <s v="Install solar photovoltaic (PV) system"/>
    <x v="1"/>
    <x v="1"/>
    <s v="Solar Specialist"/>
    <s v="Neither on SF or Dropbox"/>
    <s v="Multifamily, Post-War, up to 7 Stories"/>
    <s v="Project Activity-018328"/>
    <s v="Distributed Generation"/>
  </r>
  <r>
    <n v="3011700009"/>
    <s v="34 PLAZA ST EAST"/>
    <x v="20"/>
    <x v="2"/>
    <x v="0"/>
    <s v="Install solar photovoltaic (PV) system"/>
    <x v="1"/>
    <x v="0"/>
    <s v="Solar Specialist"/>
    <s v="Information is in both SF and DB(remain Closed Lost)"/>
    <s v="Multifamily, Post-War, &gt; 7 Stories"/>
    <s v="Project Activity-027981"/>
    <s v="Distributed Generation"/>
  </r>
  <r>
    <n v="2027090043"/>
    <s v="811 FOX STREET"/>
    <x v="14"/>
    <x v="3"/>
    <x v="0"/>
    <s v="Install solar photovoltaic (PV) system"/>
    <x v="1"/>
    <x v="1"/>
    <m/>
    <s v="Information is in both SF and DB(remain Closed Won)"/>
    <s v="Multifamily, Pre-War, up to 7 Stories"/>
    <s v="Project Activity-031657"/>
    <s v="Distributed Generation"/>
  </r>
  <r>
    <n v="1010670028"/>
    <s v="405 WEST 57 STREET"/>
    <x v="46"/>
    <x v="0"/>
    <x v="2"/>
    <s v="Install solar photovoltaic (PV) system"/>
    <x v="1"/>
    <x v="1"/>
    <m/>
    <s v="Neither on SF or Dropbox"/>
    <s v="Multifamily, Pre-War, up to 7 Stories"/>
    <s v="Project Activity-029698"/>
    <s v="Distributed Generation"/>
  </r>
  <r>
    <n v="1018730052"/>
    <s v="2669 BROADWAY"/>
    <x v="1"/>
    <x v="0"/>
    <x v="2"/>
    <s v="Install solar photovoltaic (PV) system"/>
    <x v="1"/>
    <x v="1"/>
    <m/>
    <s v="Neither on SF or Dropbox"/>
    <s v="Multifamily, Pre-War, up to 7 Stories"/>
    <s v="Project Activity-033469"/>
    <s v="Distributed Generation"/>
  </r>
  <r>
    <n v="3058480040"/>
    <s v="6702 RIDGE BOULEVARD"/>
    <x v="10"/>
    <x v="2"/>
    <x v="0"/>
    <s v="Install solar photovoltaic (PV) system"/>
    <x v="1"/>
    <x v="0"/>
    <s v="Solar Specialist"/>
    <s v="Information is in both SF and DB(remain Dormant)"/>
    <s v="Multifamily, Pre-War, up to 7 Stories"/>
    <s v="Project Activity-033586"/>
    <s v="Distributed Generation"/>
  </r>
  <r>
    <n v="6000000142"/>
    <s v="980 East 149th"/>
    <x v="47"/>
    <x v="3"/>
    <x v="2"/>
    <s v="Install solar photovoltaic (PV) system"/>
    <x v="1"/>
    <x v="0"/>
    <m/>
    <s v="Neither on SF or Dropbox"/>
    <m/>
    <s v="Project Activity-043832"/>
    <s v="Distributed Generation"/>
  </r>
  <r>
    <n v="6000000144"/>
    <s v="807 Bank Street"/>
    <x v="48"/>
    <x v="2"/>
    <x v="2"/>
    <s v="Install solar photovoltaic (PV) system"/>
    <x v="1"/>
    <x v="0"/>
    <m/>
    <s v="Neither on SF or Dropbox"/>
    <m/>
    <s v="Project Activity-043841"/>
    <s v="Distributed Generation"/>
  </r>
  <r>
    <n v="4034530048"/>
    <s v="1715 PALMETTO STREET"/>
    <x v="8"/>
    <x v="1"/>
    <x v="0"/>
    <s v="Install solar photovoltaic (PV) system"/>
    <x v="1"/>
    <x v="0"/>
    <s v="Solar Specialist"/>
    <s v="Information is in both SF and DB(remain Dormant)"/>
    <s v="Multifamily, Pre-War, up to 7 Stories"/>
    <s v="Project Activity-035277"/>
    <s v="Distributed Generation"/>
  </r>
  <r>
    <n v="6000000103"/>
    <s v="27 Montrose Ave"/>
    <x v="49"/>
    <x v="2"/>
    <x v="0"/>
    <s v="Install solar photovoltaic (PV) system"/>
    <x v="1"/>
    <x v="1"/>
    <s v="Solar Specialist"/>
    <s v="Information is in both SF and DB(remain Closed Won)"/>
    <m/>
    <s v="Project Activity-035980"/>
    <s v="Distributed Generation"/>
  </r>
  <r>
    <n v="1017480001"/>
    <s v="51 EAST 122 STREET"/>
    <x v="50"/>
    <x v="0"/>
    <x v="2"/>
    <s v="Install solar photovoltaic (PV) system"/>
    <x v="1"/>
    <x v="1"/>
    <m/>
    <s v="Neither on SF or Dropbox"/>
    <s v="Multifamily, Post-1980, up to 7 Stories"/>
    <s v="Project Activity-038561"/>
    <s v="Distributed Generation"/>
  </r>
  <r>
    <n v="3029290090"/>
    <s v="1131 GRAND STREET"/>
    <x v="51"/>
    <x v="2"/>
    <x v="0"/>
    <s v="Install solar photovoltaic (PV) system"/>
    <x v="1"/>
    <x v="1"/>
    <s v="Solar Specialist"/>
    <s v="Information is in both SF and DB(remain Estimate Sent)"/>
    <s v="Industrial, Warehouse/ Factory, up to 3 Stories"/>
    <s v="Project Activity-045120"/>
    <s v="Distributed Generation"/>
  </r>
  <r>
    <n v="3036340001"/>
    <s v="1407 LINDEN BOULEVARD"/>
    <x v="52"/>
    <x v="2"/>
    <x v="0"/>
    <s v="Install solar photovoltaic (PV) system"/>
    <x v="1"/>
    <x v="1"/>
    <s v="Solar Specialist"/>
    <s v="Information is in both SF and DB(remain Closed Won)"/>
    <s v="Multifamily, Post-War, &gt; 7 Stories"/>
    <s v="Project Activity-052738"/>
    <s v="Distributed Generation"/>
  </r>
  <r>
    <n v="2058334237"/>
    <s v="475 WEST 250 STREET"/>
    <x v="53"/>
    <x v="3"/>
    <x v="0"/>
    <s v="Install solar photovoltaic (PV) system"/>
    <x v="1"/>
    <x v="1"/>
    <s v="Financing Specialist; Solar Specialist"/>
    <s v="Information is in both SF and DB(remain Qualification)"/>
    <s v="Institutional, Religious"/>
    <s v="Project Activity-052758"/>
    <s v="Distributed Generation"/>
  </r>
  <r>
    <m/>
    <m/>
    <x v="54"/>
    <x v="5"/>
    <x v="4"/>
    <m/>
    <x v="2"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2188A-5D2F-4A26-994E-32DF9DC3617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orough">
  <location ref="A67:B73" firstHeaderRow="1" firstDataRow="1" firstDataCol="1"/>
  <pivotFields count="13">
    <pivotField dataField="1" showAll="0"/>
    <pivotField showAll="0"/>
    <pivotField showAll="0">
      <items count="56">
        <item x="6"/>
        <item x="9"/>
        <item x="2"/>
        <item x="36"/>
        <item x="23"/>
        <item x="46"/>
        <item x="15"/>
        <item x="1"/>
        <item x="27"/>
        <item x="3"/>
        <item x="0"/>
        <item x="5"/>
        <item x="50"/>
        <item x="22"/>
        <item x="29"/>
        <item x="45"/>
        <item x="24"/>
        <item x="32"/>
        <item x="47"/>
        <item x="14"/>
        <item x="25"/>
        <item x="34"/>
        <item x="53"/>
        <item x="38"/>
        <item x="37"/>
        <item x="44"/>
        <item x="18"/>
        <item x="33"/>
        <item x="49"/>
        <item x="26"/>
        <item x="51"/>
        <item x="52"/>
        <item x="42"/>
        <item x="30"/>
        <item x="11"/>
        <item x="16"/>
        <item x="43"/>
        <item x="10"/>
        <item x="19"/>
        <item x="28"/>
        <item x="41"/>
        <item x="31"/>
        <item x="48"/>
        <item x="20"/>
        <item x="40"/>
        <item x="35"/>
        <item x="4"/>
        <item x="12"/>
        <item x="39"/>
        <item x="13"/>
        <item x="17"/>
        <item x="8"/>
        <item x="7"/>
        <item x="21"/>
        <item x="54"/>
        <item t="default"/>
      </items>
    </pivotField>
    <pivotField axis="axisRow" showAll="0" sortType="descending">
      <items count="7">
        <item x="2"/>
        <item x="3"/>
        <item x="0"/>
        <item x="1"/>
        <item x="4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3"/>
    </i>
    <i>
      <x v="2"/>
    </i>
    <i>
      <x v="1"/>
    </i>
    <i>
      <x v="4"/>
    </i>
    <i t="grand">
      <x/>
    </i>
  </rowItems>
  <colItems count="1">
    <i/>
  </colItems>
  <dataFields count="1">
    <dataField name="Building Count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0EA50-32AA-4C9B-B593-3D13B97B2EF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roject Status" colHeaderCaption="Geographical Mapping Evaluation">
  <location ref="A35:D39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Geographical Verification vs. Reported Project Status" fld="0" subtotal="count" baseField="6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260F84-71E4-4EE8-B71A-F0F5F5B797ED}" name="Project Status Vs. Validat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 rowHeaderCaption="Project Status" colHeaderCaption="Solar One Evaluation">
  <location ref="A3:F7" firstHeaderRow="1" firstDataRow="2" firstDataCol="1"/>
  <pivotFields count="13">
    <pivotField dataField="1" showAll="0"/>
    <pivotField showAll="0"/>
    <pivotField showAll="0"/>
    <pivotField showAll="0"/>
    <pivotField axis="axisCol" showAll="0">
      <items count="6">
        <item x="0"/>
        <item x="2"/>
        <item x="3"/>
        <item x="1"/>
        <item h="1" x="4"/>
        <item t="default"/>
      </items>
    </pivotField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Project Status vs. Solar One Evaluation" fld="0" subtotal="count" baseField="6" baseItem="0"/>
  </dataFields>
  <chartFormats count="4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1661A-5978-40AB-8608-A9A97829A494}" name="Table1" displayName="Table1" ref="A3:M19" totalsRowShown="0">
  <autoFilter ref="A3:M19" xr:uid="{B031661A-5978-40AB-8608-A9A97829A494}"/>
  <sortState xmlns:xlrd2="http://schemas.microsoft.com/office/spreadsheetml/2017/richdata2" ref="A4:M19">
    <sortCondition ref="A3:A19"/>
  </sortState>
  <tableColumns count="13">
    <tableColumn id="1" xr3:uid="{78C84421-1EA8-4354-B82E-CD5F75BF95C0}" name="Building: Building"/>
    <tableColumn id="2" xr3:uid="{307B2A07-1E45-42F1-99B4-08558CC2B208}" name="Address"/>
    <tableColumn id="3" xr3:uid="{D392AE8A-61CB-44AD-9CD5-9FC376C3F3B4}" name="Zip Code"/>
    <tableColumn id="4" xr3:uid="{FF106663-9DAE-4BDC-B485-F40CDF0A8F7B}" name="Borough"/>
    <tableColumn id="5" xr3:uid="{242C3CC1-720A-4A02-A4D2-92711D835E14}" name="Solar One evaluation"/>
    <tableColumn id="6" xr3:uid="{963A88C9-B149-4C84-947B-0856B00FFF95}" name="Project Name"/>
    <tableColumn id="7" xr3:uid="{72CBDA22-3479-468B-BEF3-45C1D8E14E10}" name="Project Status"/>
    <tableColumn id="8" xr3:uid="{71FF3217-233E-4F6F-B676-5494CCAD22A3}" name="Geographical Mapping  Evaluation"/>
    <tableColumn id="9" xr3:uid="{0819F4D0-7943-47CD-92F5-9D2F0D38C626}" name="Outreach Specialist(s) Engaged"/>
    <tableColumn id="10" xr3:uid="{30F2FF76-5B14-4182-8CF7-25DA4BF5D05E}" name="Notes"/>
    <tableColumn id="11" xr3:uid="{36746B5F-D6EE-4B61-8B20-2AEF526C9935}" name="Building Typology"/>
    <tableColumn id="12" xr3:uid="{FA029359-62FD-4687-A8F1-5E5D2B902DE7}" name="Project Activity: Project Activity"/>
    <tableColumn id="13" xr3:uid="{E665FD85-A268-4D1B-AC37-250D5C81E195}" name="Project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4D0B-4315-4AD4-837C-EF24CF0BA1D7}">
  <dimension ref="A1:O104"/>
  <sheetViews>
    <sheetView topLeftCell="C1" workbookViewId="0">
      <selection activeCell="L12" sqref="L12"/>
    </sheetView>
  </sheetViews>
  <sheetFormatPr defaultRowHeight="14.5"/>
  <cols>
    <col min="1" max="1" width="16.81640625" bestFit="1" customWidth="1"/>
    <col min="2" max="2" width="28.08984375" bestFit="1" customWidth="1"/>
    <col min="3" max="4" width="28.08984375" customWidth="1"/>
    <col min="5" max="5" width="10.08984375" bestFit="1" customWidth="1"/>
    <col min="6" max="6" width="9.7265625" bestFit="1" customWidth="1"/>
    <col min="7" max="7" width="27.81640625" style="3" bestFit="1" customWidth="1"/>
    <col min="8" max="8" width="30.90625" hidden="1" customWidth="1"/>
    <col min="9" max="9" width="15.1796875" bestFit="1" customWidth="1"/>
    <col min="10" max="10" width="30.453125" bestFit="1" customWidth="1"/>
    <col min="11" max="11" width="30.6328125" bestFit="1" customWidth="1"/>
    <col min="12" max="12" width="65.7265625" style="3" bestFit="1" customWidth="1"/>
    <col min="13" max="13" width="38.453125" bestFit="1" customWidth="1"/>
    <col min="14" max="14" width="28.54296875" bestFit="1" customWidth="1"/>
    <col min="15" max="15" width="19.36328125" bestFit="1" customWidth="1"/>
  </cols>
  <sheetData>
    <row r="1" spans="1:15">
      <c r="A1" s="1" t="s">
        <v>0</v>
      </c>
      <c r="B1" s="1" t="s">
        <v>1</v>
      </c>
      <c r="C1" s="7" t="s">
        <v>272</v>
      </c>
      <c r="D1" s="7" t="s">
        <v>273</v>
      </c>
      <c r="E1" s="1" t="s">
        <v>2</v>
      </c>
      <c r="F1" s="1" t="s">
        <v>3</v>
      </c>
      <c r="G1" s="2" t="s">
        <v>269</v>
      </c>
      <c r="H1" s="1" t="s">
        <v>7</v>
      </c>
      <c r="I1" s="1" t="s">
        <v>8</v>
      </c>
      <c r="J1" s="1" t="s">
        <v>256</v>
      </c>
      <c r="K1" s="1" t="s">
        <v>9</v>
      </c>
      <c r="L1" s="2" t="s">
        <v>235</v>
      </c>
      <c r="M1" s="1" t="s">
        <v>4</v>
      </c>
      <c r="N1" s="1" t="s">
        <v>5</v>
      </c>
      <c r="O1" s="1" t="s">
        <v>6</v>
      </c>
    </row>
    <row r="2" spans="1:15">
      <c r="A2">
        <v>1021790466</v>
      </c>
      <c r="B2" t="s">
        <v>10</v>
      </c>
      <c r="C2" s="8">
        <v>40.855673799999998</v>
      </c>
      <c r="D2" s="8">
        <v>-73.938501299999999</v>
      </c>
      <c r="E2">
        <v>10033</v>
      </c>
      <c r="F2" t="s">
        <v>11</v>
      </c>
      <c r="G2" s="3" t="s">
        <v>260</v>
      </c>
      <c r="H2" t="s">
        <v>15</v>
      </c>
      <c r="I2" t="s">
        <v>264</v>
      </c>
      <c r="J2" t="s">
        <v>257</v>
      </c>
      <c r="K2" t="s">
        <v>16</v>
      </c>
      <c r="L2" s="3" t="s">
        <v>242</v>
      </c>
      <c r="M2" t="s">
        <v>12</v>
      </c>
      <c r="N2" t="s">
        <v>13</v>
      </c>
      <c r="O2" t="s">
        <v>14</v>
      </c>
    </row>
    <row r="3" spans="1:15">
      <c r="A3">
        <v>1018870050</v>
      </c>
      <c r="B3" t="s">
        <v>17</v>
      </c>
      <c r="C3" s="8">
        <v>40.796213600000002</v>
      </c>
      <c r="D3" s="8">
        <v>-73.972880500000002</v>
      </c>
      <c r="E3">
        <v>10025</v>
      </c>
      <c r="F3" t="s">
        <v>11</v>
      </c>
      <c r="G3" s="3" t="s">
        <v>260</v>
      </c>
      <c r="H3" t="s">
        <v>15</v>
      </c>
      <c r="I3" t="s">
        <v>264</v>
      </c>
      <c r="J3" t="s">
        <v>257</v>
      </c>
      <c r="K3" t="s">
        <v>16</v>
      </c>
      <c r="L3" s="3" t="s">
        <v>242</v>
      </c>
      <c r="M3" t="s">
        <v>12</v>
      </c>
      <c r="N3" t="s">
        <v>18</v>
      </c>
      <c r="O3" t="s">
        <v>14</v>
      </c>
    </row>
    <row r="4" spans="1:15">
      <c r="A4">
        <v>1003760053</v>
      </c>
      <c r="B4" t="s">
        <v>19</v>
      </c>
      <c r="C4" s="8">
        <v>30.265733000000001</v>
      </c>
      <c r="D4" s="8">
        <v>-97.735393000000002</v>
      </c>
      <c r="E4">
        <v>10009</v>
      </c>
      <c r="F4" t="s">
        <v>11</v>
      </c>
      <c r="G4" s="3" t="s">
        <v>260</v>
      </c>
      <c r="H4" t="s">
        <v>15</v>
      </c>
      <c r="I4" t="s">
        <v>264</v>
      </c>
      <c r="J4" t="s">
        <v>257</v>
      </c>
      <c r="L4" s="3" t="s">
        <v>242</v>
      </c>
      <c r="M4" t="s">
        <v>20</v>
      </c>
      <c r="N4" t="s">
        <v>21</v>
      </c>
      <c r="O4" t="s">
        <v>14</v>
      </c>
    </row>
    <row r="5" spans="1:15">
      <c r="A5">
        <v>1021340195</v>
      </c>
      <c r="B5" t="s">
        <v>22</v>
      </c>
      <c r="C5" s="8">
        <v>40.834723599999997</v>
      </c>
      <c r="D5" s="8">
        <v>-73.946039299999995</v>
      </c>
      <c r="E5">
        <v>10032</v>
      </c>
      <c r="F5" t="s">
        <v>11</v>
      </c>
      <c r="G5" s="3" t="s">
        <v>261</v>
      </c>
      <c r="H5" t="s">
        <v>15</v>
      </c>
      <c r="I5" t="s">
        <v>264</v>
      </c>
      <c r="J5" t="s">
        <v>257</v>
      </c>
      <c r="L5" s="3" t="s">
        <v>236</v>
      </c>
      <c r="M5" t="s">
        <v>12</v>
      </c>
      <c r="N5" t="s">
        <v>23</v>
      </c>
      <c r="O5" t="s">
        <v>14</v>
      </c>
    </row>
    <row r="6" spans="1:15">
      <c r="A6">
        <v>4065370028</v>
      </c>
      <c r="B6" t="s">
        <v>24</v>
      </c>
      <c r="C6" s="8">
        <v>-37.703081300000001</v>
      </c>
      <c r="D6" s="8">
        <v>144.92096290000001</v>
      </c>
      <c r="E6">
        <v>11367</v>
      </c>
      <c r="F6" t="s">
        <v>25</v>
      </c>
      <c r="G6" s="3" t="s">
        <v>262</v>
      </c>
      <c r="H6" t="s">
        <v>15</v>
      </c>
      <c r="I6" t="s">
        <v>264</v>
      </c>
      <c r="J6" t="s">
        <v>257</v>
      </c>
      <c r="L6" s="3" t="s">
        <v>237</v>
      </c>
      <c r="M6" t="s">
        <v>26</v>
      </c>
      <c r="N6" t="s">
        <v>27</v>
      </c>
      <c r="O6" t="s">
        <v>14</v>
      </c>
    </row>
    <row r="7" spans="1:15">
      <c r="A7">
        <v>4065400003</v>
      </c>
      <c r="B7" t="s">
        <v>28</v>
      </c>
      <c r="C7" s="8">
        <v>-37.702746400000002</v>
      </c>
      <c r="D7" s="8">
        <v>144.92229040000001</v>
      </c>
      <c r="E7">
        <v>11367</v>
      </c>
      <c r="F7" t="s">
        <v>25</v>
      </c>
      <c r="G7" s="3" t="s">
        <v>262</v>
      </c>
      <c r="H7" t="s">
        <v>15</v>
      </c>
      <c r="I7" t="s">
        <v>264</v>
      </c>
      <c r="J7" t="s">
        <v>257</v>
      </c>
      <c r="L7" s="3" t="s">
        <v>237</v>
      </c>
      <c r="M7" t="s">
        <v>26</v>
      </c>
      <c r="N7" t="s">
        <v>29</v>
      </c>
      <c r="O7" t="s">
        <v>14</v>
      </c>
    </row>
    <row r="8" spans="1:15">
      <c r="A8">
        <v>4065420003</v>
      </c>
      <c r="B8" t="s">
        <v>30</v>
      </c>
      <c r="C8" s="8">
        <v>55.754535099999998</v>
      </c>
      <c r="D8" s="8">
        <v>-4.1981092000000002</v>
      </c>
      <c r="E8">
        <v>11367</v>
      </c>
      <c r="F8" t="s">
        <v>25</v>
      </c>
      <c r="G8" s="3" t="s">
        <v>262</v>
      </c>
      <c r="H8" t="s">
        <v>15</v>
      </c>
      <c r="I8" t="s">
        <v>264</v>
      </c>
      <c r="J8" t="s">
        <v>257</v>
      </c>
      <c r="L8" s="3" t="s">
        <v>237</v>
      </c>
      <c r="M8" t="s">
        <v>26</v>
      </c>
      <c r="N8" t="s">
        <v>31</v>
      </c>
      <c r="O8" t="s">
        <v>14</v>
      </c>
    </row>
    <row r="9" spans="1:15">
      <c r="A9">
        <v>4066560063</v>
      </c>
      <c r="B9" t="s">
        <v>32</v>
      </c>
      <c r="C9" s="8">
        <v>40.7309597</v>
      </c>
      <c r="D9" s="8">
        <v>-73.817069599999996</v>
      </c>
      <c r="E9">
        <v>11367</v>
      </c>
      <c r="F9" t="s">
        <v>25</v>
      </c>
      <c r="G9" s="3" t="s">
        <v>262</v>
      </c>
      <c r="H9" t="s">
        <v>15</v>
      </c>
      <c r="I9" t="s">
        <v>264</v>
      </c>
      <c r="J9" t="s">
        <v>257</v>
      </c>
      <c r="L9" s="3" t="s">
        <v>238</v>
      </c>
      <c r="M9" t="s">
        <v>26</v>
      </c>
      <c r="N9" t="s">
        <v>33</v>
      </c>
      <c r="O9" t="s">
        <v>14</v>
      </c>
    </row>
    <row r="10" spans="1:15">
      <c r="A10">
        <v>1022400001</v>
      </c>
      <c r="B10" t="s">
        <v>34</v>
      </c>
      <c r="C10" s="8">
        <v>40.868345599999998</v>
      </c>
      <c r="D10" s="8">
        <v>-73.923542799999893</v>
      </c>
      <c r="E10">
        <v>10034</v>
      </c>
      <c r="F10" t="s">
        <v>11</v>
      </c>
      <c r="G10" s="3" t="s">
        <v>260</v>
      </c>
      <c r="H10" t="s">
        <v>15</v>
      </c>
      <c r="I10" t="s">
        <v>264</v>
      </c>
      <c r="J10" t="s">
        <v>257</v>
      </c>
      <c r="L10" s="3" t="s">
        <v>242</v>
      </c>
      <c r="M10" t="s">
        <v>20</v>
      </c>
      <c r="N10" t="s">
        <v>35</v>
      </c>
      <c r="O10" t="s">
        <v>14</v>
      </c>
    </row>
    <row r="11" spans="1:15" ht="29">
      <c r="A11">
        <v>1003497501</v>
      </c>
      <c r="B11" t="s">
        <v>36</v>
      </c>
      <c r="C11" s="8">
        <v>40.719626900000002</v>
      </c>
      <c r="D11" s="8">
        <v>-73.985524599999906</v>
      </c>
      <c r="E11">
        <v>10002</v>
      </c>
      <c r="F11" t="s">
        <v>11</v>
      </c>
      <c r="G11" s="3" t="s">
        <v>261</v>
      </c>
      <c r="H11" t="s">
        <v>15</v>
      </c>
      <c r="I11" t="s">
        <v>264</v>
      </c>
      <c r="J11" t="s">
        <v>257</v>
      </c>
      <c r="L11" s="3" t="s">
        <v>239</v>
      </c>
      <c r="M11" t="s">
        <v>20</v>
      </c>
      <c r="N11" t="s">
        <v>37</v>
      </c>
      <c r="O11" t="s">
        <v>14</v>
      </c>
    </row>
    <row r="12" spans="1:15" ht="29">
      <c r="A12">
        <v>4033580040</v>
      </c>
      <c r="B12" t="s">
        <v>38</v>
      </c>
      <c r="C12" s="8">
        <v>40.712579900000001</v>
      </c>
      <c r="D12" s="8">
        <v>-73.828872699999906</v>
      </c>
      <c r="E12">
        <v>11415</v>
      </c>
      <c r="F12" t="s">
        <v>25</v>
      </c>
      <c r="G12" s="3" t="s">
        <v>260</v>
      </c>
      <c r="H12" t="s">
        <v>15</v>
      </c>
      <c r="I12" t="s">
        <v>264</v>
      </c>
      <c r="J12" t="s">
        <v>257</v>
      </c>
      <c r="L12" s="3" t="s">
        <v>240</v>
      </c>
      <c r="M12" t="s">
        <v>20</v>
      </c>
      <c r="N12" t="s">
        <v>39</v>
      </c>
      <c r="O12" t="s">
        <v>14</v>
      </c>
    </row>
    <row r="13" spans="1:15">
      <c r="A13">
        <v>4038570179</v>
      </c>
      <c r="B13" t="s">
        <v>40</v>
      </c>
      <c r="C13" s="8">
        <v>49.143145400000002</v>
      </c>
      <c r="D13" s="8">
        <v>-122.8208386</v>
      </c>
      <c r="E13">
        <v>11385</v>
      </c>
      <c r="F13" t="s">
        <v>25</v>
      </c>
      <c r="G13" s="3" t="s">
        <v>262</v>
      </c>
      <c r="H13" t="s">
        <v>15</v>
      </c>
      <c r="I13" t="s">
        <v>264</v>
      </c>
      <c r="J13" t="s">
        <v>257</v>
      </c>
      <c r="L13" s="3" t="s">
        <v>241</v>
      </c>
      <c r="M13" t="s">
        <v>41</v>
      </c>
      <c r="N13" t="s">
        <v>42</v>
      </c>
      <c r="O13" t="s">
        <v>14</v>
      </c>
    </row>
    <row r="14" spans="1:15">
      <c r="A14">
        <v>1004680004</v>
      </c>
      <c r="B14" t="s">
        <v>43</v>
      </c>
      <c r="C14" s="8">
        <v>50.118496999999998</v>
      </c>
      <c r="D14" s="8">
        <v>30.6060272</v>
      </c>
      <c r="E14">
        <v>10003</v>
      </c>
      <c r="F14" t="s">
        <v>11</v>
      </c>
      <c r="G14" s="3" t="s">
        <v>262</v>
      </c>
      <c r="H14" t="s">
        <v>15</v>
      </c>
      <c r="I14" t="s">
        <v>264</v>
      </c>
      <c r="J14" t="s">
        <v>257</v>
      </c>
      <c r="K14" t="s">
        <v>16</v>
      </c>
      <c r="L14" s="3" t="s">
        <v>241</v>
      </c>
      <c r="M14" t="s">
        <v>20</v>
      </c>
      <c r="N14" t="s">
        <v>44</v>
      </c>
      <c r="O14" t="s">
        <v>14</v>
      </c>
    </row>
    <row r="15" spans="1:15">
      <c r="A15">
        <v>3007580048</v>
      </c>
      <c r="B15" t="s">
        <v>45</v>
      </c>
      <c r="C15" s="9">
        <v>40.645705790321699</v>
      </c>
      <c r="D15" s="10">
        <v>-74.004795586090907</v>
      </c>
      <c r="E15">
        <v>11220</v>
      </c>
      <c r="F15" t="s">
        <v>46</v>
      </c>
      <c r="G15" s="3" t="s">
        <v>262</v>
      </c>
      <c r="H15" t="s">
        <v>15</v>
      </c>
      <c r="I15" t="s">
        <v>264</v>
      </c>
      <c r="J15" t="s">
        <v>257</v>
      </c>
      <c r="L15" s="3" t="s">
        <v>241</v>
      </c>
      <c r="M15" t="s">
        <v>20</v>
      </c>
      <c r="N15" t="s">
        <v>47</v>
      </c>
      <c r="O15" t="s">
        <v>14</v>
      </c>
    </row>
    <row r="16" spans="1:15">
      <c r="A16">
        <v>3012410005</v>
      </c>
      <c r="B16" t="s">
        <v>48</v>
      </c>
      <c r="C16" s="9">
        <v>40.673751218369198</v>
      </c>
      <c r="D16" s="9">
        <v>-73.950002994023507</v>
      </c>
      <c r="E16">
        <v>11216</v>
      </c>
      <c r="F16" t="s">
        <v>46</v>
      </c>
      <c r="G16" s="3" t="s">
        <v>260</v>
      </c>
      <c r="H16" t="s">
        <v>15</v>
      </c>
      <c r="I16" t="s">
        <v>264</v>
      </c>
      <c r="J16" t="s">
        <v>257</v>
      </c>
      <c r="L16" s="3" t="s">
        <v>242</v>
      </c>
      <c r="M16" t="s">
        <v>20</v>
      </c>
      <c r="N16" t="s">
        <v>49</v>
      </c>
      <c r="O16" t="s">
        <v>14</v>
      </c>
    </row>
    <row r="17" spans="1:15" ht="29">
      <c r="A17">
        <v>4012777501</v>
      </c>
      <c r="B17" t="s">
        <v>50</v>
      </c>
      <c r="C17" s="8">
        <v>40.749775399999997</v>
      </c>
      <c r="D17" s="8">
        <v>-73.888345999999999</v>
      </c>
      <c r="E17">
        <v>11372</v>
      </c>
      <c r="F17" t="s">
        <v>25</v>
      </c>
      <c r="G17" s="3" t="s">
        <v>260</v>
      </c>
      <c r="H17" t="s">
        <v>15</v>
      </c>
      <c r="I17" t="s">
        <v>264</v>
      </c>
      <c r="J17" t="s">
        <v>258</v>
      </c>
      <c r="K17" t="s">
        <v>16</v>
      </c>
      <c r="L17" s="3" t="s">
        <v>243</v>
      </c>
      <c r="M17" t="s">
        <v>20</v>
      </c>
      <c r="N17" t="s">
        <v>51</v>
      </c>
      <c r="O17" t="s">
        <v>14</v>
      </c>
    </row>
    <row r="18" spans="1:15" ht="29">
      <c r="A18">
        <v>6000000003</v>
      </c>
      <c r="B18" t="s">
        <v>52</v>
      </c>
      <c r="C18" s="8">
        <v>40.715291700000002</v>
      </c>
      <c r="D18" s="8">
        <v>-73.859855199999998</v>
      </c>
      <c r="E18">
        <v>11374</v>
      </c>
      <c r="F18" t="s">
        <v>25</v>
      </c>
      <c r="G18" s="3" t="s">
        <v>260</v>
      </c>
      <c r="H18" t="s">
        <v>15</v>
      </c>
      <c r="I18" t="s">
        <v>264</v>
      </c>
      <c r="J18" t="s">
        <v>258</v>
      </c>
      <c r="K18" t="s">
        <v>16</v>
      </c>
      <c r="L18" s="3" t="s">
        <v>243</v>
      </c>
      <c r="N18" t="s">
        <v>53</v>
      </c>
      <c r="O18" t="s">
        <v>14</v>
      </c>
    </row>
    <row r="19" spans="1:15">
      <c r="A19">
        <v>2026907502</v>
      </c>
      <c r="B19" t="s">
        <v>54</v>
      </c>
      <c r="C19" s="8">
        <v>40.820656399999997</v>
      </c>
      <c r="D19" s="8">
        <v>-73.900908099999995</v>
      </c>
      <c r="E19">
        <v>10459</v>
      </c>
      <c r="F19" t="s">
        <v>55</v>
      </c>
      <c r="G19" s="3" t="s">
        <v>260</v>
      </c>
      <c r="H19" t="s">
        <v>15</v>
      </c>
      <c r="I19" t="s">
        <v>264</v>
      </c>
      <c r="J19" t="s">
        <v>257</v>
      </c>
      <c r="K19" t="s">
        <v>16</v>
      </c>
      <c r="L19" s="3" t="s">
        <v>241</v>
      </c>
      <c r="M19" t="s">
        <v>56</v>
      </c>
      <c r="N19" t="s">
        <v>57</v>
      </c>
      <c r="O19" t="s">
        <v>14</v>
      </c>
    </row>
    <row r="20" spans="1:15">
      <c r="A20">
        <v>2026907501</v>
      </c>
      <c r="B20" t="s">
        <v>58</v>
      </c>
      <c r="C20" s="8">
        <v>40.820458700000003</v>
      </c>
      <c r="D20" s="8">
        <v>-73.900438600000001</v>
      </c>
      <c r="E20">
        <v>10459</v>
      </c>
      <c r="F20" t="s">
        <v>55</v>
      </c>
      <c r="G20" s="3" t="s">
        <v>260</v>
      </c>
      <c r="H20" t="s">
        <v>15</v>
      </c>
      <c r="I20" t="s">
        <v>264</v>
      </c>
      <c r="J20" t="s">
        <v>257</v>
      </c>
      <c r="K20" t="s">
        <v>16</v>
      </c>
      <c r="L20" s="3" t="s">
        <v>241</v>
      </c>
      <c r="M20" t="s">
        <v>59</v>
      </c>
      <c r="N20" t="s">
        <v>60</v>
      </c>
      <c r="O20" t="s">
        <v>14</v>
      </c>
    </row>
    <row r="21" spans="1:15">
      <c r="A21">
        <v>1012470050</v>
      </c>
      <c r="B21" t="s">
        <v>61</v>
      </c>
      <c r="C21" s="8">
        <v>40.789321000000001</v>
      </c>
      <c r="D21" s="8">
        <v>-73.979635999999999</v>
      </c>
      <c r="E21">
        <v>10024</v>
      </c>
      <c r="F21" t="s">
        <v>11</v>
      </c>
      <c r="G21" s="3" t="s">
        <v>262</v>
      </c>
      <c r="H21" t="s">
        <v>15</v>
      </c>
      <c r="I21" t="s">
        <v>264</v>
      </c>
      <c r="J21" t="s">
        <v>258</v>
      </c>
      <c r="L21" s="3" t="s">
        <v>241</v>
      </c>
      <c r="M21" t="s">
        <v>12</v>
      </c>
      <c r="N21" t="s">
        <v>62</v>
      </c>
      <c r="O21" t="s">
        <v>14</v>
      </c>
    </row>
    <row r="22" spans="1:15" ht="29">
      <c r="A22">
        <v>3009497502</v>
      </c>
      <c r="B22" t="s">
        <v>63</v>
      </c>
      <c r="C22" s="8">
        <v>40.677820400000002</v>
      </c>
      <c r="D22" s="8">
        <v>-73.981745099999998</v>
      </c>
      <c r="E22">
        <v>11217</v>
      </c>
      <c r="F22" t="s">
        <v>46</v>
      </c>
      <c r="G22" s="3" t="s">
        <v>260</v>
      </c>
      <c r="H22" t="s">
        <v>15</v>
      </c>
      <c r="I22" t="s">
        <v>264</v>
      </c>
      <c r="J22" t="s">
        <v>257</v>
      </c>
      <c r="K22" t="s">
        <v>65</v>
      </c>
      <c r="L22" s="3" t="s">
        <v>244</v>
      </c>
      <c r="M22" t="s">
        <v>59</v>
      </c>
      <c r="N22" t="s">
        <v>64</v>
      </c>
      <c r="O22" t="s">
        <v>14</v>
      </c>
    </row>
    <row r="23" spans="1:15" ht="29">
      <c r="A23">
        <v>4021360021</v>
      </c>
      <c r="B23" t="s">
        <v>66</v>
      </c>
      <c r="C23" s="8">
        <v>40.726402499999999</v>
      </c>
      <c r="D23" s="8">
        <v>-73.850222500000001</v>
      </c>
      <c r="E23">
        <v>11375</v>
      </c>
      <c r="F23" t="s">
        <v>25</v>
      </c>
      <c r="G23" s="3" t="s">
        <v>260</v>
      </c>
      <c r="H23" t="s">
        <v>15</v>
      </c>
      <c r="I23" t="s">
        <v>264</v>
      </c>
      <c r="J23" t="s">
        <v>258</v>
      </c>
      <c r="K23" t="s">
        <v>65</v>
      </c>
      <c r="L23" s="3" t="s">
        <v>244</v>
      </c>
      <c r="M23" t="s">
        <v>26</v>
      </c>
      <c r="N23" t="s">
        <v>67</v>
      </c>
      <c r="O23" t="s">
        <v>14</v>
      </c>
    </row>
    <row r="24" spans="1:15" ht="29">
      <c r="A24">
        <v>3002510001</v>
      </c>
      <c r="B24" t="s">
        <v>68</v>
      </c>
      <c r="C24" s="8">
        <v>40.694684600000002</v>
      </c>
      <c r="D24" s="8">
        <v>-73.998496899999907</v>
      </c>
      <c r="E24">
        <v>11201</v>
      </c>
      <c r="F24" t="s">
        <v>46</v>
      </c>
      <c r="G24" s="3" t="s">
        <v>260</v>
      </c>
      <c r="H24" t="s">
        <v>15</v>
      </c>
      <c r="I24" t="s">
        <v>264</v>
      </c>
      <c r="J24" t="s">
        <v>258</v>
      </c>
      <c r="K24" t="s">
        <v>16</v>
      </c>
      <c r="L24" s="3" t="s">
        <v>243</v>
      </c>
      <c r="M24" t="s">
        <v>20</v>
      </c>
      <c r="N24" t="s">
        <v>69</v>
      </c>
      <c r="O24" t="s">
        <v>14</v>
      </c>
    </row>
    <row r="25" spans="1:15" ht="43.5">
      <c r="A25">
        <v>3052180026</v>
      </c>
      <c r="B25" t="s">
        <v>70</v>
      </c>
      <c r="C25" s="8">
        <v>40.635928399999997</v>
      </c>
      <c r="D25" s="8">
        <v>-73.959844099999998</v>
      </c>
      <c r="E25">
        <v>11226</v>
      </c>
      <c r="F25" t="s">
        <v>46</v>
      </c>
      <c r="G25" s="3" t="s">
        <v>260</v>
      </c>
      <c r="H25" t="s">
        <v>15</v>
      </c>
      <c r="I25" t="s">
        <v>264</v>
      </c>
      <c r="J25" t="s">
        <v>257</v>
      </c>
      <c r="K25" t="s">
        <v>16</v>
      </c>
      <c r="L25" s="3" t="s">
        <v>245</v>
      </c>
      <c r="M25" t="s">
        <v>20</v>
      </c>
      <c r="N25" t="s">
        <v>71</v>
      </c>
      <c r="O25" t="s">
        <v>14</v>
      </c>
    </row>
    <row r="26" spans="1:15">
      <c r="A26">
        <v>3007390032</v>
      </c>
      <c r="B26" t="s">
        <v>72</v>
      </c>
      <c r="C26" s="8">
        <v>40.761884799999997</v>
      </c>
      <c r="D26" s="8">
        <v>-73.997768299999905</v>
      </c>
      <c r="E26">
        <v>11220</v>
      </c>
      <c r="F26" t="s">
        <v>46</v>
      </c>
      <c r="G26" s="3" t="s">
        <v>261</v>
      </c>
      <c r="H26" t="s">
        <v>15</v>
      </c>
      <c r="I26" t="s">
        <v>264</v>
      </c>
      <c r="J26" t="s">
        <v>257</v>
      </c>
      <c r="K26" t="s">
        <v>16</v>
      </c>
      <c r="L26" s="3" t="s">
        <v>246</v>
      </c>
      <c r="M26" t="s">
        <v>20</v>
      </c>
      <c r="N26" t="s">
        <v>73</v>
      </c>
      <c r="O26" t="s">
        <v>14</v>
      </c>
    </row>
    <row r="27" spans="1:15">
      <c r="A27">
        <v>3000860011</v>
      </c>
      <c r="B27" t="s">
        <v>74</v>
      </c>
      <c r="C27" s="8">
        <v>40.698571399999999</v>
      </c>
      <c r="D27" s="8">
        <v>-73.988191099999995</v>
      </c>
      <c r="E27">
        <v>11201</v>
      </c>
      <c r="F27" t="s">
        <v>46</v>
      </c>
      <c r="G27" s="3" t="s">
        <v>260</v>
      </c>
      <c r="H27" t="s">
        <v>15</v>
      </c>
      <c r="I27" t="s">
        <v>264</v>
      </c>
      <c r="J27" t="s">
        <v>258</v>
      </c>
      <c r="K27" t="s">
        <v>16</v>
      </c>
      <c r="L27" s="3" t="s">
        <v>242</v>
      </c>
      <c r="M27" t="s">
        <v>75</v>
      </c>
      <c r="N27" t="s">
        <v>76</v>
      </c>
      <c r="O27" t="s">
        <v>14</v>
      </c>
    </row>
    <row r="28" spans="1:15" ht="29">
      <c r="A28">
        <v>3019607501</v>
      </c>
      <c r="B28" t="s">
        <v>77</v>
      </c>
      <c r="C28" s="8">
        <v>40.685379699999999</v>
      </c>
      <c r="D28" s="8">
        <v>-73.967521399999995</v>
      </c>
      <c r="E28">
        <v>11238</v>
      </c>
      <c r="F28" t="s">
        <v>46</v>
      </c>
      <c r="G28" s="3" t="s">
        <v>260</v>
      </c>
      <c r="H28" t="s">
        <v>15</v>
      </c>
      <c r="I28" t="s">
        <v>264</v>
      </c>
      <c r="J28" t="s">
        <v>257</v>
      </c>
      <c r="K28" t="s">
        <v>16</v>
      </c>
      <c r="L28" s="3" t="s">
        <v>244</v>
      </c>
      <c r="M28" t="s">
        <v>20</v>
      </c>
      <c r="N28" t="s">
        <v>78</v>
      </c>
      <c r="O28" t="s">
        <v>14</v>
      </c>
    </row>
    <row r="29" spans="1:15">
      <c r="A29">
        <v>1018630064</v>
      </c>
      <c r="B29" t="s">
        <v>79</v>
      </c>
      <c r="C29" s="8">
        <v>40.8019727</v>
      </c>
      <c r="D29" s="8">
        <v>-73.964222300000003</v>
      </c>
      <c r="E29">
        <v>10025</v>
      </c>
      <c r="F29" t="s">
        <v>11</v>
      </c>
      <c r="G29" s="3" t="s">
        <v>260</v>
      </c>
      <c r="H29" t="s">
        <v>15</v>
      </c>
      <c r="I29" t="s">
        <v>264</v>
      </c>
      <c r="J29" t="s">
        <v>258</v>
      </c>
      <c r="L29" s="3" t="s">
        <v>242</v>
      </c>
      <c r="M29" t="s">
        <v>20</v>
      </c>
      <c r="N29" t="s">
        <v>80</v>
      </c>
      <c r="O29" t="s">
        <v>14</v>
      </c>
    </row>
    <row r="30" spans="1:15">
      <c r="A30">
        <v>4098000001</v>
      </c>
      <c r="B30" t="s">
        <v>81</v>
      </c>
      <c r="C30" s="8">
        <v>40.707878800000003</v>
      </c>
      <c r="D30" s="8">
        <v>-73.791588599999997</v>
      </c>
      <c r="E30">
        <v>11432</v>
      </c>
      <c r="F30" t="s">
        <v>25</v>
      </c>
      <c r="G30" s="3" t="s">
        <v>260</v>
      </c>
      <c r="H30" t="s">
        <v>15</v>
      </c>
      <c r="I30" t="s">
        <v>264</v>
      </c>
      <c r="J30" t="s">
        <v>257</v>
      </c>
      <c r="K30" t="s">
        <v>16</v>
      </c>
      <c r="L30" s="3" t="s">
        <v>242</v>
      </c>
      <c r="M30" t="s">
        <v>20</v>
      </c>
      <c r="N30" t="s">
        <v>82</v>
      </c>
      <c r="O30" t="s">
        <v>14</v>
      </c>
    </row>
    <row r="31" spans="1:15" ht="29">
      <c r="A31">
        <v>1021800450</v>
      </c>
      <c r="B31" t="s">
        <v>83</v>
      </c>
      <c r="C31" s="8">
        <v>40.856215800000001</v>
      </c>
      <c r="D31" s="8">
        <v>-73.934950299999997</v>
      </c>
      <c r="E31">
        <v>10040</v>
      </c>
      <c r="F31" t="s">
        <v>11</v>
      </c>
      <c r="G31" s="3" t="s">
        <v>260</v>
      </c>
      <c r="H31" t="s">
        <v>15</v>
      </c>
      <c r="I31" t="s">
        <v>264</v>
      </c>
      <c r="J31" t="s">
        <v>257</v>
      </c>
      <c r="K31" t="s">
        <v>16</v>
      </c>
      <c r="L31" s="3" t="s">
        <v>240</v>
      </c>
      <c r="M31" t="s">
        <v>26</v>
      </c>
      <c r="N31" t="s">
        <v>84</v>
      </c>
      <c r="O31" t="s">
        <v>14</v>
      </c>
    </row>
    <row r="32" spans="1:15">
      <c r="A32">
        <v>1002030021</v>
      </c>
      <c r="B32" t="s">
        <v>85</v>
      </c>
      <c r="C32" s="8">
        <v>40.7170214</v>
      </c>
      <c r="D32" s="8">
        <v>-73.996002599999997</v>
      </c>
      <c r="E32">
        <v>10013</v>
      </c>
      <c r="F32" t="s">
        <v>11</v>
      </c>
      <c r="G32" s="3" t="s">
        <v>261</v>
      </c>
      <c r="H32" t="s">
        <v>15</v>
      </c>
      <c r="I32" t="s">
        <v>264</v>
      </c>
      <c r="J32" t="s">
        <v>257</v>
      </c>
      <c r="K32" t="s">
        <v>16</v>
      </c>
      <c r="L32" s="3" t="s">
        <v>246</v>
      </c>
      <c r="M32" t="s">
        <v>86</v>
      </c>
      <c r="N32" t="s">
        <v>87</v>
      </c>
      <c r="O32" t="s">
        <v>14</v>
      </c>
    </row>
    <row r="33" spans="1:15" ht="29">
      <c r="A33">
        <v>3011537506</v>
      </c>
      <c r="B33" t="s">
        <v>88</v>
      </c>
      <c r="C33" s="8">
        <v>40.677437400000002</v>
      </c>
      <c r="D33" s="8">
        <v>-73.964600700000005</v>
      </c>
      <c r="E33">
        <v>11238</v>
      </c>
      <c r="F33" t="s">
        <v>46</v>
      </c>
      <c r="G33" s="3" t="s">
        <v>260</v>
      </c>
      <c r="H33" t="s">
        <v>15</v>
      </c>
      <c r="I33" t="s">
        <v>264</v>
      </c>
      <c r="J33" t="s">
        <v>258</v>
      </c>
      <c r="K33" t="s">
        <v>16</v>
      </c>
      <c r="L33" s="3" t="s">
        <v>243</v>
      </c>
      <c r="M33" t="s">
        <v>59</v>
      </c>
      <c r="N33" t="s">
        <v>89</v>
      </c>
      <c r="O33" t="s">
        <v>14</v>
      </c>
    </row>
    <row r="34" spans="1:15">
      <c r="A34">
        <v>2028340001</v>
      </c>
      <c r="B34" t="s">
        <v>90</v>
      </c>
      <c r="C34" s="8">
        <v>40.840120300000002</v>
      </c>
      <c r="D34" s="8">
        <v>-73.913640000000001</v>
      </c>
      <c r="E34">
        <v>10452</v>
      </c>
      <c r="F34" t="s">
        <v>55</v>
      </c>
      <c r="G34" s="3" t="s">
        <v>260</v>
      </c>
      <c r="H34" t="s">
        <v>15</v>
      </c>
      <c r="I34" t="s">
        <v>264</v>
      </c>
      <c r="J34" t="s">
        <v>257</v>
      </c>
      <c r="K34" t="s">
        <v>16</v>
      </c>
      <c r="L34" s="3" t="s">
        <v>242</v>
      </c>
      <c r="M34" t="s">
        <v>20</v>
      </c>
      <c r="N34" t="s">
        <v>91</v>
      </c>
      <c r="O34" t="s">
        <v>14</v>
      </c>
    </row>
    <row r="35" spans="1:15">
      <c r="A35">
        <v>2057880119</v>
      </c>
      <c r="B35" t="s">
        <v>92</v>
      </c>
      <c r="C35" s="8">
        <v>40.8841988</v>
      </c>
      <c r="D35" s="8">
        <v>-73.9118292</v>
      </c>
      <c r="E35">
        <v>10463</v>
      </c>
      <c r="F35" t="s">
        <v>55</v>
      </c>
      <c r="G35" s="3" t="s">
        <v>262</v>
      </c>
      <c r="H35" t="s">
        <v>15</v>
      </c>
      <c r="I35" t="s">
        <v>264</v>
      </c>
      <c r="J35" t="s">
        <v>257</v>
      </c>
      <c r="L35" s="3" t="s">
        <v>241</v>
      </c>
      <c r="M35" t="s">
        <v>20</v>
      </c>
      <c r="N35" t="s">
        <v>93</v>
      </c>
      <c r="O35" t="s">
        <v>14</v>
      </c>
    </row>
    <row r="36" spans="1:15">
      <c r="A36">
        <v>3059700001</v>
      </c>
      <c r="B36" t="s">
        <v>94</v>
      </c>
      <c r="C36" s="9">
        <v>40.628820466419</v>
      </c>
      <c r="D36" s="9">
        <v>-74.025540709952395</v>
      </c>
      <c r="E36">
        <v>11209</v>
      </c>
      <c r="F36" t="s">
        <v>46</v>
      </c>
      <c r="G36" s="3" t="s">
        <v>262</v>
      </c>
      <c r="H36" t="s">
        <v>15</v>
      </c>
      <c r="I36" t="s">
        <v>264</v>
      </c>
      <c r="J36" t="s">
        <v>257</v>
      </c>
      <c r="L36" s="3" t="s">
        <v>241</v>
      </c>
      <c r="M36" t="s">
        <v>20</v>
      </c>
      <c r="N36" t="s">
        <v>95</v>
      </c>
      <c r="O36" t="s">
        <v>14</v>
      </c>
    </row>
    <row r="37" spans="1:15" ht="29">
      <c r="A37">
        <v>1020020057</v>
      </c>
      <c r="B37" t="s">
        <v>96</v>
      </c>
      <c r="C37" s="9">
        <v>40.822242259080198</v>
      </c>
      <c r="D37" s="9">
        <v>-73.955398732564007</v>
      </c>
      <c r="E37">
        <v>10031</v>
      </c>
      <c r="F37" t="s">
        <v>11</v>
      </c>
      <c r="G37" s="3" t="s">
        <v>260</v>
      </c>
      <c r="H37" t="s">
        <v>15</v>
      </c>
      <c r="I37" t="s">
        <v>264</v>
      </c>
      <c r="J37" t="s">
        <v>258</v>
      </c>
      <c r="K37" t="s">
        <v>65</v>
      </c>
      <c r="L37" s="3" t="s">
        <v>244</v>
      </c>
      <c r="M37" t="s">
        <v>20</v>
      </c>
      <c r="N37" t="s">
        <v>97</v>
      </c>
      <c r="O37" t="s">
        <v>14</v>
      </c>
    </row>
    <row r="38" spans="1:15">
      <c r="A38">
        <v>6000000148</v>
      </c>
      <c r="B38" t="s">
        <v>98</v>
      </c>
      <c r="C38" s="8">
        <v>40.6754684</v>
      </c>
      <c r="D38" s="8">
        <v>-73.950918000000001</v>
      </c>
      <c r="E38">
        <v>11216</v>
      </c>
      <c r="F38" t="s">
        <v>46</v>
      </c>
      <c r="G38" s="3" t="s">
        <v>262</v>
      </c>
      <c r="H38" t="s">
        <v>15</v>
      </c>
      <c r="I38" t="s">
        <v>264</v>
      </c>
      <c r="J38" t="s">
        <v>257</v>
      </c>
      <c r="L38" s="3" t="s">
        <v>247</v>
      </c>
      <c r="N38" t="s">
        <v>99</v>
      </c>
      <c r="O38" t="s">
        <v>14</v>
      </c>
    </row>
    <row r="39" spans="1:15">
      <c r="A39">
        <v>3067920015</v>
      </c>
      <c r="B39" t="s">
        <v>100</v>
      </c>
      <c r="C39" s="8">
        <v>40.610895900000003</v>
      </c>
      <c r="D39" s="8">
        <v>-73.944250999999994</v>
      </c>
      <c r="E39">
        <v>11229</v>
      </c>
      <c r="F39" t="s">
        <v>46</v>
      </c>
      <c r="G39" s="3" t="s">
        <v>260</v>
      </c>
      <c r="H39" t="s">
        <v>15</v>
      </c>
      <c r="I39" t="s">
        <v>264</v>
      </c>
      <c r="J39" t="s">
        <v>257</v>
      </c>
      <c r="K39" t="s">
        <v>16</v>
      </c>
      <c r="L39" s="3" t="s">
        <v>242</v>
      </c>
      <c r="M39" t="s">
        <v>26</v>
      </c>
      <c r="N39" t="s">
        <v>101</v>
      </c>
      <c r="O39" t="s">
        <v>14</v>
      </c>
    </row>
    <row r="40" spans="1:15">
      <c r="A40">
        <v>3002380013</v>
      </c>
      <c r="B40" t="s">
        <v>102</v>
      </c>
      <c r="C40" s="8">
        <v>40.695352700000001</v>
      </c>
      <c r="D40" s="8">
        <v>-73.992695499999996</v>
      </c>
      <c r="E40">
        <v>11201</v>
      </c>
      <c r="F40" t="s">
        <v>46</v>
      </c>
      <c r="G40" s="3" t="s">
        <v>260</v>
      </c>
      <c r="H40" t="s">
        <v>15</v>
      </c>
      <c r="I40" t="s">
        <v>264</v>
      </c>
      <c r="J40" t="s">
        <v>257</v>
      </c>
      <c r="K40" t="s">
        <v>16</v>
      </c>
      <c r="L40" s="3" t="s">
        <v>242</v>
      </c>
      <c r="M40" t="s">
        <v>103</v>
      </c>
      <c r="N40" t="s">
        <v>104</v>
      </c>
      <c r="O40" t="s">
        <v>14</v>
      </c>
    </row>
    <row r="41" spans="1:15" ht="29">
      <c r="A41">
        <v>5028297501</v>
      </c>
      <c r="B41" t="s">
        <v>105</v>
      </c>
      <c r="C41" s="8">
        <v>40.615184900000003</v>
      </c>
      <c r="D41" s="8">
        <v>-74.064635899999999</v>
      </c>
      <c r="E41">
        <v>10305</v>
      </c>
      <c r="F41" t="s">
        <v>106</v>
      </c>
      <c r="G41" s="3" t="s">
        <v>260</v>
      </c>
      <c r="H41" t="s">
        <v>15</v>
      </c>
      <c r="I41" t="s">
        <v>264</v>
      </c>
      <c r="J41" t="s">
        <v>257</v>
      </c>
      <c r="K41" t="s">
        <v>16</v>
      </c>
      <c r="L41" s="3" t="s">
        <v>243</v>
      </c>
      <c r="M41" t="s">
        <v>56</v>
      </c>
      <c r="N41" t="s">
        <v>107</v>
      </c>
      <c r="O41" t="s">
        <v>14</v>
      </c>
    </row>
    <row r="42" spans="1:15" ht="29">
      <c r="A42">
        <v>4021560001</v>
      </c>
      <c r="B42" t="s">
        <v>108</v>
      </c>
      <c r="C42" s="8">
        <v>40.727412999999999</v>
      </c>
      <c r="D42" s="8">
        <v>-73.848658399999906</v>
      </c>
      <c r="E42">
        <v>11375</v>
      </c>
      <c r="F42" t="s">
        <v>25</v>
      </c>
      <c r="G42" s="3" t="s">
        <v>260</v>
      </c>
      <c r="H42" t="s">
        <v>15</v>
      </c>
      <c r="I42" t="s">
        <v>264</v>
      </c>
      <c r="J42" t="s">
        <v>258</v>
      </c>
      <c r="K42" t="s">
        <v>16</v>
      </c>
      <c r="L42" s="3" t="s">
        <v>243</v>
      </c>
      <c r="M42" t="s">
        <v>26</v>
      </c>
      <c r="N42" t="s">
        <v>109</v>
      </c>
      <c r="O42" t="s">
        <v>14</v>
      </c>
    </row>
    <row r="43" spans="1:15">
      <c r="A43">
        <v>3010680008</v>
      </c>
      <c r="B43" t="s">
        <v>110</v>
      </c>
      <c r="C43" s="8">
        <v>40.637766900000003</v>
      </c>
      <c r="D43" s="8">
        <v>-74.007209000000003</v>
      </c>
      <c r="E43">
        <v>11215</v>
      </c>
      <c r="F43" t="s">
        <v>46</v>
      </c>
      <c r="G43" s="3" t="s">
        <v>260</v>
      </c>
      <c r="H43" t="s">
        <v>15</v>
      </c>
      <c r="I43" t="s">
        <v>264</v>
      </c>
      <c r="J43" t="s">
        <v>258</v>
      </c>
      <c r="K43" t="s">
        <v>65</v>
      </c>
      <c r="L43" s="3" t="s">
        <v>242</v>
      </c>
      <c r="M43" t="s">
        <v>20</v>
      </c>
      <c r="N43" t="s">
        <v>111</v>
      </c>
      <c r="O43" t="s">
        <v>14</v>
      </c>
    </row>
    <row r="44" spans="1:15">
      <c r="A44">
        <v>6000000004</v>
      </c>
      <c r="B44" t="s">
        <v>112</v>
      </c>
      <c r="C44" s="8">
        <v>40.676614000000001</v>
      </c>
      <c r="D44" s="8">
        <v>-73.981492399999993</v>
      </c>
      <c r="E44">
        <v>11215</v>
      </c>
      <c r="F44" t="s">
        <v>46</v>
      </c>
      <c r="G44" s="3" t="s">
        <v>261</v>
      </c>
      <c r="H44" t="s">
        <v>15</v>
      </c>
      <c r="I44" t="s">
        <v>264</v>
      </c>
      <c r="J44" t="s">
        <v>257</v>
      </c>
      <c r="K44" t="s">
        <v>16</v>
      </c>
      <c r="L44" s="3" t="s">
        <v>246</v>
      </c>
      <c r="N44" t="s">
        <v>113</v>
      </c>
      <c r="O44" t="s">
        <v>14</v>
      </c>
    </row>
    <row r="45" spans="1:15">
      <c r="A45">
        <v>3073810073</v>
      </c>
      <c r="B45" t="s">
        <v>114</v>
      </c>
      <c r="C45" s="8">
        <v>40.5956191</v>
      </c>
      <c r="D45" s="8">
        <v>-73.950393699999907</v>
      </c>
      <c r="E45">
        <v>11229</v>
      </c>
      <c r="F45" t="s">
        <v>46</v>
      </c>
      <c r="G45" s="3" t="s">
        <v>262</v>
      </c>
      <c r="H45" t="s">
        <v>15</v>
      </c>
      <c r="I45" t="s">
        <v>264</v>
      </c>
      <c r="J45" t="s">
        <v>257</v>
      </c>
      <c r="K45" t="s">
        <v>16</v>
      </c>
      <c r="L45" s="3" t="s">
        <v>241</v>
      </c>
      <c r="M45" t="s">
        <v>26</v>
      </c>
      <c r="N45" t="s">
        <v>115</v>
      </c>
      <c r="O45" t="s">
        <v>14</v>
      </c>
    </row>
    <row r="46" spans="1:15">
      <c r="A46">
        <v>3007710040</v>
      </c>
      <c r="B46" t="s">
        <v>116</v>
      </c>
      <c r="C46" s="9">
        <v>40.651862967288302</v>
      </c>
      <c r="D46" s="10">
        <v>-74.018232332670806</v>
      </c>
      <c r="E46">
        <v>11232</v>
      </c>
      <c r="F46" t="s">
        <v>46</v>
      </c>
      <c r="G46" s="3" t="s">
        <v>262</v>
      </c>
      <c r="H46" t="s">
        <v>15</v>
      </c>
      <c r="I46" t="s">
        <v>264</v>
      </c>
      <c r="J46" t="s">
        <v>257</v>
      </c>
      <c r="K46" t="s">
        <v>16</v>
      </c>
      <c r="L46" s="3" t="s">
        <v>241</v>
      </c>
      <c r="M46" t="s">
        <v>41</v>
      </c>
      <c r="N46" t="s">
        <v>117</v>
      </c>
      <c r="O46" t="s">
        <v>14</v>
      </c>
    </row>
    <row r="47" spans="1:15" ht="29">
      <c r="A47">
        <v>4036140013</v>
      </c>
      <c r="B47" t="s">
        <v>118</v>
      </c>
      <c r="C47" s="8">
        <v>40.707736699999998</v>
      </c>
      <c r="D47" s="8">
        <v>-73.896993800000004</v>
      </c>
      <c r="E47">
        <v>11385</v>
      </c>
      <c r="F47" t="s">
        <v>25</v>
      </c>
      <c r="G47" s="3" t="s">
        <v>260</v>
      </c>
      <c r="H47" t="s">
        <v>15</v>
      </c>
      <c r="I47" t="s">
        <v>264</v>
      </c>
      <c r="J47" t="s">
        <v>257</v>
      </c>
      <c r="L47" s="3" t="s">
        <v>248</v>
      </c>
      <c r="M47" t="s">
        <v>20</v>
      </c>
      <c r="N47" t="s">
        <v>119</v>
      </c>
      <c r="O47" t="s">
        <v>14</v>
      </c>
    </row>
    <row r="48" spans="1:15">
      <c r="A48">
        <v>2028610067</v>
      </c>
      <c r="B48" t="s">
        <v>120</v>
      </c>
      <c r="C48" s="8">
        <v>40.848201400000001</v>
      </c>
      <c r="D48" s="8">
        <v>-73.912889199999995</v>
      </c>
      <c r="E48">
        <v>10453</v>
      </c>
      <c r="F48" t="s">
        <v>55</v>
      </c>
      <c r="G48" s="3" t="s">
        <v>260</v>
      </c>
      <c r="H48" t="s">
        <v>15</v>
      </c>
      <c r="I48" t="s">
        <v>264</v>
      </c>
      <c r="J48" t="s">
        <v>258</v>
      </c>
      <c r="K48" t="s">
        <v>16</v>
      </c>
      <c r="L48" s="3" t="s">
        <v>242</v>
      </c>
      <c r="M48" t="s">
        <v>59</v>
      </c>
      <c r="N48" t="s">
        <v>121</v>
      </c>
      <c r="O48" t="s">
        <v>14</v>
      </c>
    </row>
    <row r="49" spans="1:15">
      <c r="A49">
        <v>1018960014</v>
      </c>
      <c r="B49" t="s">
        <v>122</v>
      </c>
      <c r="C49" s="8">
        <v>40.8072187</v>
      </c>
      <c r="D49" s="8">
        <v>-73.965455499999905</v>
      </c>
      <c r="E49">
        <v>10025</v>
      </c>
      <c r="F49" t="s">
        <v>11</v>
      </c>
      <c r="G49" s="3" t="s">
        <v>262</v>
      </c>
      <c r="H49" t="s">
        <v>15</v>
      </c>
      <c r="I49" t="s">
        <v>264</v>
      </c>
      <c r="J49" t="s">
        <v>258</v>
      </c>
      <c r="K49" t="s">
        <v>16</v>
      </c>
      <c r="L49" s="3" t="s">
        <v>241</v>
      </c>
      <c r="M49" t="s">
        <v>12</v>
      </c>
      <c r="N49" t="s">
        <v>123</v>
      </c>
      <c r="O49" t="s">
        <v>14</v>
      </c>
    </row>
    <row r="50" spans="1:15">
      <c r="A50">
        <v>3020337502</v>
      </c>
      <c r="B50" t="s">
        <v>124</v>
      </c>
      <c r="C50" s="8">
        <v>40.622363900000003</v>
      </c>
      <c r="D50" s="8">
        <v>-74.072755200000003</v>
      </c>
      <c r="E50">
        <v>11205</v>
      </c>
      <c r="F50" t="s">
        <v>46</v>
      </c>
      <c r="G50" s="3" t="s">
        <v>260</v>
      </c>
      <c r="H50" t="s">
        <v>15</v>
      </c>
      <c r="I50" t="s">
        <v>264</v>
      </c>
      <c r="J50" t="s">
        <v>258</v>
      </c>
      <c r="K50" t="s">
        <v>16</v>
      </c>
      <c r="L50" s="3" t="s">
        <v>242</v>
      </c>
      <c r="M50" t="s">
        <v>56</v>
      </c>
      <c r="N50" t="s">
        <v>125</v>
      </c>
      <c r="O50" t="s">
        <v>14</v>
      </c>
    </row>
    <row r="51" spans="1:15">
      <c r="A51">
        <v>2033430260</v>
      </c>
      <c r="B51" t="s">
        <v>126</v>
      </c>
      <c r="C51" s="8">
        <v>40.879516299999999</v>
      </c>
      <c r="D51" s="8">
        <v>-73.877465700000002</v>
      </c>
      <c r="E51">
        <v>10467</v>
      </c>
      <c r="F51" t="s">
        <v>55</v>
      </c>
      <c r="G51" s="3" t="s">
        <v>263</v>
      </c>
      <c r="H51" t="s">
        <v>15</v>
      </c>
      <c r="I51" t="s">
        <v>264</v>
      </c>
      <c r="J51" t="s">
        <v>258</v>
      </c>
      <c r="K51" t="s">
        <v>16</v>
      </c>
      <c r="L51" s="3" t="s">
        <v>249</v>
      </c>
      <c r="M51" t="s">
        <v>20</v>
      </c>
      <c r="N51" t="s">
        <v>127</v>
      </c>
      <c r="O51" t="s">
        <v>14</v>
      </c>
    </row>
    <row r="52" spans="1:15">
      <c r="A52">
        <v>4042060001</v>
      </c>
      <c r="B52" t="s">
        <v>128</v>
      </c>
      <c r="C52" s="8">
        <v>53.453997200000003</v>
      </c>
      <c r="D52" s="8">
        <v>-113.34653659999999</v>
      </c>
      <c r="E52">
        <v>11356</v>
      </c>
      <c r="F52" t="s">
        <v>25</v>
      </c>
      <c r="G52" s="3" t="s">
        <v>260</v>
      </c>
      <c r="H52" t="s">
        <v>15</v>
      </c>
      <c r="I52" t="s">
        <v>265</v>
      </c>
      <c r="J52" t="s">
        <v>258</v>
      </c>
      <c r="L52" s="3" t="s">
        <v>242</v>
      </c>
      <c r="M52" t="s">
        <v>41</v>
      </c>
      <c r="N52" t="s">
        <v>129</v>
      </c>
      <c r="O52" t="s">
        <v>14</v>
      </c>
    </row>
    <row r="53" spans="1:15">
      <c r="A53">
        <v>4021440015</v>
      </c>
      <c r="B53" t="s">
        <v>130</v>
      </c>
      <c r="C53" s="9">
        <v>40.7365210843491</v>
      </c>
      <c r="D53" s="9">
        <v>-73.852021478642598</v>
      </c>
      <c r="E53">
        <v>11375</v>
      </c>
      <c r="F53" t="s">
        <v>25</v>
      </c>
      <c r="G53" s="3" t="s">
        <v>260</v>
      </c>
      <c r="H53" t="s">
        <v>15</v>
      </c>
      <c r="I53" t="s">
        <v>265</v>
      </c>
      <c r="J53" t="s">
        <v>258</v>
      </c>
      <c r="K53" t="s">
        <v>16</v>
      </c>
      <c r="L53" s="3" t="s">
        <v>242</v>
      </c>
      <c r="M53" t="s">
        <v>26</v>
      </c>
      <c r="N53" t="s">
        <v>131</v>
      </c>
      <c r="O53" t="s">
        <v>14</v>
      </c>
    </row>
    <row r="54" spans="1:15">
      <c r="A54">
        <v>4021210051</v>
      </c>
      <c r="B54" t="s">
        <v>132</v>
      </c>
      <c r="C54" s="9">
        <v>40.736159233092998</v>
      </c>
      <c r="D54" s="9">
        <v>-73.8544861939844</v>
      </c>
      <c r="E54">
        <v>11375</v>
      </c>
      <c r="F54" t="s">
        <v>25</v>
      </c>
      <c r="G54" s="3" t="s">
        <v>260</v>
      </c>
      <c r="H54" t="s">
        <v>15</v>
      </c>
      <c r="I54" t="s">
        <v>265</v>
      </c>
      <c r="J54" t="s">
        <v>258</v>
      </c>
      <c r="L54" s="3" t="s">
        <v>242</v>
      </c>
      <c r="M54" t="s">
        <v>26</v>
      </c>
      <c r="N54" t="s">
        <v>133</v>
      </c>
      <c r="O54" t="s">
        <v>14</v>
      </c>
    </row>
    <row r="55" spans="1:15" ht="29">
      <c r="A55">
        <v>1021700140</v>
      </c>
      <c r="B55" t="s">
        <v>134</v>
      </c>
      <c r="C55" s="8">
        <v>40.756800899999902</v>
      </c>
      <c r="D55" s="8">
        <v>-73.643090700000002</v>
      </c>
      <c r="E55">
        <v>10040</v>
      </c>
      <c r="F55" t="s">
        <v>11</v>
      </c>
      <c r="G55" s="3" t="s">
        <v>260</v>
      </c>
      <c r="H55" t="s">
        <v>15</v>
      </c>
      <c r="I55" t="s">
        <v>265</v>
      </c>
      <c r="J55" t="s">
        <v>258</v>
      </c>
      <c r="L55" s="3" t="s">
        <v>243</v>
      </c>
      <c r="M55" t="s">
        <v>135</v>
      </c>
      <c r="N55" t="s">
        <v>136</v>
      </c>
      <c r="O55" t="s">
        <v>14</v>
      </c>
    </row>
    <row r="56" spans="1:15" ht="29">
      <c r="A56">
        <v>1004600050</v>
      </c>
      <c r="B56" t="s">
        <v>137</v>
      </c>
      <c r="C56" s="9">
        <v>40.7277593123817</v>
      </c>
      <c r="D56" s="9">
        <v>-73.990165101940306</v>
      </c>
      <c r="E56">
        <v>10003</v>
      </c>
      <c r="F56" t="s">
        <v>11</v>
      </c>
      <c r="G56" s="3" t="s">
        <v>260</v>
      </c>
      <c r="H56" t="s">
        <v>15</v>
      </c>
      <c r="I56" t="s">
        <v>265</v>
      </c>
      <c r="J56" t="s">
        <v>258</v>
      </c>
      <c r="L56" s="3" t="s">
        <v>244</v>
      </c>
      <c r="M56" t="s">
        <v>20</v>
      </c>
      <c r="N56" t="s">
        <v>138</v>
      </c>
      <c r="O56" t="s">
        <v>14</v>
      </c>
    </row>
    <row r="57" spans="1:15" ht="29">
      <c r="A57">
        <v>1004600051</v>
      </c>
      <c r="B57" t="s">
        <v>139</v>
      </c>
      <c r="C57" s="8">
        <v>36.156985200000001</v>
      </c>
      <c r="D57" s="8">
        <v>-95.908129299999999</v>
      </c>
      <c r="E57">
        <v>10003</v>
      </c>
      <c r="F57" t="s">
        <v>11</v>
      </c>
      <c r="G57" s="3" t="s">
        <v>260</v>
      </c>
      <c r="H57" t="s">
        <v>15</v>
      </c>
      <c r="I57" t="s">
        <v>265</v>
      </c>
      <c r="J57" t="s">
        <v>258</v>
      </c>
      <c r="L57" s="3" t="s">
        <v>244</v>
      </c>
      <c r="M57" t="s">
        <v>20</v>
      </c>
      <c r="N57" t="s">
        <v>140</v>
      </c>
      <c r="O57" t="s">
        <v>14</v>
      </c>
    </row>
    <row r="58" spans="1:15" ht="29">
      <c r="A58">
        <v>1004600052</v>
      </c>
      <c r="B58" t="s">
        <v>141</v>
      </c>
      <c r="C58" s="8">
        <v>36.156985200000001</v>
      </c>
      <c r="D58" s="8">
        <v>-95.908129299999999</v>
      </c>
      <c r="E58">
        <v>10003</v>
      </c>
      <c r="F58" t="s">
        <v>11</v>
      </c>
      <c r="G58" s="3" t="s">
        <v>260</v>
      </c>
      <c r="H58" t="s">
        <v>15</v>
      </c>
      <c r="I58" t="s">
        <v>265</v>
      </c>
      <c r="J58" t="s">
        <v>258</v>
      </c>
      <c r="L58" s="3" t="s">
        <v>244</v>
      </c>
      <c r="M58" t="s">
        <v>20</v>
      </c>
      <c r="N58" t="s">
        <v>142</v>
      </c>
      <c r="O58" t="s">
        <v>14</v>
      </c>
    </row>
    <row r="59" spans="1:15">
      <c r="A59">
        <v>1004600053</v>
      </c>
      <c r="B59" t="s">
        <v>143</v>
      </c>
      <c r="C59" s="8">
        <v>36.156985200000001</v>
      </c>
      <c r="D59" s="8">
        <v>-95.908129299999999</v>
      </c>
      <c r="E59">
        <v>10003</v>
      </c>
      <c r="F59" t="s">
        <v>11</v>
      </c>
      <c r="G59" s="3" t="s">
        <v>260</v>
      </c>
      <c r="H59" t="s">
        <v>15</v>
      </c>
      <c r="I59" t="s">
        <v>265</v>
      </c>
      <c r="J59" t="s">
        <v>258</v>
      </c>
      <c r="L59" s="3" t="s">
        <v>242</v>
      </c>
      <c r="M59" t="s">
        <v>20</v>
      </c>
      <c r="N59" t="s">
        <v>144</v>
      </c>
      <c r="O59" t="s">
        <v>14</v>
      </c>
    </row>
    <row r="60" spans="1:15">
      <c r="A60">
        <v>1004600048</v>
      </c>
      <c r="B60" t="s">
        <v>145</v>
      </c>
      <c r="C60" s="9">
        <v>40.727428736365702</v>
      </c>
      <c r="D60" s="9">
        <v>-73.990269993989997</v>
      </c>
      <c r="E60">
        <v>10003</v>
      </c>
      <c r="F60" t="s">
        <v>11</v>
      </c>
      <c r="G60" s="3" t="s">
        <v>260</v>
      </c>
      <c r="H60" t="s">
        <v>15</v>
      </c>
      <c r="I60" t="s">
        <v>265</v>
      </c>
      <c r="J60" t="s">
        <v>258</v>
      </c>
      <c r="L60" s="3" t="s">
        <v>242</v>
      </c>
      <c r="M60" t="s">
        <v>20</v>
      </c>
      <c r="N60" t="s">
        <v>146</v>
      </c>
      <c r="O60" t="s">
        <v>14</v>
      </c>
    </row>
    <row r="61" spans="1:15">
      <c r="A61">
        <v>1004600049</v>
      </c>
      <c r="B61" t="s">
        <v>147</v>
      </c>
      <c r="C61" s="9">
        <v>40.727432813787402</v>
      </c>
      <c r="D61" s="9">
        <v>-73.990514855356295</v>
      </c>
      <c r="E61">
        <v>10003</v>
      </c>
      <c r="F61" t="s">
        <v>11</v>
      </c>
      <c r="G61" s="3" t="s">
        <v>260</v>
      </c>
      <c r="H61" t="s">
        <v>15</v>
      </c>
      <c r="I61" t="s">
        <v>265</v>
      </c>
      <c r="J61" t="s">
        <v>258</v>
      </c>
      <c r="L61" s="3" t="s">
        <v>242</v>
      </c>
      <c r="M61" t="s">
        <v>20</v>
      </c>
      <c r="N61" t="s">
        <v>148</v>
      </c>
      <c r="O61" t="s">
        <v>14</v>
      </c>
    </row>
    <row r="62" spans="1:15">
      <c r="A62">
        <v>4012660026</v>
      </c>
      <c r="B62" t="s">
        <v>149</v>
      </c>
      <c r="C62" s="9">
        <v>40.752943051853997</v>
      </c>
      <c r="D62" s="10">
        <v>-73.886964078632303</v>
      </c>
      <c r="E62">
        <v>11372</v>
      </c>
      <c r="F62" t="s">
        <v>25</v>
      </c>
      <c r="G62" s="3" t="s">
        <v>262</v>
      </c>
      <c r="H62" t="s">
        <v>15</v>
      </c>
      <c r="I62" t="s">
        <v>265</v>
      </c>
      <c r="J62" t="s">
        <v>257</v>
      </c>
      <c r="L62" s="3" t="s">
        <v>241</v>
      </c>
      <c r="M62" t="s">
        <v>20</v>
      </c>
      <c r="N62" t="s">
        <v>150</v>
      </c>
      <c r="O62" t="s">
        <v>14</v>
      </c>
    </row>
    <row r="63" spans="1:15">
      <c r="A63">
        <v>1007910001</v>
      </c>
      <c r="B63" t="s">
        <v>151</v>
      </c>
      <c r="C63" s="8">
        <v>40.739300999999998</v>
      </c>
      <c r="D63" s="8">
        <v>-73.998648000000003</v>
      </c>
      <c r="E63">
        <v>10011</v>
      </c>
      <c r="F63" t="s">
        <v>11</v>
      </c>
      <c r="G63" s="3" t="s">
        <v>262</v>
      </c>
      <c r="H63" t="s">
        <v>15</v>
      </c>
      <c r="I63" t="s">
        <v>265</v>
      </c>
      <c r="J63" t="s">
        <v>257</v>
      </c>
      <c r="K63" t="s">
        <v>16</v>
      </c>
      <c r="L63" s="3" t="s">
        <v>241</v>
      </c>
      <c r="M63" t="s">
        <v>20</v>
      </c>
      <c r="N63" t="s">
        <v>152</v>
      </c>
      <c r="O63" t="s">
        <v>14</v>
      </c>
    </row>
    <row r="64" spans="1:15" ht="29">
      <c r="A64">
        <v>4021210021</v>
      </c>
      <c r="B64" t="s">
        <v>153</v>
      </c>
      <c r="C64" s="8">
        <v>40.728570099999999</v>
      </c>
      <c r="D64" s="8">
        <v>-73.868745700000005</v>
      </c>
      <c r="E64">
        <v>11375</v>
      </c>
      <c r="F64" t="s">
        <v>25</v>
      </c>
      <c r="G64" s="3" t="s">
        <v>260</v>
      </c>
      <c r="H64" t="s">
        <v>15</v>
      </c>
      <c r="I64" t="s">
        <v>265</v>
      </c>
      <c r="J64" t="s">
        <v>257</v>
      </c>
      <c r="L64" s="3" t="s">
        <v>250</v>
      </c>
      <c r="M64" t="s">
        <v>26</v>
      </c>
      <c r="N64" t="s">
        <v>154</v>
      </c>
      <c r="O64" t="s">
        <v>14</v>
      </c>
    </row>
    <row r="65" spans="1:15">
      <c r="A65">
        <v>4096310227</v>
      </c>
      <c r="B65" t="s">
        <v>155</v>
      </c>
      <c r="C65" s="8">
        <v>49.153658</v>
      </c>
      <c r="D65" s="8">
        <v>-122.75254700000001</v>
      </c>
      <c r="E65">
        <v>11415</v>
      </c>
      <c r="F65" t="s">
        <v>25</v>
      </c>
      <c r="G65" s="3" t="s">
        <v>260</v>
      </c>
      <c r="H65" t="s">
        <v>15</v>
      </c>
      <c r="I65" t="s">
        <v>265</v>
      </c>
      <c r="J65" t="s">
        <v>257</v>
      </c>
      <c r="L65" s="3" t="s">
        <v>251</v>
      </c>
      <c r="M65" t="s">
        <v>26</v>
      </c>
      <c r="N65" t="s">
        <v>156</v>
      </c>
      <c r="O65" t="s">
        <v>14</v>
      </c>
    </row>
    <row r="66" spans="1:15">
      <c r="A66">
        <v>4096310241</v>
      </c>
      <c r="B66" t="s">
        <v>157</v>
      </c>
      <c r="C66" s="8">
        <v>49.153658</v>
      </c>
      <c r="D66" s="8">
        <v>-122.75254700000001</v>
      </c>
      <c r="E66">
        <v>11415</v>
      </c>
      <c r="F66" t="s">
        <v>25</v>
      </c>
      <c r="G66" s="3" t="s">
        <v>260</v>
      </c>
      <c r="H66" t="s">
        <v>15</v>
      </c>
      <c r="I66" t="s">
        <v>265</v>
      </c>
      <c r="J66" t="s">
        <v>257</v>
      </c>
      <c r="L66" s="3" t="s">
        <v>251</v>
      </c>
      <c r="M66" t="s">
        <v>135</v>
      </c>
      <c r="N66" t="s">
        <v>158</v>
      </c>
      <c r="O66" t="s">
        <v>14</v>
      </c>
    </row>
    <row r="67" spans="1:15">
      <c r="A67">
        <v>4002050024</v>
      </c>
      <c r="B67" t="s">
        <v>159</v>
      </c>
      <c r="C67" s="9">
        <v>40.740111764205302</v>
      </c>
      <c r="D67" s="9">
        <v>-73.925094209883099</v>
      </c>
      <c r="E67">
        <v>11104</v>
      </c>
      <c r="F67" t="s">
        <v>25</v>
      </c>
      <c r="G67" s="3" t="s">
        <v>260</v>
      </c>
      <c r="H67" t="s">
        <v>15</v>
      </c>
      <c r="I67" t="s">
        <v>265</v>
      </c>
      <c r="J67" t="s">
        <v>257</v>
      </c>
      <c r="L67" s="3" t="s">
        <v>251</v>
      </c>
      <c r="M67" t="s">
        <v>26</v>
      </c>
      <c r="N67" t="s">
        <v>160</v>
      </c>
      <c r="O67" t="s">
        <v>14</v>
      </c>
    </row>
    <row r="68" spans="1:15">
      <c r="A68">
        <v>4002320018</v>
      </c>
      <c r="B68" t="s">
        <v>161</v>
      </c>
      <c r="C68" s="9">
        <v>40.739826535412</v>
      </c>
      <c r="D68" s="9">
        <v>-73.9280379252248</v>
      </c>
      <c r="E68">
        <v>11101</v>
      </c>
      <c r="F68" t="s">
        <v>25</v>
      </c>
      <c r="G68" s="3" t="s">
        <v>260</v>
      </c>
      <c r="H68" t="s">
        <v>15</v>
      </c>
      <c r="I68" t="s">
        <v>265</v>
      </c>
      <c r="J68" t="s">
        <v>257</v>
      </c>
      <c r="L68" s="3" t="s">
        <v>251</v>
      </c>
      <c r="M68" t="s">
        <v>26</v>
      </c>
      <c r="N68" t="s">
        <v>162</v>
      </c>
      <c r="O68" t="s">
        <v>14</v>
      </c>
    </row>
    <row r="69" spans="1:15">
      <c r="A69">
        <v>4002360066</v>
      </c>
      <c r="B69" t="s">
        <v>163</v>
      </c>
      <c r="C69" s="9">
        <v>40.739507071233</v>
      </c>
      <c r="D69" s="9">
        <v>-73.929537621449995</v>
      </c>
      <c r="E69">
        <v>11101</v>
      </c>
      <c r="F69" t="s">
        <v>25</v>
      </c>
      <c r="G69" s="3" t="s">
        <v>260</v>
      </c>
      <c r="H69" t="s">
        <v>15</v>
      </c>
      <c r="I69" t="s">
        <v>265</v>
      </c>
      <c r="J69" t="s">
        <v>257</v>
      </c>
      <c r="L69" s="3" t="s">
        <v>251</v>
      </c>
      <c r="M69" t="s">
        <v>26</v>
      </c>
      <c r="N69" t="s">
        <v>164</v>
      </c>
      <c r="O69" t="s">
        <v>14</v>
      </c>
    </row>
    <row r="70" spans="1:15">
      <c r="A70">
        <v>4015250030</v>
      </c>
      <c r="B70" t="s">
        <v>165</v>
      </c>
      <c r="C70" s="9">
        <v>40.744566287850198</v>
      </c>
      <c r="D70" s="9">
        <v>-73.886269008534001</v>
      </c>
      <c r="E70">
        <v>11373</v>
      </c>
      <c r="F70" t="s">
        <v>25</v>
      </c>
      <c r="G70" s="3" t="s">
        <v>260</v>
      </c>
      <c r="H70" t="s">
        <v>15</v>
      </c>
      <c r="I70" t="s">
        <v>265</v>
      </c>
      <c r="J70" t="s">
        <v>257</v>
      </c>
      <c r="L70" s="3" t="s">
        <v>251</v>
      </c>
      <c r="M70" t="s">
        <v>26</v>
      </c>
      <c r="N70" t="s">
        <v>166</v>
      </c>
      <c r="O70" t="s">
        <v>14</v>
      </c>
    </row>
    <row r="71" spans="1:15">
      <c r="A71">
        <v>4092450300</v>
      </c>
      <c r="B71" t="s">
        <v>167</v>
      </c>
      <c r="C71" s="8">
        <v>40.7076688</v>
      </c>
      <c r="D71" s="8">
        <v>-73.828077999999906</v>
      </c>
      <c r="E71">
        <v>11415</v>
      </c>
      <c r="F71" t="s">
        <v>25</v>
      </c>
      <c r="G71" s="3" t="s">
        <v>260</v>
      </c>
      <c r="H71" t="s">
        <v>15</v>
      </c>
      <c r="I71" t="s">
        <v>265</v>
      </c>
      <c r="J71" t="s">
        <v>257</v>
      </c>
      <c r="L71" s="3" t="s">
        <v>251</v>
      </c>
      <c r="M71" t="s">
        <v>26</v>
      </c>
      <c r="N71" t="s">
        <v>168</v>
      </c>
      <c r="O71" t="s">
        <v>14</v>
      </c>
    </row>
    <row r="72" spans="1:15">
      <c r="A72">
        <v>4051450001</v>
      </c>
      <c r="B72" t="s">
        <v>169</v>
      </c>
      <c r="C72" s="8">
        <v>40.751039499999997</v>
      </c>
      <c r="D72" s="8">
        <v>-73.823325199999999</v>
      </c>
      <c r="E72">
        <v>11355</v>
      </c>
      <c r="F72" t="s">
        <v>25</v>
      </c>
      <c r="G72" s="3" t="s">
        <v>260</v>
      </c>
      <c r="H72" t="s">
        <v>15</v>
      </c>
      <c r="I72" t="s">
        <v>265</v>
      </c>
      <c r="J72" t="s">
        <v>257</v>
      </c>
      <c r="L72" s="3" t="s">
        <v>251</v>
      </c>
      <c r="M72" t="s">
        <v>26</v>
      </c>
      <c r="N72" t="s">
        <v>170</v>
      </c>
      <c r="O72" t="s">
        <v>14</v>
      </c>
    </row>
    <row r="73" spans="1:15">
      <c r="A73">
        <v>4031560133</v>
      </c>
      <c r="B73" t="s">
        <v>171</v>
      </c>
      <c r="C73" s="8">
        <v>49.125216399999999</v>
      </c>
      <c r="D73" s="8">
        <v>-122.6895384</v>
      </c>
      <c r="E73">
        <v>11374</v>
      </c>
      <c r="F73" t="s">
        <v>25</v>
      </c>
      <c r="G73" s="3" t="s">
        <v>260</v>
      </c>
      <c r="H73" t="s">
        <v>15</v>
      </c>
      <c r="I73" t="s">
        <v>265</v>
      </c>
      <c r="J73" t="s">
        <v>257</v>
      </c>
      <c r="L73" s="3" t="s">
        <v>251</v>
      </c>
      <c r="M73" t="s">
        <v>135</v>
      </c>
      <c r="N73" t="s">
        <v>172</v>
      </c>
      <c r="O73" t="s">
        <v>14</v>
      </c>
    </row>
    <row r="74" spans="1:15">
      <c r="A74">
        <v>4031550027</v>
      </c>
      <c r="B74" t="s">
        <v>173</v>
      </c>
      <c r="C74" s="8">
        <v>49.124482700000002</v>
      </c>
      <c r="D74" s="8">
        <v>-122.79547959999999</v>
      </c>
      <c r="E74">
        <v>11374</v>
      </c>
      <c r="F74" t="s">
        <v>25</v>
      </c>
      <c r="G74" s="3" t="s">
        <v>260</v>
      </c>
      <c r="H74" t="s">
        <v>15</v>
      </c>
      <c r="I74" t="s">
        <v>265</v>
      </c>
      <c r="J74" t="s">
        <v>257</v>
      </c>
      <c r="L74" s="3" t="s">
        <v>251</v>
      </c>
      <c r="M74" t="s">
        <v>135</v>
      </c>
      <c r="N74" t="s">
        <v>174</v>
      </c>
      <c r="O74" t="s">
        <v>14</v>
      </c>
    </row>
    <row r="75" spans="1:15">
      <c r="A75">
        <v>3011710019</v>
      </c>
      <c r="B75" t="s">
        <v>175</v>
      </c>
      <c r="C75" s="8">
        <v>40.674486999999999</v>
      </c>
      <c r="D75" s="8">
        <v>-73.968653099999997</v>
      </c>
      <c r="E75">
        <v>11238</v>
      </c>
      <c r="F75" t="s">
        <v>46</v>
      </c>
      <c r="G75" s="3" t="s">
        <v>260</v>
      </c>
      <c r="H75" t="s">
        <v>15</v>
      </c>
      <c r="I75" t="s">
        <v>265</v>
      </c>
      <c r="J75" t="s">
        <v>257</v>
      </c>
      <c r="L75" s="3" t="s">
        <v>251</v>
      </c>
      <c r="M75" t="s">
        <v>20</v>
      </c>
      <c r="N75" t="s">
        <v>176</v>
      </c>
      <c r="O75" t="s">
        <v>14</v>
      </c>
    </row>
    <row r="76" spans="1:15">
      <c r="A76">
        <v>3009220004</v>
      </c>
      <c r="B76" t="s">
        <v>177</v>
      </c>
      <c r="C76" s="8">
        <v>40.8266475</v>
      </c>
      <c r="D76" s="8">
        <v>-73.935277999999997</v>
      </c>
      <c r="E76">
        <v>11232</v>
      </c>
      <c r="F76" t="s">
        <v>46</v>
      </c>
      <c r="G76" s="3" t="s">
        <v>260</v>
      </c>
      <c r="H76" t="s">
        <v>15</v>
      </c>
      <c r="I76" t="s">
        <v>265</v>
      </c>
      <c r="J76" t="s">
        <v>257</v>
      </c>
      <c r="K76" t="s">
        <v>65</v>
      </c>
      <c r="L76" s="3" t="s">
        <v>251</v>
      </c>
      <c r="M76" t="s">
        <v>20</v>
      </c>
      <c r="N76" t="s">
        <v>178</v>
      </c>
      <c r="O76" t="s">
        <v>14</v>
      </c>
    </row>
    <row r="77" spans="1:15">
      <c r="A77">
        <v>3009230037</v>
      </c>
      <c r="B77" t="s">
        <v>179</v>
      </c>
      <c r="C77" s="8">
        <v>40.871116999999998</v>
      </c>
      <c r="D77" s="8">
        <v>-73.911642700000002</v>
      </c>
      <c r="E77">
        <v>11232</v>
      </c>
      <c r="F77" t="s">
        <v>46</v>
      </c>
      <c r="G77" s="3" t="s">
        <v>260</v>
      </c>
      <c r="H77" t="s">
        <v>15</v>
      </c>
      <c r="I77" t="s">
        <v>265</v>
      </c>
      <c r="J77" t="s">
        <v>258</v>
      </c>
      <c r="K77" t="s">
        <v>16</v>
      </c>
      <c r="L77" s="3" t="s">
        <v>252</v>
      </c>
      <c r="M77" t="s">
        <v>26</v>
      </c>
      <c r="N77" t="s">
        <v>180</v>
      </c>
      <c r="O77" t="s">
        <v>14</v>
      </c>
    </row>
    <row r="78" spans="1:15">
      <c r="A78">
        <v>4021460028</v>
      </c>
      <c r="B78" t="s">
        <v>181</v>
      </c>
      <c r="C78" s="8">
        <v>40.734586100000001</v>
      </c>
      <c r="D78" s="8">
        <v>-73.850773799999999</v>
      </c>
      <c r="E78">
        <v>11375</v>
      </c>
      <c r="F78" t="s">
        <v>25</v>
      </c>
      <c r="G78" s="3" t="s">
        <v>260</v>
      </c>
      <c r="H78" t="s">
        <v>15</v>
      </c>
      <c r="I78" t="s">
        <v>265</v>
      </c>
      <c r="J78" t="s">
        <v>258</v>
      </c>
      <c r="K78" t="s">
        <v>16</v>
      </c>
      <c r="L78" s="3" t="s">
        <v>252</v>
      </c>
      <c r="M78" t="s">
        <v>26</v>
      </c>
      <c r="N78" t="s">
        <v>182</v>
      </c>
      <c r="O78" t="s">
        <v>14</v>
      </c>
    </row>
    <row r="79" spans="1:15">
      <c r="A79">
        <v>4030970038</v>
      </c>
      <c r="B79" t="s">
        <v>183</v>
      </c>
      <c r="C79" s="8">
        <v>40.726773000000001</v>
      </c>
      <c r="D79" s="8">
        <v>-73.859606999999997</v>
      </c>
      <c r="E79">
        <v>11374</v>
      </c>
      <c r="F79" t="s">
        <v>25</v>
      </c>
      <c r="G79" s="3" t="s">
        <v>260</v>
      </c>
      <c r="H79" t="s">
        <v>15</v>
      </c>
      <c r="I79" t="s">
        <v>265</v>
      </c>
      <c r="J79" t="s">
        <v>258</v>
      </c>
      <c r="K79" t="s">
        <v>16</v>
      </c>
      <c r="L79" s="3" t="s">
        <v>252</v>
      </c>
      <c r="M79" t="s">
        <v>26</v>
      </c>
      <c r="N79" t="s">
        <v>184</v>
      </c>
      <c r="O79" t="s">
        <v>14</v>
      </c>
    </row>
    <row r="80" spans="1:15">
      <c r="A80">
        <v>3019300014</v>
      </c>
      <c r="B80" t="s">
        <v>185</v>
      </c>
      <c r="C80" s="8">
        <v>40.689061899999999</v>
      </c>
      <c r="D80" s="8">
        <v>-73.967643799999905</v>
      </c>
      <c r="E80">
        <v>11205</v>
      </c>
      <c r="F80" t="s">
        <v>46</v>
      </c>
      <c r="G80" s="3" t="s">
        <v>260</v>
      </c>
      <c r="H80" t="s">
        <v>15</v>
      </c>
      <c r="I80" t="s">
        <v>265</v>
      </c>
      <c r="J80" t="s">
        <v>258</v>
      </c>
      <c r="K80" t="s">
        <v>16</v>
      </c>
      <c r="L80" s="3" t="s">
        <v>252</v>
      </c>
      <c r="M80" t="s">
        <v>20</v>
      </c>
      <c r="N80" t="s">
        <v>186</v>
      </c>
      <c r="O80" t="s">
        <v>14</v>
      </c>
    </row>
    <row r="81" spans="1:15">
      <c r="A81">
        <v>3009250055</v>
      </c>
      <c r="B81" t="s">
        <v>187</v>
      </c>
      <c r="C81" s="8">
        <v>52.262307499999999</v>
      </c>
      <c r="D81" s="8">
        <v>-113.8161589</v>
      </c>
      <c r="E81">
        <v>11232</v>
      </c>
      <c r="F81" t="s">
        <v>46</v>
      </c>
      <c r="G81" s="3" t="s">
        <v>260</v>
      </c>
      <c r="H81" t="s">
        <v>15</v>
      </c>
      <c r="I81" t="s">
        <v>265</v>
      </c>
      <c r="J81" t="s">
        <v>258</v>
      </c>
      <c r="K81" t="s">
        <v>16</v>
      </c>
      <c r="L81" s="3" t="s">
        <v>252</v>
      </c>
      <c r="M81" t="s">
        <v>26</v>
      </c>
      <c r="N81" t="s">
        <v>188</v>
      </c>
      <c r="O81" t="s">
        <v>14</v>
      </c>
    </row>
    <row r="82" spans="1:15">
      <c r="A82">
        <v>3065420001</v>
      </c>
      <c r="B82" t="s">
        <v>189</v>
      </c>
      <c r="C82" s="8">
        <v>40.619284999999998</v>
      </c>
      <c r="D82" s="8">
        <v>-73.968831100000003</v>
      </c>
      <c r="E82">
        <v>11230</v>
      </c>
      <c r="F82" t="s">
        <v>46</v>
      </c>
      <c r="G82" s="3" t="s">
        <v>260</v>
      </c>
      <c r="H82" t="s">
        <v>15</v>
      </c>
      <c r="I82" t="s">
        <v>265</v>
      </c>
      <c r="J82" t="s">
        <v>258</v>
      </c>
      <c r="K82" t="s">
        <v>16</v>
      </c>
      <c r="L82" s="3" t="s">
        <v>252</v>
      </c>
      <c r="M82" t="s">
        <v>26</v>
      </c>
      <c r="N82" t="s">
        <v>190</v>
      </c>
      <c r="O82" t="s">
        <v>14</v>
      </c>
    </row>
    <row r="83" spans="1:15">
      <c r="A83">
        <v>3063310006</v>
      </c>
      <c r="B83" t="s">
        <v>191</v>
      </c>
      <c r="C83" s="8">
        <v>40.603379199999999</v>
      </c>
      <c r="D83" s="8">
        <v>-73.992048799999907</v>
      </c>
      <c r="E83">
        <v>11214</v>
      </c>
      <c r="F83" t="s">
        <v>46</v>
      </c>
      <c r="G83" s="3" t="s">
        <v>260</v>
      </c>
      <c r="H83" t="s">
        <v>15</v>
      </c>
      <c r="I83" t="s">
        <v>265</v>
      </c>
      <c r="J83" t="s">
        <v>258</v>
      </c>
      <c r="K83" t="s">
        <v>16</v>
      </c>
      <c r="L83" s="3" t="s">
        <v>252</v>
      </c>
      <c r="M83" t="s">
        <v>20</v>
      </c>
      <c r="N83" t="s">
        <v>192</v>
      </c>
      <c r="O83" t="s">
        <v>14</v>
      </c>
    </row>
    <row r="84" spans="1:15">
      <c r="A84">
        <v>3053170011</v>
      </c>
      <c r="B84" t="s">
        <v>193</v>
      </c>
      <c r="C84" s="9">
        <v>40.6485184547617</v>
      </c>
      <c r="D84" s="9">
        <v>-73.977769474044806</v>
      </c>
      <c r="E84">
        <v>11218</v>
      </c>
      <c r="F84" t="s">
        <v>46</v>
      </c>
      <c r="G84" s="3" t="s">
        <v>260</v>
      </c>
      <c r="H84" t="s">
        <v>15</v>
      </c>
      <c r="I84" t="s">
        <v>265</v>
      </c>
      <c r="J84" t="s">
        <v>258</v>
      </c>
      <c r="K84" t="s">
        <v>16</v>
      </c>
      <c r="L84" s="3" t="s">
        <v>252</v>
      </c>
      <c r="M84" t="s">
        <v>26</v>
      </c>
      <c r="N84" t="s">
        <v>194</v>
      </c>
      <c r="O84" t="s">
        <v>14</v>
      </c>
    </row>
    <row r="85" spans="1:15">
      <c r="A85">
        <v>4021220028</v>
      </c>
      <c r="B85" t="s">
        <v>195</v>
      </c>
      <c r="C85" s="9">
        <v>40.7361940499665</v>
      </c>
      <c r="D85" s="10">
        <v>-73.854546944216906</v>
      </c>
      <c r="E85">
        <v>11375</v>
      </c>
      <c r="F85" t="s">
        <v>25</v>
      </c>
      <c r="G85" s="3" t="s">
        <v>260</v>
      </c>
      <c r="H85" t="s">
        <v>15</v>
      </c>
      <c r="I85" t="s">
        <v>265</v>
      </c>
      <c r="J85" t="s">
        <v>258</v>
      </c>
      <c r="K85" t="s">
        <v>16</v>
      </c>
      <c r="L85" s="3" t="s">
        <v>252</v>
      </c>
      <c r="M85" t="s">
        <v>26</v>
      </c>
      <c r="N85" t="s">
        <v>196</v>
      </c>
      <c r="O85" t="s">
        <v>14</v>
      </c>
    </row>
    <row r="86" spans="1:15">
      <c r="A86">
        <v>4005790036</v>
      </c>
      <c r="B86" t="s">
        <v>197</v>
      </c>
      <c r="C86" s="8">
        <v>40.764563799999998</v>
      </c>
      <c r="D86" s="8">
        <v>-73.926659200000003</v>
      </c>
      <c r="E86">
        <v>11106</v>
      </c>
      <c r="F86" t="s">
        <v>25</v>
      </c>
      <c r="G86" s="3" t="s">
        <v>260</v>
      </c>
      <c r="H86" t="s">
        <v>15</v>
      </c>
      <c r="I86" t="s">
        <v>265</v>
      </c>
      <c r="J86" t="s">
        <v>258</v>
      </c>
      <c r="K86" t="s">
        <v>16</v>
      </c>
      <c r="L86" s="3" t="s">
        <v>252</v>
      </c>
      <c r="M86" t="s">
        <v>26</v>
      </c>
      <c r="N86" t="s">
        <v>198</v>
      </c>
      <c r="O86" t="s">
        <v>14</v>
      </c>
    </row>
    <row r="87" spans="1:15">
      <c r="A87">
        <v>4030870007</v>
      </c>
      <c r="B87" t="s">
        <v>199</v>
      </c>
      <c r="C87" s="8">
        <v>40.727401499999999</v>
      </c>
      <c r="D87" s="8">
        <v>-73.858235899999997</v>
      </c>
      <c r="E87">
        <v>11374</v>
      </c>
      <c r="F87" t="s">
        <v>25</v>
      </c>
      <c r="G87" s="3" t="s">
        <v>260</v>
      </c>
      <c r="H87" t="s">
        <v>15</v>
      </c>
      <c r="I87" t="s">
        <v>265</v>
      </c>
      <c r="J87" t="s">
        <v>258</v>
      </c>
      <c r="K87" t="s">
        <v>16</v>
      </c>
      <c r="L87" s="3" t="s">
        <v>252</v>
      </c>
      <c r="M87" t="s">
        <v>20</v>
      </c>
      <c r="N87" t="s">
        <v>200</v>
      </c>
      <c r="O87" t="s">
        <v>14</v>
      </c>
    </row>
    <row r="88" spans="1:15">
      <c r="A88">
        <v>3059270043</v>
      </c>
      <c r="B88" t="s">
        <v>201</v>
      </c>
      <c r="C88" s="8">
        <v>40.632528100000002</v>
      </c>
      <c r="D88" s="8">
        <v>-74.030608999999998</v>
      </c>
      <c r="E88">
        <v>11209</v>
      </c>
      <c r="F88" t="s">
        <v>46</v>
      </c>
      <c r="G88" s="3" t="s">
        <v>260</v>
      </c>
      <c r="H88" t="s">
        <v>15</v>
      </c>
      <c r="I88" t="s">
        <v>265</v>
      </c>
      <c r="J88" t="s">
        <v>258</v>
      </c>
      <c r="K88" t="s">
        <v>16</v>
      </c>
      <c r="L88" s="3" t="s">
        <v>252</v>
      </c>
      <c r="M88" t="s">
        <v>20</v>
      </c>
      <c r="N88" t="s">
        <v>202</v>
      </c>
      <c r="O88" t="s">
        <v>14</v>
      </c>
    </row>
    <row r="89" spans="1:15">
      <c r="A89">
        <v>3059270031</v>
      </c>
      <c r="B89" t="s">
        <v>203</v>
      </c>
      <c r="C89" s="8">
        <v>40.632609599999903</v>
      </c>
      <c r="D89" s="8">
        <v>-74.030489500000002</v>
      </c>
      <c r="E89">
        <v>11209</v>
      </c>
      <c r="F89" t="s">
        <v>46</v>
      </c>
      <c r="G89" s="3" t="s">
        <v>260</v>
      </c>
      <c r="H89" t="s">
        <v>15</v>
      </c>
      <c r="I89" t="s">
        <v>265</v>
      </c>
      <c r="J89" t="s">
        <v>258</v>
      </c>
      <c r="K89" t="s">
        <v>16</v>
      </c>
      <c r="L89" s="3" t="s">
        <v>252</v>
      </c>
      <c r="M89" t="s">
        <v>20</v>
      </c>
      <c r="N89" t="s">
        <v>204</v>
      </c>
      <c r="O89" t="s">
        <v>14</v>
      </c>
    </row>
    <row r="90" spans="1:15">
      <c r="A90">
        <v>2024610094</v>
      </c>
      <c r="B90" t="s">
        <v>205</v>
      </c>
      <c r="C90" s="8">
        <v>40.830122199999998</v>
      </c>
      <c r="D90" s="8">
        <v>-73.920261099999905</v>
      </c>
      <c r="E90">
        <v>10451</v>
      </c>
      <c r="F90" t="s">
        <v>55</v>
      </c>
      <c r="G90" s="3" t="s">
        <v>260</v>
      </c>
      <c r="H90" t="s">
        <v>15</v>
      </c>
      <c r="I90" t="s">
        <v>265</v>
      </c>
      <c r="J90" t="s">
        <v>258</v>
      </c>
      <c r="K90" t="s">
        <v>16</v>
      </c>
      <c r="L90" s="3" t="s">
        <v>253</v>
      </c>
      <c r="M90" t="s">
        <v>135</v>
      </c>
      <c r="N90" t="s">
        <v>206</v>
      </c>
      <c r="O90" t="s">
        <v>14</v>
      </c>
    </row>
    <row r="91" spans="1:15">
      <c r="A91">
        <v>1022430289</v>
      </c>
      <c r="B91" t="s">
        <v>207</v>
      </c>
      <c r="C91" s="8">
        <v>40.871783000000001</v>
      </c>
      <c r="D91" s="8">
        <v>-73.916148999999905</v>
      </c>
      <c r="E91">
        <v>10034</v>
      </c>
      <c r="F91" t="s">
        <v>11</v>
      </c>
      <c r="G91" s="3" t="s">
        <v>262</v>
      </c>
      <c r="H91" t="s">
        <v>15</v>
      </c>
      <c r="I91" t="s">
        <v>265</v>
      </c>
      <c r="J91" t="s">
        <v>258</v>
      </c>
      <c r="K91" t="s">
        <v>16</v>
      </c>
      <c r="L91" s="3" t="s">
        <v>241</v>
      </c>
      <c r="M91" t="s">
        <v>26</v>
      </c>
      <c r="N91" t="s">
        <v>208</v>
      </c>
      <c r="O91" t="s">
        <v>14</v>
      </c>
    </row>
    <row r="92" spans="1:15">
      <c r="A92">
        <v>3011700009</v>
      </c>
      <c r="B92" t="s">
        <v>209</v>
      </c>
      <c r="C92" s="8">
        <v>40.675380799999999</v>
      </c>
      <c r="D92" s="8">
        <v>-73.9694365</v>
      </c>
      <c r="E92">
        <v>11238</v>
      </c>
      <c r="F92" t="s">
        <v>46</v>
      </c>
      <c r="G92" s="3" t="s">
        <v>260</v>
      </c>
      <c r="H92" t="s">
        <v>15</v>
      </c>
      <c r="I92" t="s">
        <v>265</v>
      </c>
      <c r="J92" t="s">
        <v>257</v>
      </c>
      <c r="K92" t="s">
        <v>16</v>
      </c>
      <c r="L92" s="3" t="s">
        <v>252</v>
      </c>
      <c r="M92" t="s">
        <v>135</v>
      </c>
      <c r="N92" t="s">
        <v>210</v>
      </c>
      <c r="O92" t="s">
        <v>14</v>
      </c>
    </row>
    <row r="93" spans="1:15">
      <c r="A93">
        <v>2027090043</v>
      </c>
      <c r="B93" t="s">
        <v>211</v>
      </c>
      <c r="C93" s="8">
        <v>-26.202084500000002</v>
      </c>
      <c r="D93" s="8">
        <v>28.0747924</v>
      </c>
      <c r="E93">
        <v>10459</v>
      </c>
      <c r="F93" t="s">
        <v>55</v>
      </c>
      <c r="G93" s="3" t="s">
        <v>260</v>
      </c>
      <c r="H93" t="s">
        <v>15</v>
      </c>
      <c r="I93" t="s">
        <v>265</v>
      </c>
      <c r="J93" t="s">
        <v>258</v>
      </c>
      <c r="L93" s="3" t="s">
        <v>251</v>
      </c>
      <c r="M93" t="s">
        <v>20</v>
      </c>
      <c r="N93" t="s">
        <v>212</v>
      </c>
      <c r="O93" t="s">
        <v>14</v>
      </c>
    </row>
    <row r="94" spans="1:15">
      <c r="A94">
        <v>1010670028</v>
      </c>
      <c r="B94" t="s">
        <v>213</v>
      </c>
      <c r="C94" s="8">
        <v>40.768296900000003</v>
      </c>
      <c r="D94" s="8">
        <v>-73.986063799999997</v>
      </c>
      <c r="E94">
        <v>10019</v>
      </c>
      <c r="F94" t="s">
        <v>11</v>
      </c>
      <c r="G94" s="3" t="s">
        <v>262</v>
      </c>
      <c r="H94" t="s">
        <v>15</v>
      </c>
      <c r="I94" t="s">
        <v>265</v>
      </c>
      <c r="J94" t="s">
        <v>258</v>
      </c>
      <c r="L94" s="3" t="s">
        <v>241</v>
      </c>
      <c r="M94" t="s">
        <v>20</v>
      </c>
      <c r="N94" t="s">
        <v>214</v>
      </c>
      <c r="O94" t="s">
        <v>14</v>
      </c>
    </row>
    <row r="95" spans="1:15">
      <c r="A95">
        <v>1018730052</v>
      </c>
      <c r="B95" t="s">
        <v>215</v>
      </c>
      <c r="C95" s="8">
        <v>40.798344499999999</v>
      </c>
      <c r="D95" s="8">
        <v>-73.969466199999999</v>
      </c>
      <c r="E95">
        <v>10025</v>
      </c>
      <c r="F95" t="s">
        <v>11</v>
      </c>
      <c r="G95" s="3" t="s">
        <v>262</v>
      </c>
      <c r="H95" t="s">
        <v>15</v>
      </c>
      <c r="I95" t="s">
        <v>265</v>
      </c>
      <c r="J95" t="s">
        <v>258</v>
      </c>
      <c r="L95" s="3" t="s">
        <v>241</v>
      </c>
      <c r="M95" t="s">
        <v>20</v>
      </c>
      <c r="N95" t="s">
        <v>216</v>
      </c>
      <c r="O95" t="s">
        <v>14</v>
      </c>
    </row>
    <row r="96" spans="1:15">
      <c r="A96">
        <v>3058480040</v>
      </c>
      <c r="B96" t="s">
        <v>217</v>
      </c>
      <c r="C96" s="8">
        <v>40.6386769</v>
      </c>
      <c r="D96" s="8">
        <v>-74.027959299999907</v>
      </c>
      <c r="E96">
        <v>11220</v>
      </c>
      <c r="F96" t="s">
        <v>46</v>
      </c>
      <c r="G96" s="3" t="s">
        <v>260</v>
      </c>
      <c r="H96" t="s">
        <v>15</v>
      </c>
      <c r="I96" t="s">
        <v>265</v>
      </c>
      <c r="J96" t="s">
        <v>257</v>
      </c>
      <c r="K96" t="s">
        <v>16</v>
      </c>
      <c r="L96" s="3" t="s">
        <v>253</v>
      </c>
      <c r="M96" t="s">
        <v>20</v>
      </c>
      <c r="N96" t="s">
        <v>218</v>
      </c>
      <c r="O96" t="s">
        <v>14</v>
      </c>
    </row>
    <row r="97" spans="1:15">
      <c r="A97">
        <v>6000000142</v>
      </c>
      <c r="B97" t="s">
        <v>219</v>
      </c>
      <c r="C97" s="8">
        <v>40.805968900000003</v>
      </c>
      <c r="D97" s="8">
        <v>-73.902700400000001</v>
      </c>
      <c r="E97">
        <v>10455</v>
      </c>
      <c r="F97" t="s">
        <v>55</v>
      </c>
      <c r="G97" s="3" t="s">
        <v>262</v>
      </c>
      <c r="H97" t="s">
        <v>15</v>
      </c>
      <c r="I97" t="s">
        <v>265</v>
      </c>
      <c r="J97" t="s">
        <v>257</v>
      </c>
      <c r="L97" s="3" t="s">
        <v>241</v>
      </c>
      <c r="N97" t="s">
        <v>220</v>
      </c>
      <c r="O97" t="s">
        <v>14</v>
      </c>
    </row>
    <row r="98" spans="1:15">
      <c r="A98">
        <v>6000000144</v>
      </c>
      <c r="B98" t="s">
        <v>221</v>
      </c>
      <c r="C98" s="8">
        <v>40.654886599999998</v>
      </c>
      <c r="D98" s="8">
        <v>-73.898687999999893</v>
      </c>
      <c r="E98">
        <v>11236</v>
      </c>
      <c r="F98" t="s">
        <v>46</v>
      </c>
      <c r="G98" s="3" t="s">
        <v>262</v>
      </c>
      <c r="H98" t="s">
        <v>15</v>
      </c>
      <c r="I98" t="s">
        <v>265</v>
      </c>
      <c r="J98" t="s">
        <v>257</v>
      </c>
      <c r="L98" s="3" t="s">
        <v>241</v>
      </c>
      <c r="N98" t="s">
        <v>222</v>
      </c>
      <c r="O98" t="s">
        <v>14</v>
      </c>
    </row>
    <row r="99" spans="1:15">
      <c r="A99">
        <v>4034530048</v>
      </c>
      <c r="B99" t="s">
        <v>223</v>
      </c>
      <c r="C99" s="8">
        <v>40.702320499999999</v>
      </c>
      <c r="D99" s="8">
        <v>-73.908510899999996</v>
      </c>
      <c r="E99">
        <v>11385</v>
      </c>
      <c r="F99" t="s">
        <v>25</v>
      </c>
      <c r="G99" s="3" t="s">
        <v>260</v>
      </c>
      <c r="H99" t="s">
        <v>15</v>
      </c>
      <c r="I99" t="s">
        <v>265</v>
      </c>
      <c r="J99" t="s">
        <v>257</v>
      </c>
      <c r="K99" t="s">
        <v>16</v>
      </c>
      <c r="L99" s="3" t="s">
        <v>253</v>
      </c>
      <c r="M99" t="s">
        <v>20</v>
      </c>
      <c r="N99" t="s">
        <v>224</v>
      </c>
      <c r="O99" t="s">
        <v>14</v>
      </c>
    </row>
    <row r="100" spans="1:15">
      <c r="A100">
        <v>6000000103</v>
      </c>
      <c r="B100" t="s">
        <v>225</v>
      </c>
      <c r="C100" s="8">
        <v>40.707017499999999</v>
      </c>
      <c r="D100" s="8">
        <v>-73.949185200000002</v>
      </c>
      <c r="E100">
        <v>11206</v>
      </c>
      <c r="F100" t="s">
        <v>46</v>
      </c>
      <c r="G100" s="3" t="s">
        <v>260</v>
      </c>
      <c r="H100" t="s">
        <v>15</v>
      </c>
      <c r="I100" t="s">
        <v>265</v>
      </c>
      <c r="J100" t="s">
        <v>258</v>
      </c>
      <c r="K100" t="s">
        <v>16</v>
      </c>
      <c r="L100" s="3" t="s">
        <v>251</v>
      </c>
      <c r="N100" t="s">
        <v>226</v>
      </c>
      <c r="O100" t="s">
        <v>14</v>
      </c>
    </row>
    <row r="101" spans="1:15">
      <c r="A101">
        <v>1017480001</v>
      </c>
      <c r="B101" t="s">
        <v>227</v>
      </c>
      <c r="C101" s="9">
        <v>40.804406510877499</v>
      </c>
      <c r="D101" s="9">
        <v>-73.940788640525199</v>
      </c>
      <c r="E101">
        <v>10035</v>
      </c>
      <c r="F101" t="s">
        <v>11</v>
      </c>
      <c r="G101" s="3" t="s">
        <v>262</v>
      </c>
      <c r="H101" t="s">
        <v>15</v>
      </c>
      <c r="I101" t="s">
        <v>265</v>
      </c>
      <c r="J101" t="s">
        <v>258</v>
      </c>
      <c r="L101" s="3" t="s">
        <v>241</v>
      </c>
      <c r="M101" t="s">
        <v>59</v>
      </c>
      <c r="N101" t="s">
        <v>228</v>
      </c>
      <c r="O101" t="s">
        <v>14</v>
      </c>
    </row>
    <row r="102" spans="1:15">
      <c r="A102">
        <v>3029290090</v>
      </c>
      <c r="B102" t="s">
        <v>229</v>
      </c>
      <c r="C102" s="8">
        <v>40.714846100000003</v>
      </c>
      <c r="D102" s="8">
        <v>-73.930607299999906</v>
      </c>
      <c r="E102">
        <v>11211</v>
      </c>
      <c r="F102" t="s">
        <v>46</v>
      </c>
      <c r="G102" s="3" t="s">
        <v>260</v>
      </c>
      <c r="H102" t="s">
        <v>15</v>
      </c>
      <c r="I102" t="s">
        <v>265</v>
      </c>
      <c r="J102" t="s">
        <v>258</v>
      </c>
      <c r="K102" t="s">
        <v>16</v>
      </c>
      <c r="L102" s="3" t="s">
        <v>254</v>
      </c>
      <c r="M102" t="s">
        <v>41</v>
      </c>
      <c r="N102" t="s">
        <v>230</v>
      </c>
      <c r="O102" t="s">
        <v>14</v>
      </c>
    </row>
    <row r="103" spans="1:15">
      <c r="A103">
        <v>3036340001</v>
      </c>
      <c r="B103" t="s">
        <v>231</v>
      </c>
      <c r="C103" s="8">
        <v>40.6557891</v>
      </c>
      <c r="D103" s="8">
        <v>-73.9085903</v>
      </c>
      <c r="E103">
        <v>11212</v>
      </c>
      <c r="F103" t="s">
        <v>46</v>
      </c>
      <c r="G103" s="3" t="s">
        <v>260</v>
      </c>
      <c r="H103" t="s">
        <v>15</v>
      </c>
      <c r="I103" t="s">
        <v>265</v>
      </c>
      <c r="J103" t="s">
        <v>258</v>
      </c>
      <c r="K103" t="s">
        <v>16</v>
      </c>
      <c r="L103" s="3" t="s">
        <v>251</v>
      </c>
      <c r="M103" t="s">
        <v>135</v>
      </c>
      <c r="N103" t="s">
        <v>232</v>
      </c>
      <c r="O103" t="s">
        <v>14</v>
      </c>
    </row>
    <row r="104" spans="1:15">
      <c r="A104">
        <v>2058334237</v>
      </c>
      <c r="B104" t="s">
        <v>233</v>
      </c>
      <c r="C104" s="8">
        <v>40.897621600000001</v>
      </c>
      <c r="D104" s="8">
        <v>-73.906738500000003</v>
      </c>
      <c r="E104">
        <v>10471</v>
      </c>
      <c r="F104" t="s">
        <v>55</v>
      </c>
      <c r="G104" s="3" t="s">
        <v>260</v>
      </c>
      <c r="H104" t="s">
        <v>15</v>
      </c>
      <c r="I104" t="s">
        <v>265</v>
      </c>
      <c r="J104" t="s">
        <v>258</v>
      </c>
      <c r="K104" t="s">
        <v>65</v>
      </c>
      <c r="L104" s="3" t="s">
        <v>255</v>
      </c>
      <c r="M104" t="s">
        <v>103</v>
      </c>
      <c r="N104" t="s">
        <v>234</v>
      </c>
      <c r="O104" t="s">
        <v>14</v>
      </c>
    </row>
  </sheetData>
  <autoFilter ref="A1:K104" xr:uid="{39984D0B-4315-4AD4-837C-EF24CF0BA1D7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52AB-45F4-4F5E-8129-2DCB27029F7E}">
  <dimension ref="A3:F80"/>
  <sheetViews>
    <sheetView tabSelected="1" topLeftCell="A37" workbookViewId="0">
      <selection activeCell="E7" sqref="E7"/>
    </sheetView>
  </sheetViews>
  <sheetFormatPr defaultRowHeight="14.5"/>
  <cols>
    <col min="1" max="1" width="33.1796875" bestFit="1" customWidth="1"/>
    <col min="2" max="2" width="23" bestFit="1" customWidth="1"/>
    <col min="3" max="3" width="7" bestFit="1" customWidth="1"/>
    <col min="4" max="4" width="27.81640625" bestFit="1" customWidth="1"/>
    <col min="5" max="5" width="28.7265625" bestFit="1" customWidth="1"/>
    <col min="6" max="6" width="10.36328125" bestFit="1" customWidth="1"/>
    <col min="7" max="55" width="5.81640625" bestFit="1" customWidth="1"/>
    <col min="56" max="56" width="10.36328125" bestFit="1" customWidth="1"/>
  </cols>
  <sheetData>
    <row r="3" spans="1:6">
      <c r="A3" s="4" t="s">
        <v>270</v>
      </c>
      <c r="B3" s="4" t="s">
        <v>269</v>
      </c>
    </row>
    <row r="4" spans="1:6">
      <c r="A4" s="4" t="s">
        <v>8</v>
      </c>
      <c r="B4" t="s">
        <v>260</v>
      </c>
      <c r="C4" t="s">
        <v>262</v>
      </c>
      <c r="D4" t="s">
        <v>263</v>
      </c>
      <c r="E4" t="s">
        <v>261</v>
      </c>
      <c r="F4" t="s">
        <v>266</v>
      </c>
    </row>
    <row r="5" spans="1:6">
      <c r="A5" s="5" t="s">
        <v>264</v>
      </c>
      <c r="B5" s="13">
        <v>28</v>
      </c>
      <c r="C5" s="13">
        <v>16</v>
      </c>
      <c r="D5" s="13">
        <v>1</v>
      </c>
      <c r="E5" s="13">
        <v>5</v>
      </c>
      <c r="F5" s="13">
        <v>50</v>
      </c>
    </row>
    <row r="6" spans="1:6">
      <c r="A6" s="5" t="s">
        <v>265</v>
      </c>
      <c r="B6" s="13">
        <v>45</v>
      </c>
      <c r="C6" s="13">
        <v>8</v>
      </c>
      <c r="D6" s="13"/>
      <c r="E6" s="13"/>
      <c r="F6" s="13">
        <v>53</v>
      </c>
    </row>
    <row r="7" spans="1:6">
      <c r="A7" s="5" t="s">
        <v>266</v>
      </c>
      <c r="B7" s="13">
        <v>73</v>
      </c>
      <c r="C7" s="13">
        <v>24</v>
      </c>
      <c r="D7" s="13">
        <v>1</v>
      </c>
      <c r="E7" s="13">
        <v>5</v>
      </c>
      <c r="F7" s="13">
        <v>103</v>
      </c>
    </row>
    <row r="35" spans="1:4">
      <c r="A35" s="4" t="s">
        <v>267</v>
      </c>
      <c r="B35" s="4" t="s">
        <v>268</v>
      </c>
    </row>
    <row r="36" spans="1:4">
      <c r="A36" s="4" t="s">
        <v>8</v>
      </c>
      <c r="B36" t="s">
        <v>257</v>
      </c>
      <c r="C36" t="s">
        <v>258</v>
      </c>
      <c r="D36" t="s">
        <v>266</v>
      </c>
    </row>
    <row r="37" spans="1:4">
      <c r="A37" s="5" t="s">
        <v>264</v>
      </c>
      <c r="B37">
        <v>35</v>
      </c>
      <c r="C37">
        <v>15</v>
      </c>
      <c r="D37">
        <v>50</v>
      </c>
    </row>
    <row r="38" spans="1:4">
      <c r="A38" s="5" t="s">
        <v>265</v>
      </c>
      <c r="B38">
        <v>20</v>
      </c>
      <c r="C38">
        <v>33</v>
      </c>
      <c r="D38">
        <v>53</v>
      </c>
    </row>
    <row r="39" spans="1:4">
      <c r="A39" s="5" t="s">
        <v>266</v>
      </c>
      <c r="B39">
        <v>55</v>
      </c>
      <c r="C39">
        <v>48</v>
      </c>
      <c r="D39">
        <v>103</v>
      </c>
    </row>
    <row r="67" spans="1:2">
      <c r="A67" s="4" t="s">
        <v>3</v>
      </c>
      <c r="B67" t="s">
        <v>274</v>
      </c>
    </row>
    <row r="68" spans="1:2">
      <c r="A68" s="5" t="s">
        <v>46</v>
      </c>
      <c r="B68">
        <v>34</v>
      </c>
    </row>
    <row r="69" spans="1:2">
      <c r="A69" s="5" t="s">
        <v>25</v>
      </c>
      <c r="B69">
        <v>33</v>
      </c>
    </row>
    <row r="70" spans="1:2">
      <c r="A70" s="5" t="s">
        <v>11</v>
      </c>
      <c r="B70">
        <v>25</v>
      </c>
    </row>
    <row r="71" spans="1:2">
      <c r="A71" s="5" t="s">
        <v>55</v>
      </c>
      <c r="B71">
        <v>10</v>
      </c>
    </row>
    <row r="72" spans="1:2">
      <c r="A72" s="5" t="s">
        <v>106</v>
      </c>
      <c r="B72">
        <v>1</v>
      </c>
    </row>
    <row r="73" spans="1:2">
      <c r="A73" s="5" t="s">
        <v>266</v>
      </c>
      <c r="B73">
        <v>103</v>
      </c>
    </row>
    <row r="79" spans="1:2">
      <c r="A79" s="11"/>
    </row>
    <row r="80" spans="1:2">
      <c r="A80" s="12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52F0-3316-402A-96B2-701148242488}">
  <dimension ref="A1:M19"/>
  <sheetViews>
    <sheetView workbookViewId="0">
      <selection activeCell="E9" sqref="E9"/>
    </sheetView>
  </sheetViews>
  <sheetFormatPr defaultRowHeight="14.5"/>
  <cols>
    <col min="1" max="1" width="17.90625" bestFit="1" customWidth="1"/>
    <col min="2" max="2" width="24.6328125" bestFit="1" customWidth="1"/>
    <col min="3" max="3" width="10.453125" bestFit="1" customWidth="1"/>
    <col min="4" max="4" width="9.90625" bestFit="1" customWidth="1"/>
    <col min="5" max="5" width="20.453125" bestFit="1" customWidth="1"/>
    <col min="6" max="6" width="30.90625" bestFit="1" customWidth="1"/>
    <col min="7" max="7" width="14.7265625" bestFit="1" customWidth="1"/>
    <col min="8" max="8" width="31.7265625" bestFit="1" customWidth="1"/>
    <col min="9" max="9" width="29.453125" bestFit="1" customWidth="1"/>
    <col min="10" max="10" width="63.453125" bestFit="1" customWidth="1"/>
    <col min="11" max="11" width="38.453125" bestFit="1" customWidth="1"/>
    <col min="12" max="12" width="29.453125" bestFit="1" customWidth="1"/>
    <col min="13" max="13" width="19.36328125" bestFit="1" customWidth="1"/>
  </cols>
  <sheetData>
    <row r="1" spans="1:13">
      <c r="A1" s="6" t="s">
        <v>271</v>
      </c>
    </row>
    <row r="3" spans="1:13">
      <c r="A3" t="s">
        <v>0</v>
      </c>
      <c r="B3" t="s">
        <v>1</v>
      </c>
      <c r="C3" t="s">
        <v>2</v>
      </c>
      <c r="D3" t="s">
        <v>3</v>
      </c>
      <c r="E3" t="s">
        <v>259</v>
      </c>
      <c r="F3" t="s">
        <v>7</v>
      </c>
      <c r="G3" t="s">
        <v>8</v>
      </c>
      <c r="H3" t="s">
        <v>256</v>
      </c>
      <c r="I3" t="s">
        <v>9</v>
      </c>
      <c r="J3" t="s">
        <v>235</v>
      </c>
      <c r="K3" t="s">
        <v>4</v>
      </c>
      <c r="L3" t="s">
        <v>5</v>
      </c>
      <c r="M3" t="s">
        <v>6</v>
      </c>
    </row>
    <row r="4" spans="1:13">
      <c r="A4">
        <v>1004680004</v>
      </c>
      <c r="B4" t="s">
        <v>43</v>
      </c>
      <c r="C4">
        <v>10003</v>
      </c>
      <c r="D4" t="s">
        <v>11</v>
      </c>
      <c r="E4" t="s">
        <v>262</v>
      </c>
      <c r="F4" t="s">
        <v>15</v>
      </c>
      <c r="G4" t="s">
        <v>264</v>
      </c>
      <c r="H4" t="s">
        <v>257</v>
      </c>
      <c r="I4" t="s">
        <v>16</v>
      </c>
      <c r="J4" t="s">
        <v>241</v>
      </c>
      <c r="K4" t="s">
        <v>20</v>
      </c>
      <c r="L4" t="s">
        <v>44</v>
      </c>
      <c r="M4" t="s">
        <v>14</v>
      </c>
    </row>
    <row r="5" spans="1:13">
      <c r="A5">
        <v>1012470050</v>
      </c>
      <c r="B5" t="s">
        <v>61</v>
      </c>
      <c r="C5">
        <v>10024</v>
      </c>
      <c r="D5" t="s">
        <v>11</v>
      </c>
      <c r="E5" t="s">
        <v>262</v>
      </c>
      <c r="F5" t="s">
        <v>15</v>
      </c>
      <c r="G5" t="s">
        <v>264</v>
      </c>
      <c r="H5" t="s">
        <v>258</v>
      </c>
      <c r="J5" t="s">
        <v>241</v>
      </c>
      <c r="K5" t="s">
        <v>12</v>
      </c>
      <c r="L5" t="s">
        <v>62</v>
      </c>
      <c r="M5" t="s">
        <v>14</v>
      </c>
    </row>
    <row r="6" spans="1:13">
      <c r="A6">
        <v>1018960014</v>
      </c>
      <c r="B6" t="s">
        <v>122</v>
      </c>
      <c r="C6">
        <v>10025</v>
      </c>
      <c r="D6" t="s">
        <v>11</v>
      </c>
      <c r="E6" t="s">
        <v>262</v>
      </c>
      <c r="F6" t="s">
        <v>15</v>
      </c>
      <c r="G6" t="s">
        <v>264</v>
      </c>
      <c r="H6" t="s">
        <v>258</v>
      </c>
      <c r="I6" t="s">
        <v>16</v>
      </c>
      <c r="J6" t="s">
        <v>241</v>
      </c>
      <c r="K6" t="s">
        <v>12</v>
      </c>
      <c r="L6" t="s">
        <v>123</v>
      </c>
      <c r="M6" t="s">
        <v>14</v>
      </c>
    </row>
    <row r="7" spans="1:13">
      <c r="A7">
        <v>2026907501</v>
      </c>
      <c r="B7" t="s">
        <v>58</v>
      </c>
      <c r="C7">
        <v>10459</v>
      </c>
      <c r="D7" t="s">
        <v>55</v>
      </c>
      <c r="E7" t="s">
        <v>262</v>
      </c>
      <c r="F7" t="s">
        <v>15</v>
      </c>
      <c r="G7" t="s">
        <v>264</v>
      </c>
      <c r="H7" t="s">
        <v>257</v>
      </c>
      <c r="I7" t="s">
        <v>16</v>
      </c>
      <c r="J7" t="s">
        <v>241</v>
      </c>
      <c r="K7" t="s">
        <v>59</v>
      </c>
      <c r="L7" t="s">
        <v>60</v>
      </c>
      <c r="M7" t="s">
        <v>14</v>
      </c>
    </row>
    <row r="8" spans="1:13">
      <c r="A8">
        <v>2026907502</v>
      </c>
      <c r="B8" t="s">
        <v>54</v>
      </c>
      <c r="C8">
        <v>10459</v>
      </c>
      <c r="D8" t="s">
        <v>55</v>
      </c>
      <c r="E8" t="s">
        <v>262</v>
      </c>
      <c r="F8" t="s">
        <v>15</v>
      </c>
      <c r="G8" t="s">
        <v>264</v>
      </c>
      <c r="H8" t="s">
        <v>257</v>
      </c>
      <c r="I8" t="s">
        <v>16</v>
      </c>
      <c r="J8" t="s">
        <v>241</v>
      </c>
      <c r="K8" t="s">
        <v>56</v>
      </c>
      <c r="L8" t="s">
        <v>57</v>
      </c>
      <c r="M8" t="s">
        <v>14</v>
      </c>
    </row>
    <row r="9" spans="1:13">
      <c r="A9">
        <v>2057880119</v>
      </c>
      <c r="B9" t="s">
        <v>92</v>
      </c>
      <c r="C9">
        <v>10463</v>
      </c>
      <c r="D9" t="s">
        <v>55</v>
      </c>
      <c r="E9" t="s">
        <v>262</v>
      </c>
      <c r="F9" t="s">
        <v>15</v>
      </c>
      <c r="G9" t="s">
        <v>264</v>
      </c>
      <c r="H9" t="s">
        <v>257</v>
      </c>
      <c r="J9" t="s">
        <v>241</v>
      </c>
      <c r="K9" t="s">
        <v>20</v>
      </c>
      <c r="L9" t="s">
        <v>93</v>
      </c>
      <c r="M9" t="s">
        <v>14</v>
      </c>
    </row>
    <row r="10" spans="1:13">
      <c r="A10">
        <v>3007580048</v>
      </c>
      <c r="B10" t="s">
        <v>45</v>
      </c>
      <c r="C10">
        <v>11220</v>
      </c>
      <c r="D10" t="s">
        <v>46</v>
      </c>
      <c r="E10" t="s">
        <v>262</v>
      </c>
      <c r="F10" t="s">
        <v>15</v>
      </c>
      <c r="G10" t="s">
        <v>264</v>
      </c>
      <c r="H10" t="s">
        <v>257</v>
      </c>
      <c r="J10" t="s">
        <v>241</v>
      </c>
      <c r="K10" t="s">
        <v>20</v>
      </c>
      <c r="L10" t="s">
        <v>47</v>
      </c>
      <c r="M10" t="s">
        <v>14</v>
      </c>
    </row>
    <row r="11" spans="1:13">
      <c r="A11">
        <v>3007710040</v>
      </c>
      <c r="B11" t="s">
        <v>116</v>
      </c>
      <c r="C11">
        <v>11232</v>
      </c>
      <c r="D11" t="s">
        <v>46</v>
      </c>
      <c r="E11" t="s">
        <v>262</v>
      </c>
      <c r="F11" t="s">
        <v>15</v>
      </c>
      <c r="G11" t="s">
        <v>264</v>
      </c>
      <c r="H11" t="s">
        <v>257</v>
      </c>
      <c r="I11" t="s">
        <v>16</v>
      </c>
      <c r="J11" t="s">
        <v>241</v>
      </c>
      <c r="K11" t="s">
        <v>41</v>
      </c>
      <c r="L11" t="s">
        <v>117</v>
      </c>
      <c r="M11" t="s">
        <v>14</v>
      </c>
    </row>
    <row r="12" spans="1:13">
      <c r="A12">
        <v>3059700001</v>
      </c>
      <c r="B12" t="s">
        <v>94</v>
      </c>
      <c r="C12">
        <v>11209</v>
      </c>
      <c r="D12" t="s">
        <v>46</v>
      </c>
      <c r="E12" t="s">
        <v>262</v>
      </c>
      <c r="F12" t="s">
        <v>15</v>
      </c>
      <c r="G12" t="s">
        <v>264</v>
      </c>
      <c r="H12" t="s">
        <v>257</v>
      </c>
      <c r="J12" t="s">
        <v>241</v>
      </c>
      <c r="K12" t="s">
        <v>20</v>
      </c>
      <c r="L12" t="s">
        <v>95</v>
      </c>
      <c r="M12" t="s">
        <v>14</v>
      </c>
    </row>
    <row r="13" spans="1:13">
      <c r="A13">
        <v>3073810073</v>
      </c>
      <c r="B13" t="s">
        <v>114</v>
      </c>
      <c r="C13">
        <v>11229</v>
      </c>
      <c r="D13" t="s">
        <v>46</v>
      </c>
      <c r="E13" t="s">
        <v>262</v>
      </c>
      <c r="F13" t="s">
        <v>15</v>
      </c>
      <c r="G13" t="s">
        <v>264</v>
      </c>
      <c r="H13" t="s">
        <v>257</v>
      </c>
      <c r="I13" t="s">
        <v>16</v>
      </c>
      <c r="J13" t="s">
        <v>241</v>
      </c>
      <c r="K13" t="s">
        <v>26</v>
      </c>
      <c r="L13" t="s">
        <v>115</v>
      </c>
      <c r="M13" t="s">
        <v>14</v>
      </c>
    </row>
    <row r="14" spans="1:13">
      <c r="A14">
        <v>4038570179</v>
      </c>
      <c r="B14" t="s">
        <v>40</v>
      </c>
      <c r="C14">
        <v>11385</v>
      </c>
      <c r="D14" t="s">
        <v>25</v>
      </c>
      <c r="E14" t="s">
        <v>262</v>
      </c>
      <c r="F14" t="s">
        <v>15</v>
      </c>
      <c r="G14" t="s">
        <v>264</v>
      </c>
      <c r="H14" t="s">
        <v>257</v>
      </c>
      <c r="J14" t="s">
        <v>241</v>
      </c>
      <c r="K14" t="s">
        <v>41</v>
      </c>
      <c r="L14" t="s">
        <v>42</v>
      </c>
      <c r="M14" t="s">
        <v>14</v>
      </c>
    </row>
    <row r="15" spans="1:13">
      <c r="A15">
        <v>4065370028</v>
      </c>
      <c r="B15" t="s">
        <v>24</v>
      </c>
      <c r="C15">
        <v>11367</v>
      </c>
      <c r="D15" t="s">
        <v>25</v>
      </c>
      <c r="E15" t="s">
        <v>262</v>
      </c>
      <c r="F15" t="s">
        <v>15</v>
      </c>
      <c r="G15" t="s">
        <v>264</v>
      </c>
      <c r="H15" t="s">
        <v>257</v>
      </c>
      <c r="J15" t="s">
        <v>237</v>
      </c>
      <c r="K15" t="s">
        <v>26</v>
      </c>
      <c r="L15" t="s">
        <v>27</v>
      </c>
      <c r="M15" t="s">
        <v>14</v>
      </c>
    </row>
    <row r="16" spans="1:13">
      <c r="A16">
        <v>4065400003</v>
      </c>
      <c r="B16" t="s">
        <v>28</v>
      </c>
      <c r="C16">
        <v>11367</v>
      </c>
      <c r="D16" t="s">
        <v>25</v>
      </c>
      <c r="E16" t="s">
        <v>262</v>
      </c>
      <c r="F16" t="s">
        <v>15</v>
      </c>
      <c r="G16" t="s">
        <v>264</v>
      </c>
      <c r="H16" t="s">
        <v>257</v>
      </c>
      <c r="J16" t="s">
        <v>237</v>
      </c>
      <c r="K16" t="s">
        <v>26</v>
      </c>
      <c r="L16" t="s">
        <v>29</v>
      </c>
      <c r="M16" t="s">
        <v>14</v>
      </c>
    </row>
    <row r="17" spans="1:13">
      <c r="A17">
        <v>4065420003</v>
      </c>
      <c r="B17" t="s">
        <v>30</v>
      </c>
      <c r="C17">
        <v>11367</v>
      </c>
      <c r="D17" t="s">
        <v>25</v>
      </c>
      <c r="E17" t="s">
        <v>262</v>
      </c>
      <c r="F17" t="s">
        <v>15</v>
      </c>
      <c r="G17" t="s">
        <v>264</v>
      </c>
      <c r="H17" t="s">
        <v>257</v>
      </c>
      <c r="J17" t="s">
        <v>237</v>
      </c>
      <c r="K17" t="s">
        <v>26</v>
      </c>
      <c r="L17" t="s">
        <v>31</v>
      </c>
      <c r="M17" t="s">
        <v>14</v>
      </c>
    </row>
    <row r="18" spans="1:13">
      <c r="A18">
        <v>4066560063</v>
      </c>
      <c r="B18" t="s">
        <v>32</v>
      </c>
      <c r="C18">
        <v>11367</v>
      </c>
      <c r="D18" t="s">
        <v>25</v>
      </c>
      <c r="E18" t="s">
        <v>262</v>
      </c>
      <c r="F18" t="s">
        <v>15</v>
      </c>
      <c r="G18" t="s">
        <v>264</v>
      </c>
      <c r="H18" t="s">
        <v>257</v>
      </c>
      <c r="J18" t="s">
        <v>238</v>
      </c>
      <c r="K18" t="s">
        <v>26</v>
      </c>
      <c r="L18" t="s">
        <v>33</v>
      </c>
      <c r="M18" t="s">
        <v>14</v>
      </c>
    </row>
    <row r="19" spans="1:13">
      <c r="A19">
        <v>6000000148</v>
      </c>
      <c r="B19" t="s">
        <v>98</v>
      </c>
      <c r="C19">
        <v>11216</v>
      </c>
      <c r="D19" t="s">
        <v>46</v>
      </c>
      <c r="E19" t="s">
        <v>262</v>
      </c>
      <c r="F19" t="s">
        <v>15</v>
      </c>
      <c r="G19" t="s">
        <v>264</v>
      </c>
      <c r="H19" t="s">
        <v>257</v>
      </c>
      <c r="J19" t="s">
        <v>247</v>
      </c>
      <c r="L19" t="s">
        <v>99</v>
      </c>
      <c r="M1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ICF Report Data</vt:lpstr>
      <vt:lpstr>Analysis</vt:lpstr>
      <vt:lpstr>Project Team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A TOUFIQ</cp:lastModifiedBy>
  <dcterms:created xsi:type="dcterms:W3CDTF">2025-01-07T17:40:23Z</dcterms:created>
  <dcterms:modified xsi:type="dcterms:W3CDTF">2025-03-06T16:24:39Z</dcterms:modified>
</cp:coreProperties>
</file>