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ka\Documents\Тестирование clown progect\"/>
    </mc:Choice>
  </mc:AlternateContent>
  <xr:revisionPtr revIDLastSave="0" documentId="8_{AACC4728-4825-409F-A34B-A21EAF7C7811}" xr6:coauthVersionLast="47" xr6:coauthVersionMax="47" xr10:uidLastSave="{00000000-0000-0000-0000-000000000000}"/>
  <bookViews>
    <workbookView xWindow="-108" yWindow="-108" windowWidth="23256" windowHeight="12576" firstSheet="22" activeTab="25" xr2:uid="{00000000-000D-0000-FFFF-FFFF00000000}"/>
  </bookViews>
  <sheets>
    <sheet name="Авторизация" sheetId="1" r:id="rId1"/>
    <sheet name="Некорректная авторизация" sheetId="22" r:id="rId2"/>
    <sheet name="Регистрация" sheetId="8" r:id="rId3"/>
    <sheet name="Некорректная регистрация" sheetId="23" r:id="rId4"/>
    <sheet name="Некорректная регистрация 2" sheetId="24" r:id="rId5"/>
    <sheet name="Регистрация компании неавториз" sheetId="26" r:id="rId6"/>
    <sheet name="_x0009_Добавление новых сотрудников " sheetId="27" r:id="rId7"/>
    <sheet name="Добавление новых ролей" sheetId="28" r:id="rId8"/>
    <sheet name="Добавление задачи" sheetId="30" r:id="rId9"/>
    <sheet name="(!)Добавление задачи" sheetId="29" r:id="rId10"/>
    <sheet name="Добавление проекта" sheetId="9" r:id="rId11"/>
    <sheet name="Просмотр задач" sheetId="18" r:id="rId12"/>
    <sheet name="Фильтрация задач по исполнителю" sheetId="31" r:id="rId13"/>
    <sheet name="Фильтрация задач по статусу" sheetId="32" r:id="rId14"/>
    <sheet name="Просмотр задач сотрудником" sheetId="34" r:id="rId15"/>
    <sheet name="_x0009_Изменение статуса задач" sheetId="35" r:id="rId16"/>
    <sheet name="Просмотр статистики сотрудник" sheetId="36" r:id="rId17"/>
    <sheet name="_x0009_Изменение описания задач " sheetId="37" r:id="rId18"/>
    <sheet name="Добавление компании" sheetId="10" r:id="rId19"/>
    <sheet name="Увольнение сотрудника" sheetId="11" r:id="rId20"/>
    <sheet name="Добавление сотрудника" sheetId="13" r:id="rId21"/>
    <sheet name="Вывод проектов" sheetId="16" r:id="rId22"/>
    <sheet name="!Вывод сообщения отсутвия задач" sheetId="19" r:id="rId23"/>
    <sheet name="Вывод информации о задаче" sheetId="20" r:id="rId24"/>
    <sheet name="Вывод статистики" sheetId="21" r:id="rId25"/>
    <sheet name="Общая статистика по кейсам" sheetId="25" r:id="rId26"/>
  </sheets>
  <calcPr calcId="191029"/>
</workbook>
</file>

<file path=xl/calcChain.xml><?xml version="1.0" encoding="utf-8"?>
<calcChain xmlns="http://schemas.openxmlformats.org/spreadsheetml/2006/main">
  <c r="B1" i="25" l="1"/>
  <c r="B2" i="25" s="1"/>
</calcChain>
</file>

<file path=xl/sharedStrings.xml><?xml version="1.0" encoding="utf-8"?>
<sst xmlns="http://schemas.openxmlformats.org/spreadsheetml/2006/main" count="496" uniqueCount="182">
  <si>
    <t>Резюме испытания</t>
  </si>
  <si>
    <t>Шаги тестирования</t>
  </si>
  <si>
    <t>Данные тестирования</t>
  </si>
  <si>
    <t>Ожидаемый результат</t>
  </si>
  <si>
    <t>Фактический результат</t>
  </si>
  <si>
    <r>
      <t xml:space="preserve">Статус </t>
    </r>
    <r>
      <rPr>
        <i/>
        <sz val="12"/>
        <color theme="1"/>
        <rFont val="Times New Roman"/>
        <family val="1"/>
        <charset val="204"/>
      </rPr>
      <t>(Pass / Fail)</t>
    </r>
  </si>
  <si>
    <t>Pass</t>
  </si>
  <si>
    <t>Корректный вход в аккаунт</t>
  </si>
  <si>
    <t>Проверка входа в аккаунт пользователя.</t>
  </si>
  <si>
    <t>Корректная регистрация аккаунта</t>
  </si>
  <si>
    <t>Добавление проекта</t>
  </si>
  <si>
    <t>Проверка добавления проекта менеджером.</t>
  </si>
  <si>
    <t>Добавление компании</t>
  </si>
  <si>
    <t>Проверка добавления компании администратором.</t>
  </si>
  <si>
    <t>Увольнение сотрудника</t>
  </si>
  <si>
    <t>Проверка увольнения сотрудника.</t>
  </si>
  <si>
    <t>Даты теста</t>
  </si>
  <si>
    <t>Приоритет тестирования (Малый / Средний / Высокий)</t>
  </si>
  <si>
    <t>Заголовок / название теста</t>
  </si>
  <si>
    <t>Компания добавилась в базу данных и вывелся MessageBox с подтверждением.</t>
  </si>
  <si>
    <t>Скриншот</t>
  </si>
  <si>
    <t>Сотрудник уволен и вывелся MessageBox с подтверждением, но переход на предыдщую страницу не был осуществлен, в следствии этого мы можем попытаться снова удалить сотрудника с тем же логином и получить ошибку.</t>
  </si>
  <si>
    <t>1. Ввести номер корректный номер телефона;</t>
  </si>
  <si>
    <t>2. ввести логин;</t>
  </si>
  <si>
    <t>3. ввести пароль;</t>
  </si>
  <si>
    <t xml:space="preserve">4. нажать на кнопку "Зарегистрироваться".
</t>
  </si>
  <si>
    <t>Проверка регистрации аккаунта менеджера.</t>
  </si>
  <si>
    <t>Высокий</t>
  </si>
  <si>
    <t>Вывелся MessageBox с текстом успешной авторизации и открылась главное окно приложения.</t>
  </si>
  <si>
    <t>1. Номер телефона: "89999999999";</t>
  </si>
  <si>
    <t>3. пароль: "10".</t>
  </si>
  <si>
    <t>2. логин: "user10";</t>
  </si>
  <si>
    <t>1. Логин: "user1";</t>
  </si>
  <si>
    <t>2. пароль: "1".</t>
  </si>
  <si>
    <t>1. Нажать на кнопку "Авторизация" в главном окне;</t>
  </si>
  <si>
    <t xml:space="preserve">4. нажать на кнопку "Авторизироваться".
</t>
  </si>
  <si>
    <t>1. Проходим авторизацию за роль менеджера;</t>
  </si>
  <si>
    <t>4. нажать на кнопку "добавить".</t>
  </si>
  <si>
    <t>3. вводим название проекта;</t>
  </si>
  <si>
    <t>2. выбираем создать проект;</t>
  </si>
  <si>
    <t>1. Проходим авторизацию за роль администратора;</t>
  </si>
  <si>
    <t>3. вводим название компании и пароль;</t>
  </si>
  <si>
    <t>2. выбираем добавить компанию;</t>
  </si>
  <si>
    <t>Компания добавилась, но MessageBox не вывелся.</t>
  </si>
  <si>
    <t>4. нажать на кнопку "регистрация".</t>
  </si>
  <si>
    <t>Вывелся MessageBox с текстом успешного добаваления проекта.</t>
  </si>
  <si>
    <t>4. нажать на кнопку "Удалить".</t>
  </si>
  <si>
    <t>3. выбираем бесполезного сотрудника;</t>
  </si>
  <si>
    <t>2. выбираем уволить сотрудника;</t>
  </si>
  <si>
    <t>1. Логин: "123";</t>
  </si>
  <si>
    <t>2. пароль: "123";</t>
  </si>
  <si>
    <t>3. название проекта: "тест1".</t>
  </si>
  <si>
    <t>4. пароль компании: "12345".</t>
  </si>
  <si>
    <t>3. название компании: "компания1";</t>
  </si>
  <si>
    <t>2. пароль: "1";</t>
  </si>
  <si>
    <t>1. Логин: "1";</t>
  </si>
  <si>
    <t>3. логин сотрудника: "10".</t>
  </si>
  <si>
    <t>Сотрудник уволен и вывелся MessageBox с подтверждением, открылась панель администратора.</t>
  </si>
  <si>
    <t>Добавление сотрудника</t>
  </si>
  <si>
    <t>Проверка добавление сотрудника.</t>
  </si>
  <si>
    <t>2. выбираем добавить сотрудника;</t>
  </si>
  <si>
    <t>3. вводим данные;</t>
  </si>
  <si>
    <t>4. нажать на кнопку "Добавить".</t>
  </si>
  <si>
    <t>2. пароль: "01";</t>
  </si>
  <si>
    <t>1. Логин: "team_leader";</t>
  </si>
  <si>
    <t>3. должность: "сотрудника";</t>
  </si>
  <si>
    <t>4. компания: "ООО УКСИВТ";</t>
  </si>
  <si>
    <t>5. пароль компании: "Uksivt".</t>
  </si>
  <si>
    <t>Сотрудник добавлен и вывелся MessageBox с подтверждением, открылась панель администратора.</t>
  </si>
  <si>
    <t>Корректный вывод проектов</t>
  </si>
  <si>
    <t>Проверка вывода проектов после авторизации менеджера.</t>
  </si>
  <si>
    <t>1. Авторизоваться за менеджера;</t>
  </si>
  <si>
    <t>2. нажать "ОК" на отображемом блоке сообщения.</t>
  </si>
  <si>
    <t>Вывелась страница с отображением всех проектов, которые ведёт менеджер.</t>
  </si>
  <si>
    <t>Корректный вывод задач</t>
  </si>
  <si>
    <t>Проверка вывода задач по конкретному проекту.</t>
  </si>
  <si>
    <t>1. Нажать на проект.</t>
  </si>
  <si>
    <t>1. Проект: "Test1".</t>
  </si>
  <si>
    <t>Вывелась страница с отображением всех задач, выбранного проекта.</t>
  </si>
  <si>
    <t xml:space="preserve">Вывод сообщения об отсутвии задач </t>
  </si>
  <si>
    <t>Проверка вывода сообщения об отсутвии задач по конкретному проекту.</t>
  </si>
  <si>
    <t>1. Проект: "hhhhh".</t>
  </si>
  <si>
    <t>Вывелась страница с сообщением об отсутсвии задач в выбранном проекте.</t>
  </si>
  <si>
    <t>Нет вывода сообщения об отсутсвии задач.</t>
  </si>
  <si>
    <t>Fail</t>
  </si>
  <si>
    <t>Малый</t>
  </si>
  <si>
    <t>Вывод данных задачи</t>
  </si>
  <si>
    <t>Проверка вывода данных о задаче.</t>
  </si>
  <si>
    <t>2. Задача: "Test1".</t>
  </si>
  <si>
    <t>1. Проект: "Test1";</t>
  </si>
  <si>
    <t>Вывелась страница с отображением всех данных о задаче.</t>
  </si>
  <si>
    <t>Средний</t>
  </si>
  <si>
    <t>Вывод статистики по проекту</t>
  </si>
  <si>
    <t>Вывелась страница с отображением статистики по проекту.</t>
  </si>
  <si>
    <t>Некорректный вход в аккаунт</t>
  </si>
  <si>
    <t>Вывелся MessageBox с текстом "Пользователь не найден".</t>
  </si>
  <si>
    <t>1. Ввести номер телефона;</t>
  </si>
  <si>
    <t>Сообщение отобразилось.</t>
  </si>
  <si>
    <t>Вывелся MessageBox с текстом успешной регистрации.</t>
  </si>
  <si>
    <t>Регистрация аккаунта.</t>
  </si>
  <si>
    <t>Проверка регистрации аккаунта менеджера с четвёртым форматом телефона.</t>
  </si>
  <si>
    <t>1. Номер телефона: "+89999999999";</t>
  </si>
  <si>
    <t>Отобразилось сообщение о том, что формат номера не верный.</t>
  </si>
  <si>
    <t>Приложение вылетело, ошибка в коде.</t>
  </si>
  <si>
    <t>Проверка регистрации аккаунта менеджера с не верным форматом телефона.</t>
  </si>
  <si>
    <t>Сообщение отобразилось и открылось главное окно приложения.</t>
  </si>
  <si>
    <t>Вывелся MessageBox с текстом успешной регистрации и открылась главное окно приложения.</t>
  </si>
  <si>
    <t xml:space="preserve">Регистрация прошла успешно, отобразилось сообщение, произошёл переход на главное окно. </t>
  </si>
  <si>
    <t>Сообщение вывелось.</t>
  </si>
  <si>
    <t>Сообщение отобразилось и открылась панель администратора.</t>
  </si>
  <si>
    <t>Проекты вывелись.</t>
  </si>
  <si>
    <t>Задачи, выбранного проекта, вывелись.</t>
  </si>
  <si>
    <t>1. Дважды нажать по проекту.</t>
  </si>
  <si>
    <t>1. Дважды нажать на проект;</t>
  </si>
  <si>
    <t>2. дважды нажать на задачу.</t>
  </si>
  <si>
    <t>Вывелись данные о задачи</t>
  </si>
  <si>
    <t>Вывелась статистика по проекту</t>
  </si>
  <si>
    <t>2. нажать кнопку "Статистика".</t>
  </si>
  <si>
    <t>Всего тестов:</t>
  </si>
  <si>
    <t>Успешно пройденных тестов:</t>
  </si>
  <si>
    <t>Проваленных тестов:</t>
  </si>
  <si>
    <t>Регистрация новой компании не авторизированным пользователем.</t>
  </si>
  <si>
    <t>Проверка создания новой компании не авторизовываясь в систему.</t>
  </si>
  <si>
    <t>Создалась новая компания.</t>
  </si>
  <si>
    <t>Функция не реализована.</t>
  </si>
  <si>
    <t>Добавление новых сотрудников.</t>
  </si>
  <si>
    <t>Новый сотрудник добавился с указанной ролью .</t>
  </si>
  <si>
    <t>Добавление новых ролей.</t>
  </si>
  <si>
    <t>Создалась новая роль.</t>
  </si>
  <si>
    <t>Проверка добавление новых сотрудников с указанием их роли от лица менеджера.</t>
  </si>
  <si>
    <t>Проверка добавление новых ролей от лица менеджера.</t>
  </si>
  <si>
    <t>Добавление задачи</t>
  </si>
  <si>
    <t>2. выбираем "Создание задачи";</t>
  </si>
  <si>
    <t>3. вводим название задачи;</t>
  </si>
  <si>
    <t>Проверка добавления задачи с некорректными данными менеджером.</t>
  </si>
  <si>
    <t>3. название проекта: "задача1".</t>
  </si>
  <si>
    <t>Вывелся MessageBox с информацией о том, что не все данные заполнены.</t>
  </si>
  <si>
    <t>Программа остановилась из-за ошибки в коде.</t>
  </si>
  <si>
    <t>Проверка добавления задачи с корректными данными менеджером.</t>
  </si>
  <si>
    <t>4. вводим описание задачи;</t>
  </si>
  <si>
    <t>5. выбираем проект;</t>
  </si>
  <si>
    <t>6. выбираем исполнителя;</t>
  </si>
  <si>
    <t>7. выбираем дату окончания;</t>
  </si>
  <si>
    <t>8. нажать на кнопку "добавить".</t>
  </si>
  <si>
    <t>4. описание: "описнаие задачи"</t>
  </si>
  <si>
    <t>3. название задачи: "задача1";</t>
  </si>
  <si>
    <t>5. проект: "test1";</t>
  </si>
  <si>
    <t>6. исполнитель: "testLogin2";</t>
  </si>
  <si>
    <t>Выведется сообщение о том, что задача добавлена.</t>
  </si>
  <si>
    <t>7. дата окончания: "31.10.2024".</t>
  </si>
  <si>
    <t>Отобразилось сообщение "Успех!"</t>
  </si>
  <si>
    <t>Просмотр задач по роли исполнителя (фильтрация).</t>
  </si>
  <si>
    <t>Проверка фильтраций задач по исполнетелям от лица менеджера.</t>
  </si>
  <si>
    <t>Задачи фильтруются.</t>
  </si>
  <si>
    <t>Просмотр просроченных задач.</t>
  </si>
  <si>
    <t>Проверка фильтраций задач по статусу от лица менеджера.</t>
  </si>
  <si>
    <t>Задачи фильтруются по статусу.</t>
  </si>
  <si>
    <t>Просмотр задач сотрудником</t>
  </si>
  <si>
    <t>Проверка просмотра задач за сотрудника.</t>
  </si>
  <si>
    <t>1. Авторизироваться за сотрудника;</t>
  </si>
  <si>
    <t>1. Логин: "12";</t>
  </si>
  <si>
    <t>2. пароль: "12".</t>
  </si>
  <si>
    <t>Отобразилась страница с задачами.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</si>
  <si>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Изменение статуса задач</t>
    </r>
  </si>
  <si>
    <t>Проверка изменения статуса задач за сотрудника.</t>
  </si>
  <si>
    <t>2. пароль: "12";</t>
  </si>
  <si>
    <t>2. нажать на кнопку изменить на задаче;</t>
  </si>
  <si>
    <t>3. изменить статус.</t>
  </si>
  <si>
    <t>3. задача: "Test2";</t>
  </si>
  <si>
    <t>4. статус: "в тестировании".</t>
  </si>
  <si>
    <t>Статус был изменён и произошёл переход на задачи, где видно, что задача находится в блоке тестирования.</t>
  </si>
  <si>
    <t>Статус был изменён об этом сообщид MessegeBox и произошёл переход на задачи, где видно, что задача находится в блоке тестирования.</t>
  </si>
  <si>
    <t>Просмотр статистки задач сотрудником</t>
  </si>
  <si>
    <t>Проверка просмотр статистки задач сотрудником.</t>
  </si>
  <si>
    <t>Имеется информация по количеству задач и их статусах.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</si>
  <si>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Изменение описания задач сотрудником</t>
    </r>
  </si>
  <si>
    <t>Проверка изменения описания задач за сотрудника.</t>
  </si>
  <si>
    <t>3. изменить описание.</t>
  </si>
  <si>
    <t>4. описнаие: "доделать всё".</t>
  </si>
  <si>
    <t>Описнаие было изменён и отобразилось сообщение об успехе.</t>
  </si>
  <si>
    <t>Вывелось соо о том что нужно изменить статус тоже, и далее отобразилось соо, что изменния сохранены, однако в программе проверить это нельзя.</t>
  </si>
  <si>
    <t>Данные функции не были прописаны в ТЗ, однако они есть в програме.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</si>
</sst>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3" fillId="0" borderId="1" xfId="1" applyFont="1" applyBorder="1" applyAlignment="1">
      <alignment horizontal="justify" vertical="center" wrapText="1"/>
    </xf>
    <xf numFmtId="0" fontId="5" fillId="0" borderId="4" xfId="1" applyFont="1" applyBorder="1" applyAlignment="1">
      <alignment horizontal="justify" vertical="center" wrapText="1"/>
    </xf>
    <xf numFmtId="0" fontId="5" fillId="0" borderId="6" xfId="1" applyFont="1" applyBorder="1" applyAlignment="1">
      <alignment horizontal="justify" vertical="center" wrapText="1"/>
    </xf>
    <xf numFmtId="0" fontId="3" fillId="0" borderId="3" xfId="1" applyFont="1" applyBorder="1" applyAlignment="1">
      <alignment horizontal="justify" vertical="center" wrapText="1"/>
    </xf>
    <xf numFmtId="0" fontId="5" fillId="0" borderId="4" xfId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justify" vertical="center" wrapText="1"/>
    </xf>
    <xf numFmtId="14" fontId="5" fillId="0" borderId="2" xfId="1" applyNumberFormat="1" applyFont="1" applyBorder="1" applyAlignment="1">
      <alignment horizontal="justify" vertical="center" wrapText="1"/>
    </xf>
    <xf numFmtId="0" fontId="3" fillId="0" borderId="0" xfId="1" applyFont="1" applyAlignment="1">
      <alignment horizontal="justify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5" xfId="1" applyFont="1" applyBorder="1" applyAlignment="1">
      <alignment vertical="center" wrapText="1"/>
    </xf>
    <xf numFmtId="14" fontId="5" fillId="0" borderId="2" xfId="1" applyNumberFormat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1" xfId="1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0" borderId="5" xfId="1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тестов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CC-46E5-826F-FFC784CB2D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CC-46E5-826F-FFC784CB2D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'Общая статистика по кейсам'!$A$2:$A$3</c:f>
              <c:strCache>
                <c:ptCount val="2"/>
                <c:pt idx="0">
                  <c:v>Успешно пройденных тестов:</c:v>
                </c:pt>
                <c:pt idx="1">
                  <c:v>Проваленных тестов:</c:v>
                </c:pt>
              </c:strCache>
            </c:strRef>
          </c:cat>
          <c:val>
            <c:numRef>
              <c:f>'Общая статистика по кейсам'!$B$2:$B$3</c:f>
              <c:numCache>
                <c:formatCode>General</c:formatCode>
                <c:ptCount val="2"/>
                <c:pt idx="0">
                  <c:v>15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C-4A36-9FDE-3A777CCE8CD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6</xdr:col>
      <xdr:colOff>39169</xdr:colOff>
      <xdr:row>53</xdr:row>
      <xdr:rowOff>34984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ECB973F-BC07-B596-421C-AC5909237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08420"/>
          <a:ext cx="7659169" cy="4972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3</xdr:col>
      <xdr:colOff>248493</xdr:colOff>
      <xdr:row>56</xdr:row>
      <xdr:rowOff>25585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B59781C-C3E7-E50E-868B-9A6668CEA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54140"/>
          <a:ext cx="6039693" cy="58777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12</xdr:col>
      <xdr:colOff>400787</xdr:colOff>
      <xdr:row>49</xdr:row>
      <xdr:rowOff>88255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2F09B8B-8B03-CD9C-86D0-99A0FD60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6637020"/>
          <a:ext cx="5277587" cy="4477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160020</xdr:rowOff>
    </xdr:from>
    <xdr:to>
      <xdr:col>1</xdr:col>
      <xdr:colOff>2098358</xdr:colOff>
      <xdr:row>53</xdr:row>
      <xdr:rowOff>78856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8049FC0-1E36-317A-5CF3-6E64E6886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28560"/>
          <a:ext cx="4635818" cy="4307956"/>
        </a:xfrm>
        <a:prstGeom prst="rect">
          <a:avLst/>
        </a:prstGeom>
      </xdr:spPr>
    </xdr:pic>
    <xdr:clientData/>
  </xdr:twoCellAnchor>
  <xdr:twoCellAnchor editAs="oneCell">
    <xdr:from>
      <xdr:col>1</xdr:col>
      <xdr:colOff>2108092</xdr:colOff>
      <xdr:row>30</xdr:row>
      <xdr:rowOff>30480</xdr:rowOff>
    </xdr:from>
    <xdr:to>
      <xdr:col>13</xdr:col>
      <xdr:colOff>418555</xdr:colOff>
      <xdr:row>46</xdr:row>
      <xdr:rowOff>99592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D886867-011D-911C-9ABF-46051F538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5552" y="7185660"/>
          <a:ext cx="7660203" cy="2995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3</xdr:col>
      <xdr:colOff>172282</xdr:colOff>
      <xdr:row>91</xdr:row>
      <xdr:rowOff>151566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3ED3DAE-0598-6517-DDAA-2611AFA5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10047"/>
          <a:ext cx="5963482" cy="6068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16</xdr:col>
      <xdr:colOff>497284</xdr:colOff>
      <xdr:row>74</xdr:row>
      <xdr:rowOff>158391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2D54DB4-75EE-FCB0-F2D2-30BF4B436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76447"/>
          <a:ext cx="14213284" cy="67922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14</xdr:col>
      <xdr:colOff>506640</xdr:colOff>
      <xdr:row>77</xdr:row>
      <xdr:rowOff>70663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7CB9B42-6122-3F6E-1EB9-A9244AF4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6612"/>
          <a:ext cx="13003440" cy="8497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381861</xdr:colOff>
      <xdr:row>64</xdr:row>
      <xdr:rowOff>115453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4496EDC-7A26-E5CA-DFFE-6A48AE10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15718"/>
          <a:ext cx="6173061" cy="423921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13</xdr:col>
      <xdr:colOff>391345</xdr:colOff>
      <xdr:row>57</xdr:row>
      <xdr:rowOff>132089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ECC7F0F-F777-CC79-2A15-3E30583E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9215718"/>
          <a:ext cx="5877745" cy="300079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20</xdr:col>
      <xdr:colOff>86247</xdr:colOff>
      <xdr:row>57</xdr:row>
      <xdr:rowOff>139909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B7C893F-61CF-8DF2-03CF-7421D16EF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6800" y="9395012"/>
          <a:ext cx="3743847" cy="28293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11207</xdr:rowOff>
    </xdr:from>
    <xdr:to>
      <xdr:col>9</xdr:col>
      <xdr:colOff>28574</xdr:colOff>
      <xdr:row>46</xdr:row>
      <xdr:rowOff>12629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59EE3DE-69AA-4C7B-B684-C82EC9106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12057"/>
          <a:ext cx="9334499" cy="51449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576690</xdr:colOff>
      <xdr:row>57</xdr:row>
      <xdr:rowOff>64506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0D3006-414F-BDB3-4218-41CFE478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77953"/>
          <a:ext cx="9415890" cy="61605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89647</xdr:rowOff>
    </xdr:from>
    <xdr:to>
      <xdr:col>11</xdr:col>
      <xdr:colOff>350738</xdr:colOff>
      <xdr:row>76</xdr:row>
      <xdr:rowOff>53294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5C938E3-7F7A-0157-4972-AE70B1C4D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19247"/>
          <a:ext cx="11018738" cy="71354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14</xdr:col>
      <xdr:colOff>582850</xdr:colOff>
      <xdr:row>82</xdr:row>
      <xdr:rowOff>70663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59F5E7-6E94-73A9-789A-F701DE22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91718"/>
          <a:ext cx="13079650" cy="84974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14</xdr:col>
      <xdr:colOff>582850</xdr:colOff>
      <xdr:row>81</xdr:row>
      <xdr:rowOff>70663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27D674-91AF-4D3E-9DBC-05AB9B028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80020"/>
          <a:ext cx="13079650" cy="86660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0</xdr:row>
      <xdr:rowOff>30480</xdr:rowOff>
    </xdr:from>
    <xdr:to>
      <xdr:col>10</xdr:col>
      <xdr:colOff>236220</xdr:colOff>
      <xdr:row>15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5B4727-A94B-EFAB-435D-3D9A397CB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13</xdr:col>
      <xdr:colOff>428071</xdr:colOff>
      <xdr:row>22</xdr:row>
      <xdr:rowOff>81977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65F21B2-9EEC-B4AF-958C-02787940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7600"/>
          <a:ext cx="9678751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551573</xdr:colOff>
      <xdr:row>25</xdr:row>
      <xdr:rowOff>43872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9A1ABEA-DC77-A5FA-183C-864C0A8A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206240"/>
          <a:ext cx="7363853" cy="409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85" zoomScaleNormal="85" workbookViewId="0">
      <selection activeCell="A18" sqref="A18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7</v>
      </c>
    </row>
    <row r="4" spans="1:2" ht="31.8" thickBot="1" x14ac:dyDescent="0.35">
      <c r="A4" s="4" t="s">
        <v>0</v>
      </c>
      <c r="B4" s="5" t="s">
        <v>8</v>
      </c>
    </row>
    <row r="5" spans="1:2" ht="31.2" x14ac:dyDescent="0.3">
      <c r="A5" s="30" t="s">
        <v>1</v>
      </c>
      <c r="B5" s="7" t="s">
        <v>34</v>
      </c>
    </row>
    <row r="6" spans="1:2" ht="21.6" customHeight="1" x14ac:dyDescent="0.3">
      <c r="A6" s="31"/>
      <c r="B6" s="7" t="s">
        <v>23</v>
      </c>
    </row>
    <row r="7" spans="1:2" ht="15.6" x14ac:dyDescent="0.3">
      <c r="A7" s="31"/>
      <c r="B7" s="7" t="s">
        <v>24</v>
      </c>
    </row>
    <row r="8" spans="1:2" ht="63" thickBot="1" x14ac:dyDescent="0.35">
      <c r="A8" s="32"/>
      <c r="B8" s="5" t="s">
        <v>35</v>
      </c>
    </row>
    <row r="9" spans="1:2" ht="15.6" x14ac:dyDescent="0.3">
      <c r="A9" s="30" t="s">
        <v>2</v>
      </c>
      <c r="B9" s="7" t="s">
        <v>32</v>
      </c>
    </row>
    <row r="10" spans="1:2" ht="16.2" thickBot="1" x14ac:dyDescent="0.35">
      <c r="A10" s="32"/>
      <c r="B10" s="5" t="s">
        <v>33</v>
      </c>
    </row>
    <row r="11" spans="1:2" ht="47.4" thickBot="1" x14ac:dyDescent="0.35">
      <c r="A11" s="4" t="s">
        <v>3</v>
      </c>
      <c r="B11" s="5" t="s">
        <v>28</v>
      </c>
    </row>
    <row r="12" spans="1:2" s="6" customFormat="1" ht="75" customHeight="1" thickBot="1" x14ac:dyDescent="0.35">
      <c r="A12" s="4" t="s">
        <v>4</v>
      </c>
      <c r="B12" s="5" t="s">
        <v>105</v>
      </c>
    </row>
    <row r="13" spans="1:2" ht="16.2" thickBot="1" x14ac:dyDescent="0.35">
      <c r="A13" s="4" t="s">
        <v>5</v>
      </c>
      <c r="B13" s="9" t="s">
        <v>6</v>
      </c>
    </row>
  </sheetData>
  <mergeCells count="2">
    <mergeCell ref="A5:A8"/>
    <mergeCell ref="A9:A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3034-8B62-4B51-953C-3C25B4CFC39B}">
  <dimension ref="A1:B13"/>
  <sheetViews>
    <sheetView zoomScale="115" zoomScaleNormal="115" workbookViewId="0">
      <selection activeCell="B3" sqref="B3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94</v>
      </c>
    </row>
    <row r="4" spans="1:2" ht="31.8" thickBot="1" x14ac:dyDescent="0.35">
      <c r="A4" s="4" t="s">
        <v>0</v>
      </c>
      <c r="B4" s="5" t="s">
        <v>8</v>
      </c>
    </row>
    <row r="5" spans="1:2" ht="31.2" x14ac:dyDescent="0.3">
      <c r="A5" s="30" t="s">
        <v>1</v>
      </c>
      <c r="B5" s="7" t="s">
        <v>34</v>
      </c>
    </row>
    <row r="6" spans="1:2" ht="15.6" x14ac:dyDescent="0.3">
      <c r="A6" s="31"/>
      <c r="B6" s="7" t="s">
        <v>23</v>
      </c>
    </row>
    <row r="7" spans="1:2" ht="15.6" x14ac:dyDescent="0.3">
      <c r="A7" s="31"/>
      <c r="B7" s="7" t="s">
        <v>24</v>
      </c>
    </row>
    <row r="8" spans="1:2" ht="63" thickBot="1" x14ac:dyDescent="0.35">
      <c r="A8" s="32"/>
      <c r="B8" s="5" t="s">
        <v>35</v>
      </c>
    </row>
    <row r="9" spans="1:2" ht="15.6" x14ac:dyDescent="0.3">
      <c r="A9" s="30" t="s">
        <v>2</v>
      </c>
      <c r="B9" s="7" t="s">
        <v>32</v>
      </c>
    </row>
    <row r="10" spans="1:2" ht="16.2" thickBot="1" x14ac:dyDescent="0.35">
      <c r="A10" s="32"/>
      <c r="B10" s="5" t="s">
        <v>33</v>
      </c>
    </row>
    <row r="11" spans="1:2" ht="31.8" thickBot="1" x14ac:dyDescent="0.35">
      <c r="A11" s="4" t="s">
        <v>3</v>
      </c>
      <c r="B11" s="5" t="s">
        <v>95</v>
      </c>
    </row>
    <row r="12" spans="1:2" s="6" customFormat="1" ht="16.2" thickBot="1" x14ac:dyDescent="0.35">
      <c r="A12" s="4" t="s">
        <v>4</v>
      </c>
      <c r="B12" s="5" t="s">
        <v>97</v>
      </c>
    </row>
    <row r="13" spans="1:2" ht="16.2" thickBot="1" x14ac:dyDescent="0.35">
      <c r="A13" s="4" t="s">
        <v>5</v>
      </c>
      <c r="B13" s="9" t="s">
        <v>6</v>
      </c>
    </row>
  </sheetData>
  <mergeCells count="2">
    <mergeCell ref="A5:A8"/>
    <mergeCell ref="A9:A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6A3A-C1AD-4309-B189-51C28DA39D30}">
  <dimension ref="A1:B14"/>
  <sheetViews>
    <sheetView zoomScale="85" zoomScaleNormal="85" workbookViewId="0">
      <selection activeCell="B13" sqref="B13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9</v>
      </c>
    </row>
    <row r="4" spans="1:2" ht="31.8" thickBot="1" x14ac:dyDescent="0.35">
      <c r="A4" s="4" t="s">
        <v>0</v>
      </c>
      <c r="B4" s="5" t="s">
        <v>26</v>
      </c>
    </row>
    <row r="5" spans="1:2" ht="31.2" x14ac:dyDescent="0.3">
      <c r="A5" s="30" t="s">
        <v>1</v>
      </c>
      <c r="B5" s="7" t="s">
        <v>22</v>
      </c>
    </row>
    <row r="6" spans="1:2" ht="21.6" customHeight="1" x14ac:dyDescent="0.3">
      <c r="A6" s="31"/>
      <c r="B6" s="7" t="s">
        <v>23</v>
      </c>
    </row>
    <row r="7" spans="1:2" ht="15.6" x14ac:dyDescent="0.3">
      <c r="A7" s="31"/>
      <c r="B7" s="7" t="s">
        <v>24</v>
      </c>
    </row>
    <row r="8" spans="1:2" ht="63" thickBot="1" x14ac:dyDescent="0.35">
      <c r="A8" s="32"/>
      <c r="B8" s="5" t="s">
        <v>25</v>
      </c>
    </row>
    <row r="9" spans="1:2" ht="15.6" x14ac:dyDescent="0.3">
      <c r="A9" s="30" t="s">
        <v>2</v>
      </c>
      <c r="B9" s="7" t="s">
        <v>29</v>
      </c>
    </row>
    <row r="10" spans="1:2" ht="15.6" x14ac:dyDescent="0.3">
      <c r="A10" s="31"/>
      <c r="B10" s="7" t="s">
        <v>31</v>
      </c>
    </row>
    <row r="11" spans="1:2" ht="16.2" thickBot="1" x14ac:dyDescent="0.35">
      <c r="A11" s="32"/>
      <c r="B11" s="5" t="s">
        <v>30</v>
      </c>
    </row>
    <row r="12" spans="1:2" ht="47.4" thickBot="1" x14ac:dyDescent="0.35">
      <c r="A12" s="4" t="s">
        <v>3</v>
      </c>
      <c r="B12" s="5" t="s">
        <v>106</v>
      </c>
    </row>
    <row r="13" spans="1:2" s="6" customFormat="1" ht="75" customHeight="1" thickBot="1" x14ac:dyDescent="0.35">
      <c r="A13" s="4" t="s">
        <v>4</v>
      </c>
      <c r="B13" s="5" t="s">
        <v>105</v>
      </c>
    </row>
    <row r="14" spans="1:2" ht="16.2" thickBot="1" x14ac:dyDescent="0.35">
      <c r="A14" s="4" t="s">
        <v>5</v>
      </c>
      <c r="B14" s="9" t="s">
        <v>6</v>
      </c>
    </row>
  </sheetData>
  <mergeCells count="2">
    <mergeCell ref="A5:A8"/>
    <mergeCell ref="A9:A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35A3-8074-440F-9585-3BAB7A8E5008}">
  <dimension ref="A1:B14"/>
  <sheetViews>
    <sheetView workbookViewId="0">
      <selection activeCell="B13" sqref="B13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99</v>
      </c>
    </row>
    <row r="4" spans="1:2" ht="47.4" thickBot="1" x14ac:dyDescent="0.35">
      <c r="A4" s="4" t="s">
        <v>0</v>
      </c>
      <c r="B4" s="5" t="s">
        <v>100</v>
      </c>
    </row>
    <row r="5" spans="1:2" ht="15.6" x14ac:dyDescent="0.3">
      <c r="A5" s="30" t="s">
        <v>1</v>
      </c>
      <c r="B5" s="7" t="s">
        <v>96</v>
      </c>
    </row>
    <row r="6" spans="1:2" ht="15.6" x14ac:dyDescent="0.3">
      <c r="A6" s="31"/>
      <c r="B6" s="7" t="s">
        <v>23</v>
      </c>
    </row>
    <row r="7" spans="1:2" ht="15.6" x14ac:dyDescent="0.3">
      <c r="A7" s="31"/>
      <c r="B7" s="7" t="s">
        <v>24</v>
      </c>
    </row>
    <row r="8" spans="1:2" ht="63" thickBot="1" x14ac:dyDescent="0.35">
      <c r="A8" s="32"/>
      <c r="B8" s="5" t="s">
        <v>25</v>
      </c>
    </row>
    <row r="9" spans="1:2" ht="15.6" x14ac:dyDescent="0.3">
      <c r="A9" s="30" t="s">
        <v>2</v>
      </c>
      <c r="B9" s="7" t="s">
        <v>29</v>
      </c>
    </row>
    <row r="10" spans="1:2" ht="15.6" x14ac:dyDescent="0.3">
      <c r="A10" s="31"/>
      <c r="B10" s="7" t="s">
        <v>31</v>
      </c>
    </row>
    <row r="11" spans="1:2" ht="16.2" thickBot="1" x14ac:dyDescent="0.35">
      <c r="A11" s="32"/>
      <c r="B11" s="5" t="s">
        <v>30</v>
      </c>
    </row>
    <row r="12" spans="1:2" ht="31.8" thickBot="1" x14ac:dyDescent="0.35">
      <c r="A12" s="4" t="s">
        <v>3</v>
      </c>
      <c r="B12" s="5" t="s">
        <v>98</v>
      </c>
    </row>
    <row r="13" spans="1:2" s="6" customFormat="1" ht="47.4" thickBot="1" x14ac:dyDescent="0.35">
      <c r="A13" s="4" t="s">
        <v>4</v>
      </c>
      <c r="B13" s="5" t="s">
        <v>107</v>
      </c>
    </row>
    <row r="14" spans="1:2" ht="16.2" thickBot="1" x14ac:dyDescent="0.35">
      <c r="A14" s="4" t="s">
        <v>5</v>
      </c>
      <c r="B14" s="9" t="s">
        <v>6</v>
      </c>
    </row>
  </sheetData>
  <mergeCells count="2">
    <mergeCell ref="A5:A8"/>
    <mergeCell ref="A9:A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D00B-15DF-406D-A9C4-460A42515E0C}">
  <dimension ref="A1:B14"/>
  <sheetViews>
    <sheetView workbookViewId="0">
      <selection activeCell="B9" sqref="B9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99</v>
      </c>
    </row>
    <row r="4" spans="1:2" ht="47.4" thickBot="1" x14ac:dyDescent="0.35">
      <c r="A4" s="4" t="s">
        <v>0</v>
      </c>
      <c r="B4" s="5" t="s">
        <v>104</v>
      </c>
    </row>
    <row r="5" spans="1:2" ht="15.6" x14ac:dyDescent="0.3">
      <c r="A5" s="30" t="s">
        <v>1</v>
      </c>
      <c r="B5" s="7" t="s">
        <v>96</v>
      </c>
    </row>
    <row r="6" spans="1:2" ht="15.6" x14ac:dyDescent="0.3">
      <c r="A6" s="31"/>
      <c r="B6" s="7" t="s">
        <v>23</v>
      </c>
    </row>
    <row r="7" spans="1:2" ht="15.6" x14ac:dyDescent="0.3">
      <c r="A7" s="31"/>
      <c r="B7" s="7" t="s">
        <v>24</v>
      </c>
    </row>
    <row r="8" spans="1:2" ht="63" thickBot="1" x14ac:dyDescent="0.35">
      <c r="A8" s="32"/>
      <c r="B8" s="5" t="s">
        <v>25</v>
      </c>
    </row>
    <row r="9" spans="1:2" ht="15.6" x14ac:dyDescent="0.3">
      <c r="A9" s="30" t="s">
        <v>2</v>
      </c>
      <c r="B9" s="7" t="s">
        <v>101</v>
      </c>
    </row>
    <row r="10" spans="1:2" ht="15.6" x14ac:dyDescent="0.3">
      <c r="A10" s="31"/>
      <c r="B10" s="7" t="s">
        <v>31</v>
      </c>
    </row>
    <row r="11" spans="1:2" ht="16.2" thickBot="1" x14ac:dyDescent="0.35">
      <c r="A11" s="32"/>
      <c r="B11" s="5" t="s">
        <v>30</v>
      </c>
    </row>
    <row r="12" spans="1:2" ht="31.8" thickBot="1" x14ac:dyDescent="0.35">
      <c r="A12" s="4" t="s">
        <v>3</v>
      </c>
      <c r="B12" s="5" t="s">
        <v>102</v>
      </c>
    </row>
    <row r="13" spans="1:2" s="6" customFormat="1" ht="16.2" thickBot="1" x14ac:dyDescent="0.35">
      <c r="A13" s="4" t="s">
        <v>4</v>
      </c>
      <c r="B13" s="5" t="s">
        <v>103</v>
      </c>
    </row>
    <row r="14" spans="1:2" ht="16.2" thickBot="1" x14ac:dyDescent="0.35">
      <c r="A14" s="4" t="s">
        <v>5</v>
      </c>
      <c r="B14" s="9" t="s">
        <v>84</v>
      </c>
    </row>
  </sheetData>
  <mergeCells count="2">
    <mergeCell ref="A5:A8"/>
    <mergeCell ref="A9:A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CF58-796D-4E7A-A3EF-97CD75BAFD09}">
  <dimension ref="A1:B9"/>
  <sheetViews>
    <sheetView zoomScale="85" zoomScaleNormal="85" workbookViewId="0">
      <selection activeCell="B11" sqref="B11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31.8" thickBot="1" x14ac:dyDescent="0.35">
      <c r="A3" s="4" t="s">
        <v>18</v>
      </c>
      <c r="B3" s="5" t="s">
        <v>121</v>
      </c>
    </row>
    <row r="4" spans="1:2" ht="31.8" thickBot="1" x14ac:dyDescent="0.35">
      <c r="A4" s="4" t="s">
        <v>0</v>
      </c>
      <c r="B4" s="5" t="s">
        <v>122</v>
      </c>
    </row>
    <row r="5" spans="1:2" ht="16.2" thickBot="1" x14ac:dyDescent="0.35">
      <c r="A5" s="8" t="s">
        <v>1</v>
      </c>
      <c r="B5" s="16"/>
    </row>
    <row r="6" spans="1:2" ht="16.2" thickBot="1" x14ac:dyDescent="0.35">
      <c r="A6" s="17" t="s">
        <v>2</v>
      </c>
      <c r="B6" s="18"/>
    </row>
    <row r="7" spans="1:2" ht="16.2" thickBot="1" x14ac:dyDescent="0.35">
      <c r="A7" s="4" t="s">
        <v>3</v>
      </c>
      <c r="B7" s="5" t="s">
        <v>123</v>
      </c>
    </row>
    <row r="8" spans="1:2" s="6" customFormat="1" ht="75" customHeight="1" thickBot="1" x14ac:dyDescent="0.35">
      <c r="A8" s="4" t="s">
        <v>4</v>
      </c>
      <c r="B8" s="5" t="s">
        <v>124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F963-A1A9-4993-BEAD-88A93A1FBD2A}">
  <dimension ref="A1:B9"/>
  <sheetViews>
    <sheetView zoomScale="85" zoomScaleNormal="85" workbookViewId="0">
      <selection activeCell="E9" sqref="E8:E9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22" t="s">
        <v>125</v>
      </c>
    </row>
    <row r="4" spans="1:2" ht="47.4" thickBot="1" x14ac:dyDescent="0.35">
      <c r="A4" s="4" t="s">
        <v>0</v>
      </c>
      <c r="B4" s="5" t="s">
        <v>129</v>
      </c>
    </row>
    <row r="5" spans="1:2" ht="16.2" thickBot="1" x14ac:dyDescent="0.35">
      <c r="A5" s="8" t="s">
        <v>1</v>
      </c>
      <c r="B5" s="16"/>
    </row>
    <row r="6" spans="1:2" ht="16.2" thickBot="1" x14ac:dyDescent="0.35">
      <c r="A6" s="17" t="s">
        <v>2</v>
      </c>
      <c r="B6" s="18"/>
    </row>
    <row r="7" spans="1:2" ht="31.8" thickBot="1" x14ac:dyDescent="0.35">
      <c r="A7" s="4" t="s">
        <v>3</v>
      </c>
      <c r="B7" s="5" t="s">
        <v>126</v>
      </c>
    </row>
    <row r="8" spans="1:2" s="6" customFormat="1" ht="75" customHeight="1" thickBot="1" x14ac:dyDescent="0.35">
      <c r="A8" s="4" t="s">
        <v>4</v>
      </c>
      <c r="B8" s="5" t="s">
        <v>124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139A-DA36-4FA0-ADF6-35996D78E770}">
  <dimension ref="A1:B9"/>
  <sheetViews>
    <sheetView zoomScale="85" zoomScaleNormal="85" workbookViewId="0">
      <selection activeCell="B18" sqref="B18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22" t="s">
        <v>127</v>
      </c>
    </row>
    <row r="4" spans="1:2" ht="31.8" thickBot="1" x14ac:dyDescent="0.35">
      <c r="A4" s="4" t="s">
        <v>0</v>
      </c>
      <c r="B4" s="5" t="s">
        <v>130</v>
      </c>
    </row>
    <row r="5" spans="1:2" ht="16.2" thickBot="1" x14ac:dyDescent="0.35">
      <c r="A5" s="8" t="s">
        <v>1</v>
      </c>
      <c r="B5" s="16"/>
    </row>
    <row r="6" spans="1:2" ht="16.2" thickBot="1" x14ac:dyDescent="0.35">
      <c r="A6" s="17" t="s">
        <v>2</v>
      </c>
      <c r="B6" s="18"/>
    </row>
    <row r="7" spans="1:2" ht="16.2" thickBot="1" x14ac:dyDescent="0.35">
      <c r="A7" s="4" t="s">
        <v>3</v>
      </c>
      <c r="B7" s="5" t="s">
        <v>128</v>
      </c>
    </row>
    <row r="8" spans="1:2" s="6" customFormat="1" ht="75" customHeight="1" thickBot="1" x14ac:dyDescent="0.35">
      <c r="A8" s="4" t="s">
        <v>4</v>
      </c>
      <c r="B8" s="5" t="s">
        <v>124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A01A-54C6-4E48-83A0-E5090913744F}">
  <dimension ref="A1:B22"/>
  <sheetViews>
    <sheetView topLeftCell="A3" zoomScale="85" zoomScaleNormal="85" workbookViewId="0">
      <selection activeCell="E20" sqref="E20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131</v>
      </c>
    </row>
    <row r="4" spans="1:2" ht="31.8" thickBot="1" x14ac:dyDescent="0.35">
      <c r="A4" s="4" t="s">
        <v>0</v>
      </c>
      <c r="B4" s="5" t="s">
        <v>138</v>
      </c>
    </row>
    <row r="5" spans="1:2" ht="31.2" x14ac:dyDescent="0.3">
      <c r="A5" s="30" t="s">
        <v>1</v>
      </c>
      <c r="B5" s="7" t="s">
        <v>36</v>
      </c>
    </row>
    <row r="6" spans="1:2" ht="21.6" customHeight="1" x14ac:dyDescent="0.3">
      <c r="A6" s="31"/>
      <c r="B6" s="7" t="s">
        <v>132</v>
      </c>
    </row>
    <row r="7" spans="1:2" ht="15.6" x14ac:dyDescent="0.3">
      <c r="A7" s="31"/>
      <c r="B7" s="7" t="s">
        <v>133</v>
      </c>
    </row>
    <row r="8" spans="1:2" ht="15.6" x14ac:dyDescent="0.3">
      <c r="A8" s="31"/>
      <c r="B8" s="7" t="s">
        <v>139</v>
      </c>
    </row>
    <row r="9" spans="1:2" ht="15.6" x14ac:dyDescent="0.3">
      <c r="A9" s="31"/>
      <c r="B9" s="7" t="s">
        <v>140</v>
      </c>
    </row>
    <row r="10" spans="1:2" ht="15.6" x14ac:dyDescent="0.3">
      <c r="A10" s="31"/>
      <c r="B10" s="7" t="s">
        <v>141</v>
      </c>
    </row>
    <row r="11" spans="1:2" ht="15.6" x14ac:dyDescent="0.3">
      <c r="A11" s="31"/>
      <c r="B11" s="7" t="s">
        <v>142</v>
      </c>
    </row>
    <row r="12" spans="1:2" ht="16.2" thickBot="1" x14ac:dyDescent="0.35">
      <c r="A12" s="32"/>
      <c r="B12" s="5" t="s">
        <v>143</v>
      </c>
    </row>
    <row r="13" spans="1:2" ht="15.6" x14ac:dyDescent="0.3">
      <c r="A13" s="30" t="s">
        <v>2</v>
      </c>
      <c r="B13" s="23" t="s">
        <v>49</v>
      </c>
    </row>
    <row r="14" spans="1:2" ht="15.6" x14ac:dyDescent="0.3">
      <c r="A14" s="31"/>
      <c r="B14" s="7" t="s">
        <v>50</v>
      </c>
    </row>
    <row r="15" spans="1:2" ht="15.6" x14ac:dyDescent="0.3">
      <c r="A15" s="31"/>
      <c r="B15" s="7" t="s">
        <v>145</v>
      </c>
    </row>
    <row r="16" spans="1:2" ht="15.6" x14ac:dyDescent="0.3">
      <c r="A16" s="31"/>
      <c r="B16" s="7" t="s">
        <v>144</v>
      </c>
    </row>
    <row r="17" spans="1:2" ht="15.6" x14ac:dyDescent="0.3">
      <c r="A17" s="31"/>
      <c r="B17" s="7" t="s">
        <v>146</v>
      </c>
    </row>
    <row r="18" spans="1:2" ht="15.6" x14ac:dyDescent="0.3">
      <c r="A18" s="31"/>
      <c r="B18" s="7" t="s">
        <v>147</v>
      </c>
    </row>
    <row r="19" spans="1:2" ht="16.2" thickBot="1" x14ac:dyDescent="0.35">
      <c r="A19" s="32"/>
      <c r="B19" s="5" t="s">
        <v>149</v>
      </c>
    </row>
    <row r="20" spans="1:2" ht="31.8" thickBot="1" x14ac:dyDescent="0.35">
      <c r="A20" s="4" t="s">
        <v>3</v>
      </c>
      <c r="B20" s="5" t="s">
        <v>148</v>
      </c>
    </row>
    <row r="21" spans="1:2" s="6" customFormat="1" ht="75" customHeight="1" thickBot="1" x14ac:dyDescent="0.35">
      <c r="A21" s="4" t="s">
        <v>4</v>
      </c>
      <c r="B21" s="5" t="s">
        <v>150</v>
      </c>
    </row>
    <row r="22" spans="1:2" ht="16.2" thickBot="1" x14ac:dyDescent="0.35">
      <c r="A22" s="4" t="s">
        <v>5</v>
      </c>
      <c r="B22" s="9" t="s">
        <v>6</v>
      </c>
    </row>
  </sheetData>
  <mergeCells count="2">
    <mergeCell ref="A5:A12"/>
    <mergeCell ref="A13:A1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0FFA-081F-4217-A3D0-CBD6BE9B76E7}">
  <dimension ref="A1:B14"/>
  <sheetViews>
    <sheetView zoomScale="85" zoomScaleNormal="85" workbookViewId="0">
      <selection activeCell="E19" sqref="E19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131</v>
      </c>
    </row>
    <row r="4" spans="1:2" ht="47.4" thickBot="1" x14ac:dyDescent="0.35">
      <c r="A4" s="4" t="s">
        <v>0</v>
      </c>
      <c r="B4" s="5" t="s">
        <v>134</v>
      </c>
    </row>
    <row r="5" spans="1:2" ht="31.2" x14ac:dyDescent="0.3">
      <c r="A5" s="30" t="s">
        <v>1</v>
      </c>
      <c r="B5" s="7" t="s">
        <v>36</v>
      </c>
    </row>
    <row r="6" spans="1:2" ht="21.6" customHeight="1" x14ac:dyDescent="0.3">
      <c r="A6" s="31"/>
      <c r="B6" s="7" t="s">
        <v>132</v>
      </c>
    </row>
    <row r="7" spans="1:2" ht="15.6" x14ac:dyDescent="0.3">
      <c r="A7" s="31"/>
      <c r="B7" s="7" t="s">
        <v>133</v>
      </c>
    </row>
    <row r="8" spans="1:2" ht="16.2" thickBot="1" x14ac:dyDescent="0.35">
      <c r="A8" s="32"/>
      <c r="B8" s="5" t="s">
        <v>37</v>
      </c>
    </row>
    <row r="9" spans="1:2" ht="15.6" x14ac:dyDescent="0.3">
      <c r="A9" s="30" t="s">
        <v>2</v>
      </c>
      <c r="B9" s="7" t="s">
        <v>49</v>
      </c>
    </row>
    <row r="10" spans="1:2" ht="15.6" x14ac:dyDescent="0.3">
      <c r="A10" s="31"/>
      <c r="B10" s="7" t="s">
        <v>50</v>
      </c>
    </row>
    <row r="11" spans="1:2" ht="16.2" thickBot="1" x14ac:dyDescent="0.35">
      <c r="A11" s="32"/>
      <c r="B11" s="5" t="s">
        <v>135</v>
      </c>
    </row>
    <row r="12" spans="1:2" ht="31.8" thickBot="1" x14ac:dyDescent="0.35">
      <c r="A12" s="4" t="s">
        <v>3</v>
      </c>
      <c r="B12" s="5" t="s">
        <v>136</v>
      </c>
    </row>
    <row r="13" spans="1:2" s="6" customFormat="1" ht="75" customHeight="1" thickBot="1" x14ac:dyDescent="0.35">
      <c r="A13" s="4" t="s">
        <v>4</v>
      </c>
      <c r="B13" s="5" t="s">
        <v>137</v>
      </c>
    </row>
    <row r="14" spans="1:2" ht="16.2" thickBot="1" x14ac:dyDescent="0.35">
      <c r="A14" s="4" t="s">
        <v>5</v>
      </c>
      <c r="B14" s="9" t="s">
        <v>84</v>
      </c>
    </row>
  </sheetData>
  <mergeCells count="2">
    <mergeCell ref="A5:A8"/>
    <mergeCell ref="A9:A1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5163-9590-4EC6-976C-37490A7D06A0}">
  <dimension ref="A1:B14"/>
  <sheetViews>
    <sheetView zoomScale="85" zoomScaleNormal="85" workbookViewId="0">
      <selection activeCell="B13" sqref="B13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10</v>
      </c>
    </row>
    <row r="4" spans="1:2" ht="31.8" thickBot="1" x14ac:dyDescent="0.35">
      <c r="A4" s="4" t="s">
        <v>0</v>
      </c>
      <c r="B4" s="5" t="s">
        <v>11</v>
      </c>
    </row>
    <row r="5" spans="1:2" ht="31.2" x14ac:dyDescent="0.3">
      <c r="A5" s="30" t="s">
        <v>1</v>
      </c>
      <c r="B5" s="7" t="s">
        <v>36</v>
      </c>
    </row>
    <row r="6" spans="1:2" ht="21.6" customHeight="1" x14ac:dyDescent="0.3">
      <c r="A6" s="31"/>
      <c r="B6" s="7" t="s">
        <v>39</v>
      </c>
    </row>
    <row r="7" spans="1:2" ht="15.6" x14ac:dyDescent="0.3">
      <c r="A7" s="31"/>
      <c r="B7" s="7" t="s">
        <v>38</v>
      </c>
    </row>
    <row r="8" spans="1:2" ht="16.2" thickBot="1" x14ac:dyDescent="0.35">
      <c r="A8" s="32"/>
      <c r="B8" s="5" t="s">
        <v>37</v>
      </c>
    </row>
    <row r="9" spans="1:2" ht="15.6" x14ac:dyDescent="0.3">
      <c r="A9" s="30" t="s">
        <v>2</v>
      </c>
      <c r="B9" s="7" t="s">
        <v>49</v>
      </c>
    </row>
    <row r="10" spans="1:2" ht="15.6" x14ac:dyDescent="0.3">
      <c r="A10" s="31"/>
      <c r="B10" s="7" t="s">
        <v>50</v>
      </c>
    </row>
    <row r="11" spans="1:2" ht="16.2" thickBot="1" x14ac:dyDescent="0.35">
      <c r="A11" s="32"/>
      <c r="B11" s="5" t="s">
        <v>51</v>
      </c>
    </row>
    <row r="12" spans="1:2" ht="31.8" thickBot="1" x14ac:dyDescent="0.35">
      <c r="A12" s="4" t="s">
        <v>3</v>
      </c>
      <c r="B12" s="5" t="s">
        <v>45</v>
      </c>
    </row>
    <row r="13" spans="1:2" s="6" customFormat="1" ht="75" customHeight="1" thickBot="1" x14ac:dyDescent="0.35">
      <c r="A13" s="4" t="s">
        <v>4</v>
      </c>
      <c r="B13" s="5" t="s">
        <v>108</v>
      </c>
    </row>
    <row r="14" spans="1:2" ht="16.2" thickBot="1" x14ac:dyDescent="0.35">
      <c r="A14" s="4" t="s">
        <v>5</v>
      </c>
      <c r="B14" s="9" t="s">
        <v>6</v>
      </c>
    </row>
  </sheetData>
  <mergeCells count="2">
    <mergeCell ref="A5:A8"/>
    <mergeCell ref="A9:A1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9351-6F98-44C2-A663-992BA43D3CC2}">
  <dimension ref="A1:B9"/>
  <sheetViews>
    <sheetView zoomScale="85" zoomScaleNormal="85" workbookViewId="0">
      <selection activeCell="B5" sqref="B5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74</v>
      </c>
    </row>
    <row r="4" spans="1:2" ht="31.8" thickBot="1" x14ac:dyDescent="0.35">
      <c r="A4" s="4" t="s">
        <v>0</v>
      </c>
      <c r="B4" s="5" t="s">
        <v>75</v>
      </c>
    </row>
    <row r="5" spans="1:2" ht="16.2" thickBot="1" x14ac:dyDescent="0.35">
      <c r="A5" s="8" t="s">
        <v>1</v>
      </c>
      <c r="B5" s="7" t="s">
        <v>112</v>
      </c>
    </row>
    <row r="6" spans="1:2" ht="16.2" thickBot="1" x14ac:dyDescent="0.35">
      <c r="A6" s="17" t="s">
        <v>2</v>
      </c>
      <c r="B6" s="18" t="s">
        <v>77</v>
      </c>
    </row>
    <row r="7" spans="1:2" ht="31.8" thickBot="1" x14ac:dyDescent="0.35">
      <c r="A7" s="4" t="s">
        <v>3</v>
      </c>
      <c r="B7" s="5" t="s">
        <v>78</v>
      </c>
    </row>
    <row r="8" spans="1:2" s="6" customFormat="1" ht="75" customHeight="1" thickBot="1" x14ac:dyDescent="0.35">
      <c r="A8" s="4" t="s">
        <v>4</v>
      </c>
      <c r="B8" s="5" t="s">
        <v>111</v>
      </c>
    </row>
    <row r="9" spans="1:2" ht="16.2" thickBot="1" x14ac:dyDescent="0.35">
      <c r="A9" s="4" t="s">
        <v>5</v>
      </c>
      <c r="B9" s="9" t="s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5BA1-D232-489C-A964-2BB374C41AAC}">
  <dimension ref="A1:B9"/>
  <sheetViews>
    <sheetView zoomScale="85" zoomScaleNormal="85" workbookViewId="0">
      <selection activeCell="D8" sqref="D8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37.200000000000003" customHeight="1" thickBot="1" x14ac:dyDescent="0.35">
      <c r="A3" s="4" t="s">
        <v>18</v>
      </c>
      <c r="B3" s="24" t="s">
        <v>151</v>
      </c>
    </row>
    <row r="4" spans="1:2" ht="31.8" thickBot="1" x14ac:dyDescent="0.35">
      <c r="A4" s="4" t="s">
        <v>0</v>
      </c>
      <c r="B4" s="5" t="s">
        <v>152</v>
      </c>
    </row>
    <row r="5" spans="1:2" ht="16.2" thickBot="1" x14ac:dyDescent="0.35">
      <c r="A5" s="8" t="s">
        <v>1</v>
      </c>
      <c r="B5" s="16"/>
    </row>
    <row r="6" spans="1:2" ht="16.2" thickBot="1" x14ac:dyDescent="0.35">
      <c r="A6" s="17" t="s">
        <v>2</v>
      </c>
      <c r="B6" s="18"/>
    </row>
    <row r="7" spans="1:2" ht="16.2" thickBot="1" x14ac:dyDescent="0.35">
      <c r="A7" s="4" t="s">
        <v>3</v>
      </c>
      <c r="B7" s="5" t="s">
        <v>153</v>
      </c>
    </row>
    <row r="8" spans="1:2" s="6" customFormat="1" ht="75" customHeight="1" thickBot="1" x14ac:dyDescent="0.35">
      <c r="A8" s="4" t="s">
        <v>4</v>
      </c>
      <c r="B8" s="5" t="s">
        <v>124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A0B1-943D-459A-A237-C50360546889}">
  <dimension ref="A1:B9"/>
  <sheetViews>
    <sheetView zoomScale="85" zoomScaleNormal="85" workbookViewId="0">
      <selection activeCell="D17" sqref="D17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37.200000000000003" customHeight="1" thickBot="1" x14ac:dyDescent="0.35">
      <c r="A3" s="4" t="s">
        <v>18</v>
      </c>
      <c r="B3" s="25" t="s">
        <v>154</v>
      </c>
    </row>
    <row r="4" spans="1:2" ht="31.8" thickBot="1" x14ac:dyDescent="0.35">
      <c r="A4" s="4" t="s">
        <v>0</v>
      </c>
      <c r="B4" s="5" t="s">
        <v>155</v>
      </c>
    </row>
    <row r="5" spans="1:2" ht="16.2" thickBot="1" x14ac:dyDescent="0.35">
      <c r="A5" s="8" t="s">
        <v>1</v>
      </c>
      <c r="B5" s="16"/>
    </row>
    <row r="6" spans="1:2" ht="16.2" thickBot="1" x14ac:dyDescent="0.35">
      <c r="A6" s="17" t="s">
        <v>2</v>
      </c>
      <c r="B6" s="18"/>
    </row>
    <row r="7" spans="1:2" ht="16.2" thickBot="1" x14ac:dyDescent="0.35">
      <c r="A7" s="4" t="s">
        <v>3</v>
      </c>
      <c r="B7" s="5" t="s">
        <v>156</v>
      </c>
    </row>
    <row r="8" spans="1:2" s="6" customFormat="1" ht="75" customHeight="1" thickBot="1" x14ac:dyDescent="0.35">
      <c r="A8" s="4" t="s">
        <v>4</v>
      </c>
      <c r="B8" s="5" t="s">
        <v>124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628-87AE-46DC-9992-6F554641E2F9}">
  <dimension ref="A1:B10"/>
  <sheetViews>
    <sheetView zoomScale="85" zoomScaleNormal="85" workbookViewId="0">
      <selection activeCell="B17" sqref="B17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27" t="s">
        <v>157</v>
      </c>
    </row>
    <row r="4" spans="1:2" ht="31.8" thickBot="1" x14ac:dyDescent="0.35">
      <c r="A4" s="4" t="s">
        <v>0</v>
      </c>
      <c r="B4" s="5" t="s">
        <v>158</v>
      </c>
    </row>
    <row r="5" spans="1:2" ht="16.2" thickBot="1" x14ac:dyDescent="0.35">
      <c r="A5" s="8" t="s">
        <v>1</v>
      </c>
      <c r="B5" s="16" t="s">
        <v>159</v>
      </c>
    </row>
    <row r="6" spans="1:2" ht="15.6" x14ac:dyDescent="0.3">
      <c r="A6" s="30" t="s">
        <v>2</v>
      </c>
      <c r="B6" s="7" t="s">
        <v>160</v>
      </c>
    </row>
    <row r="7" spans="1:2" ht="16.2" thickBot="1" x14ac:dyDescent="0.35">
      <c r="A7" s="32"/>
      <c r="B7" s="5" t="s">
        <v>161</v>
      </c>
    </row>
    <row r="8" spans="1:2" ht="16.2" thickBot="1" x14ac:dyDescent="0.35">
      <c r="A8" s="4" t="s">
        <v>3</v>
      </c>
      <c r="B8" s="5" t="s">
        <v>162</v>
      </c>
    </row>
    <row r="9" spans="1:2" s="6" customFormat="1" ht="75" customHeight="1" thickBot="1" x14ac:dyDescent="0.35">
      <c r="A9" s="4" t="s">
        <v>4</v>
      </c>
      <c r="B9" s="5" t="s">
        <v>162</v>
      </c>
    </row>
    <row r="10" spans="1:2" ht="16.2" thickBot="1" x14ac:dyDescent="0.35">
      <c r="A10" s="4" t="s">
        <v>5</v>
      </c>
      <c r="B10" s="9" t="s">
        <v>6</v>
      </c>
    </row>
  </sheetData>
  <mergeCells count="1">
    <mergeCell ref="A6:A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3E5E-4982-4913-9AEB-147EB5859792}">
  <dimension ref="A1:B14"/>
  <sheetViews>
    <sheetView topLeftCell="A2" zoomScale="85" zoomScaleNormal="85" workbookViewId="0">
      <selection activeCell="B21" sqref="B21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26" t="s">
        <v>163</v>
      </c>
    </row>
    <row r="4" spans="1:2" ht="31.8" thickBot="1" x14ac:dyDescent="0.35">
      <c r="A4" s="28" t="s">
        <v>0</v>
      </c>
      <c r="B4" s="7" t="s">
        <v>164</v>
      </c>
    </row>
    <row r="5" spans="1:2" ht="15.6" x14ac:dyDescent="0.3">
      <c r="A5" s="33" t="s">
        <v>1</v>
      </c>
      <c r="B5" s="19" t="s">
        <v>159</v>
      </c>
    </row>
    <row r="6" spans="1:2" ht="31.2" x14ac:dyDescent="0.3">
      <c r="A6" s="34"/>
      <c r="B6" s="13" t="s">
        <v>166</v>
      </c>
    </row>
    <row r="7" spans="1:2" ht="16.2" customHeight="1" thickBot="1" x14ac:dyDescent="0.35">
      <c r="A7" s="35"/>
      <c r="B7" s="20" t="s">
        <v>167</v>
      </c>
    </row>
    <row r="8" spans="1:2" ht="15.6" x14ac:dyDescent="0.3">
      <c r="A8" s="31" t="s">
        <v>2</v>
      </c>
      <c r="B8" s="7" t="s">
        <v>160</v>
      </c>
    </row>
    <row r="9" spans="1:2" ht="15.6" x14ac:dyDescent="0.3">
      <c r="A9" s="31"/>
      <c r="B9" s="7" t="s">
        <v>165</v>
      </c>
    </row>
    <row r="10" spans="1:2" ht="15.6" x14ac:dyDescent="0.3">
      <c r="A10" s="31"/>
      <c r="B10" s="7" t="s">
        <v>168</v>
      </c>
    </row>
    <row r="11" spans="1:2" ht="16.2" thickBot="1" x14ac:dyDescent="0.35">
      <c r="A11" s="32"/>
      <c r="B11" s="5" t="s">
        <v>169</v>
      </c>
    </row>
    <row r="12" spans="1:2" ht="63" thickBot="1" x14ac:dyDescent="0.35">
      <c r="A12" s="4" t="s">
        <v>3</v>
      </c>
      <c r="B12" s="5" t="s">
        <v>170</v>
      </c>
    </row>
    <row r="13" spans="1:2" s="6" customFormat="1" ht="75" customHeight="1" thickBot="1" x14ac:dyDescent="0.35">
      <c r="A13" s="4" t="s">
        <v>4</v>
      </c>
      <c r="B13" s="5" t="s">
        <v>171</v>
      </c>
    </row>
    <row r="14" spans="1:2" ht="16.2" thickBot="1" x14ac:dyDescent="0.35">
      <c r="A14" s="4" t="s">
        <v>5</v>
      </c>
      <c r="B14" s="9" t="s">
        <v>6</v>
      </c>
    </row>
  </sheetData>
  <mergeCells count="2">
    <mergeCell ref="A8:A11"/>
    <mergeCell ref="A5:A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4BDB-7AB7-4C3B-9B7B-CA54CCD68884}">
  <dimension ref="A1:B9"/>
  <sheetViews>
    <sheetView zoomScale="85" zoomScaleNormal="85" workbookViewId="0">
      <selection activeCell="B8" sqref="B8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37.200000000000003" customHeight="1" thickBot="1" x14ac:dyDescent="0.35">
      <c r="A3" s="4" t="s">
        <v>18</v>
      </c>
      <c r="B3" s="27" t="s">
        <v>172</v>
      </c>
    </row>
    <row r="4" spans="1:2" ht="31.8" thickBot="1" x14ac:dyDescent="0.35">
      <c r="A4" s="4" t="s">
        <v>0</v>
      </c>
      <c r="B4" s="5" t="s">
        <v>173</v>
      </c>
    </row>
    <row r="5" spans="1:2" ht="16.2" thickBot="1" x14ac:dyDescent="0.35">
      <c r="A5" s="8" t="s">
        <v>1</v>
      </c>
      <c r="B5" s="16"/>
    </row>
    <row r="6" spans="1:2" ht="16.2" thickBot="1" x14ac:dyDescent="0.35">
      <c r="A6" s="17" t="s">
        <v>2</v>
      </c>
      <c r="B6" s="18"/>
    </row>
    <row r="7" spans="1:2" ht="31.8" thickBot="1" x14ac:dyDescent="0.35">
      <c r="A7" s="4" t="s">
        <v>3</v>
      </c>
      <c r="B7" s="5" t="s">
        <v>174</v>
      </c>
    </row>
    <row r="8" spans="1:2" s="6" customFormat="1" ht="75" customHeight="1" thickBot="1" x14ac:dyDescent="0.35">
      <c r="A8" s="4" t="s">
        <v>4</v>
      </c>
      <c r="B8" s="5" t="s">
        <v>124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2C47-2942-47D5-9F83-B1E207D062F1}">
  <dimension ref="A1:B14"/>
  <sheetViews>
    <sheetView zoomScale="85" zoomScaleNormal="85" workbookViewId="0">
      <selection activeCell="B14" sqref="B14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29" t="s">
        <v>175</v>
      </c>
    </row>
    <row r="4" spans="1:2" ht="31.8" thickBot="1" x14ac:dyDescent="0.35">
      <c r="A4" s="28" t="s">
        <v>0</v>
      </c>
      <c r="B4" s="7" t="s">
        <v>176</v>
      </c>
    </row>
    <row r="5" spans="1:2" ht="15.6" x14ac:dyDescent="0.3">
      <c r="A5" s="33" t="s">
        <v>1</v>
      </c>
      <c r="B5" s="19" t="s">
        <v>159</v>
      </c>
    </row>
    <row r="6" spans="1:2" ht="31.2" x14ac:dyDescent="0.3">
      <c r="A6" s="34"/>
      <c r="B6" s="13" t="s">
        <v>166</v>
      </c>
    </row>
    <row r="7" spans="1:2" ht="16.2" customHeight="1" thickBot="1" x14ac:dyDescent="0.35">
      <c r="A7" s="35"/>
      <c r="B7" s="20" t="s">
        <v>177</v>
      </c>
    </row>
    <row r="8" spans="1:2" ht="15.6" x14ac:dyDescent="0.3">
      <c r="A8" s="31" t="s">
        <v>2</v>
      </c>
      <c r="B8" s="7" t="s">
        <v>160</v>
      </c>
    </row>
    <row r="9" spans="1:2" ht="15.6" x14ac:dyDescent="0.3">
      <c r="A9" s="31"/>
      <c r="B9" s="7" t="s">
        <v>165</v>
      </c>
    </row>
    <row r="10" spans="1:2" ht="15.6" x14ac:dyDescent="0.3">
      <c r="A10" s="31"/>
      <c r="B10" s="7" t="s">
        <v>168</v>
      </c>
    </row>
    <row r="11" spans="1:2" ht="16.2" thickBot="1" x14ac:dyDescent="0.35">
      <c r="A11" s="32"/>
      <c r="B11" s="5" t="s">
        <v>178</v>
      </c>
    </row>
    <row r="12" spans="1:2" ht="31.8" thickBot="1" x14ac:dyDescent="0.35">
      <c r="A12" s="4" t="s">
        <v>3</v>
      </c>
      <c r="B12" s="5" t="s">
        <v>179</v>
      </c>
    </row>
    <row r="13" spans="1:2" s="6" customFormat="1" ht="84.6" customHeight="1" thickBot="1" x14ac:dyDescent="0.35">
      <c r="A13" s="4" t="s">
        <v>4</v>
      </c>
      <c r="B13" s="5" t="s">
        <v>180</v>
      </c>
    </row>
    <row r="14" spans="1:2" ht="16.2" thickBot="1" x14ac:dyDescent="0.35">
      <c r="A14" s="4" t="s">
        <v>5</v>
      </c>
      <c r="B14" s="9" t="s">
        <v>84</v>
      </c>
    </row>
  </sheetData>
  <mergeCells count="2">
    <mergeCell ref="A5:A7"/>
    <mergeCell ref="A8:A11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3EEE-79D7-457B-85C6-91B1E0671D55}">
  <dimension ref="A1:B15"/>
  <sheetViews>
    <sheetView zoomScale="85" zoomScaleNormal="85" workbookViewId="0">
      <selection activeCell="B14" sqref="B14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1">
        <v>45587</v>
      </c>
    </row>
    <row r="2" spans="1:2" ht="31.8" thickBot="1" x14ac:dyDescent="0.35">
      <c r="A2" s="1" t="s">
        <v>17</v>
      </c>
      <c r="B2" s="10" t="s">
        <v>27</v>
      </c>
    </row>
    <row r="3" spans="1:2" ht="16.2" thickBot="1" x14ac:dyDescent="0.35">
      <c r="A3" s="4" t="s">
        <v>18</v>
      </c>
      <c r="B3" s="2" t="s">
        <v>12</v>
      </c>
    </row>
    <row r="4" spans="1:2" ht="31.8" thickBot="1" x14ac:dyDescent="0.35">
      <c r="A4" s="4" t="s">
        <v>0</v>
      </c>
      <c r="B4" s="5" t="s">
        <v>13</v>
      </c>
    </row>
    <row r="5" spans="1:2" ht="31.2" x14ac:dyDescent="0.3">
      <c r="A5" s="30" t="s">
        <v>1</v>
      </c>
      <c r="B5" s="3" t="s">
        <v>40</v>
      </c>
    </row>
    <row r="6" spans="1:2" ht="21.6" customHeight="1" x14ac:dyDescent="0.3">
      <c r="A6" s="31"/>
      <c r="B6" s="3" t="s">
        <v>42</v>
      </c>
    </row>
    <row r="7" spans="1:2" ht="31.2" x14ac:dyDescent="0.3">
      <c r="A7" s="31"/>
      <c r="B7" s="7" t="s">
        <v>41</v>
      </c>
    </row>
    <row r="8" spans="1:2" ht="16.2" thickBot="1" x14ac:dyDescent="0.35">
      <c r="A8" s="32"/>
      <c r="B8" s="5" t="s">
        <v>44</v>
      </c>
    </row>
    <row r="9" spans="1:2" ht="15.6" x14ac:dyDescent="0.3">
      <c r="A9" s="30" t="s">
        <v>2</v>
      </c>
      <c r="B9" s="7" t="s">
        <v>55</v>
      </c>
    </row>
    <row r="10" spans="1:2" ht="15.6" x14ac:dyDescent="0.3">
      <c r="A10" s="31"/>
      <c r="B10" s="14" t="s">
        <v>54</v>
      </c>
    </row>
    <row r="11" spans="1:2" ht="15.6" x14ac:dyDescent="0.3">
      <c r="A11" s="31"/>
      <c r="B11" s="13" t="s">
        <v>53</v>
      </c>
    </row>
    <row r="12" spans="1:2" ht="16.2" thickBot="1" x14ac:dyDescent="0.35">
      <c r="A12" s="32"/>
      <c r="B12" s="2" t="s">
        <v>52</v>
      </c>
    </row>
    <row r="13" spans="1:2" ht="47.4" thickBot="1" x14ac:dyDescent="0.35">
      <c r="A13" s="4" t="s">
        <v>3</v>
      </c>
      <c r="B13" s="5" t="s">
        <v>19</v>
      </c>
    </row>
    <row r="14" spans="1:2" s="6" customFormat="1" ht="75" customHeight="1" thickBot="1" x14ac:dyDescent="0.35">
      <c r="A14" s="4" t="s">
        <v>4</v>
      </c>
      <c r="B14" s="5" t="s">
        <v>43</v>
      </c>
    </row>
    <row r="15" spans="1:2" ht="16.2" thickBot="1" x14ac:dyDescent="0.35">
      <c r="A15" s="4" t="s">
        <v>5</v>
      </c>
      <c r="B15" s="4" t="s">
        <v>6</v>
      </c>
    </row>
  </sheetData>
  <mergeCells count="2">
    <mergeCell ref="A5:A8"/>
    <mergeCell ref="A9:A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5F30-D8D0-4EAF-9675-83AEF3954C6D}">
  <dimension ref="A1:B19"/>
  <sheetViews>
    <sheetView zoomScale="85" zoomScaleNormal="85" workbookViewId="0">
      <selection activeCell="U13" sqref="U13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14</v>
      </c>
    </row>
    <row r="4" spans="1:2" ht="16.2" thickBot="1" x14ac:dyDescent="0.35">
      <c r="A4" s="4" t="s">
        <v>0</v>
      </c>
      <c r="B4" s="5" t="s">
        <v>15</v>
      </c>
    </row>
    <row r="5" spans="1:2" ht="31.2" x14ac:dyDescent="0.3">
      <c r="A5" s="30" t="s">
        <v>1</v>
      </c>
      <c r="B5" s="7" t="s">
        <v>40</v>
      </c>
    </row>
    <row r="6" spans="1:2" ht="21.6" customHeight="1" x14ac:dyDescent="0.3">
      <c r="A6" s="31"/>
      <c r="B6" s="7" t="s">
        <v>48</v>
      </c>
    </row>
    <row r="7" spans="1:2" ht="31.2" x14ac:dyDescent="0.3">
      <c r="A7" s="31"/>
      <c r="B7" s="7" t="s">
        <v>47</v>
      </c>
    </row>
    <row r="8" spans="1:2" ht="16.2" thickBot="1" x14ac:dyDescent="0.35">
      <c r="A8" s="32"/>
      <c r="B8" s="5" t="s">
        <v>46</v>
      </c>
    </row>
    <row r="9" spans="1:2" ht="15.6" x14ac:dyDescent="0.3">
      <c r="A9" s="30" t="s">
        <v>2</v>
      </c>
      <c r="B9" s="7" t="s">
        <v>55</v>
      </c>
    </row>
    <row r="10" spans="1:2" ht="15.6" x14ac:dyDescent="0.3">
      <c r="A10" s="31"/>
      <c r="B10" s="7" t="s">
        <v>54</v>
      </c>
    </row>
    <row r="11" spans="1:2" ht="16.2" thickBot="1" x14ac:dyDescent="0.35">
      <c r="A11" s="32"/>
      <c r="B11" s="5" t="s">
        <v>56</v>
      </c>
    </row>
    <row r="12" spans="1:2" ht="47.4" thickBot="1" x14ac:dyDescent="0.35">
      <c r="A12" s="4" t="s">
        <v>3</v>
      </c>
      <c r="B12" s="5" t="s">
        <v>57</v>
      </c>
    </row>
    <row r="13" spans="1:2" s="6" customFormat="1" ht="133.5" customHeight="1" thickBot="1" x14ac:dyDescent="0.35">
      <c r="A13" s="4" t="s">
        <v>4</v>
      </c>
      <c r="B13" s="5" t="s">
        <v>21</v>
      </c>
    </row>
    <row r="14" spans="1:2" ht="16.2" thickBot="1" x14ac:dyDescent="0.35">
      <c r="A14" s="4" t="s">
        <v>5</v>
      </c>
      <c r="B14" s="9" t="s">
        <v>6</v>
      </c>
    </row>
    <row r="19" spans="1:1" ht="15.6" x14ac:dyDescent="0.3">
      <c r="A19" s="12" t="s">
        <v>20</v>
      </c>
    </row>
  </sheetData>
  <mergeCells count="2">
    <mergeCell ref="A5:A8"/>
    <mergeCell ref="A9:A1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AC87-2A63-4952-BC80-A1B09B4A7B79}">
  <dimension ref="A1:B21"/>
  <sheetViews>
    <sheetView zoomScale="85" zoomScaleNormal="85" workbookViewId="0">
      <selection activeCell="B15" sqref="B15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58</v>
      </c>
    </row>
    <row r="4" spans="1:2" ht="16.2" thickBot="1" x14ac:dyDescent="0.35">
      <c r="A4" s="4" t="s">
        <v>0</v>
      </c>
      <c r="B4" s="5" t="s">
        <v>59</v>
      </c>
    </row>
    <row r="5" spans="1:2" ht="31.2" x14ac:dyDescent="0.3">
      <c r="A5" s="30" t="s">
        <v>1</v>
      </c>
      <c r="B5" s="7" t="s">
        <v>40</v>
      </c>
    </row>
    <row r="6" spans="1:2" ht="21.6" customHeight="1" x14ac:dyDescent="0.3">
      <c r="A6" s="31"/>
      <c r="B6" s="7" t="s">
        <v>60</v>
      </c>
    </row>
    <row r="7" spans="1:2" ht="15.6" x14ac:dyDescent="0.3">
      <c r="A7" s="31"/>
      <c r="B7" s="7" t="s">
        <v>61</v>
      </c>
    </row>
    <row r="8" spans="1:2" ht="16.2" thickBot="1" x14ac:dyDescent="0.35">
      <c r="A8" s="32"/>
      <c r="B8" s="5" t="s">
        <v>62</v>
      </c>
    </row>
    <row r="9" spans="1:2" ht="15.6" x14ac:dyDescent="0.3">
      <c r="A9" s="30" t="s">
        <v>2</v>
      </c>
      <c r="B9" s="7" t="s">
        <v>64</v>
      </c>
    </row>
    <row r="10" spans="1:2" ht="15.6" x14ac:dyDescent="0.3">
      <c r="A10" s="31"/>
      <c r="B10" s="7" t="s">
        <v>63</v>
      </c>
    </row>
    <row r="11" spans="1:2" ht="15.6" x14ac:dyDescent="0.3">
      <c r="A11" s="31"/>
      <c r="B11" s="7" t="s">
        <v>65</v>
      </c>
    </row>
    <row r="12" spans="1:2" ht="15.6" x14ac:dyDescent="0.3">
      <c r="A12" s="31"/>
      <c r="B12" s="7" t="s">
        <v>66</v>
      </c>
    </row>
    <row r="13" spans="1:2" ht="16.2" thickBot="1" x14ac:dyDescent="0.35">
      <c r="A13" s="32"/>
      <c r="B13" s="5" t="s">
        <v>67</v>
      </c>
    </row>
    <row r="14" spans="1:2" ht="47.4" thickBot="1" x14ac:dyDescent="0.35">
      <c r="A14" s="4" t="s">
        <v>3</v>
      </c>
      <c r="B14" s="5" t="s">
        <v>68</v>
      </c>
    </row>
    <row r="15" spans="1:2" s="6" customFormat="1" ht="133.5" customHeight="1" thickBot="1" x14ac:dyDescent="0.35">
      <c r="A15" s="4" t="s">
        <v>4</v>
      </c>
      <c r="B15" s="5" t="s">
        <v>109</v>
      </c>
    </row>
    <row r="16" spans="1:2" ht="16.2" thickBot="1" x14ac:dyDescent="0.35">
      <c r="A16" s="4" t="s">
        <v>5</v>
      </c>
      <c r="B16" s="9" t="s">
        <v>6</v>
      </c>
    </row>
    <row r="21" spans="1:1" ht="15.6" x14ac:dyDescent="0.3">
      <c r="A21" s="12"/>
    </row>
  </sheetData>
  <mergeCells count="2">
    <mergeCell ref="A5:A8"/>
    <mergeCell ref="A9:A1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A0ED-75EE-4454-B53A-3F50B0FEAB04}">
  <dimension ref="A1:B10"/>
  <sheetViews>
    <sheetView zoomScale="85" zoomScaleNormal="85" workbookViewId="0">
      <selection activeCell="B9" sqref="B9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27</v>
      </c>
    </row>
    <row r="3" spans="1:2" ht="16.2" thickBot="1" x14ac:dyDescent="0.35">
      <c r="A3" s="4" t="s">
        <v>18</v>
      </c>
      <c r="B3" s="5" t="s">
        <v>69</v>
      </c>
    </row>
    <row r="4" spans="1:2" ht="31.8" thickBot="1" x14ac:dyDescent="0.35">
      <c r="A4" s="4" t="s">
        <v>0</v>
      </c>
      <c r="B4" s="5" t="s">
        <v>70</v>
      </c>
    </row>
    <row r="5" spans="1:2" ht="15.6" x14ac:dyDescent="0.3">
      <c r="A5" s="30" t="s">
        <v>1</v>
      </c>
      <c r="B5" s="7" t="s">
        <v>71</v>
      </c>
    </row>
    <row r="6" spans="1:2" ht="41.4" customHeight="1" thickBot="1" x14ac:dyDescent="0.35">
      <c r="A6" s="31"/>
      <c r="B6" s="7" t="s">
        <v>72</v>
      </c>
    </row>
    <row r="7" spans="1:2" ht="16.2" thickBot="1" x14ac:dyDescent="0.35">
      <c r="A7" s="17" t="s">
        <v>2</v>
      </c>
      <c r="B7" s="18"/>
    </row>
    <row r="8" spans="1:2" ht="47.4" thickBot="1" x14ac:dyDescent="0.35">
      <c r="A8" s="4" t="s">
        <v>3</v>
      </c>
      <c r="B8" s="5" t="s">
        <v>73</v>
      </c>
    </row>
    <row r="9" spans="1:2" s="6" customFormat="1" ht="75" customHeight="1" thickBot="1" x14ac:dyDescent="0.35">
      <c r="A9" s="4" t="s">
        <v>4</v>
      </c>
      <c r="B9" s="5" t="s">
        <v>110</v>
      </c>
    </row>
    <row r="10" spans="1:2" ht="16.2" thickBot="1" x14ac:dyDescent="0.35">
      <c r="A10" s="4" t="s">
        <v>5</v>
      </c>
      <c r="B10" s="9" t="s">
        <v>6</v>
      </c>
    </row>
  </sheetData>
  <mergeCells count="1">
    <mergeCell ref="A5:A6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1BB0-9542-485E-A1F2-6430691ADFD4}">
  <dimension ref="A1:B9"/>
  <sheetViews>
    <sheetView zoomScale="85" zoomScaleNormal="85" workbookViewId="0">
      <selection activeCell="C8" sqref="C8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85</v>
      </c>
    </row>
    <row r="3" spans="1:2" ht="16.2" thickBot="1" x14ac:dyDescent="0.35">
      <c r="A3" s="4" t="s">
        <v>18</v>
      </c>
      <c r="B3" s="5" t="s">
        <v>79</v>
      </c>
    </row>
    <row r="4" spans="1:2" ht="47.4" thickBot="1" x14ac:dyDescent="0.35">
      <c r="A4" s="4" t="s">
        <v>0</v>
      </c>
      <c r="B4" s="5" t="s">
        <v>80</v>
      </c>
    </row>
    <row r="5" spans="1:2" ht="16.2" thickBot="1" x14ac:dyDescent="0.35">
      <c r="A5" s="8" t="s">
        <v>1</v>
      </c>
      <c r="B5" s="7" t="s">
        <v>76</v>
      </c>
    </row>
    <row r="6" spans="1:2" ht="16.2" thickBot="1" x14ac:dyDescent="0.35">
      <c r="A6" s="17" t="s">
        <v>2</v>
      </c>
      <c r="B6" s="18" t="s">
        <v>81</v>
      </c>
    </row>
    <row r="7" spans="1:2" ht="31.8" thickBot="1" x14ac:dyDescent="0.35">
      <c r="A7" s="4" t="s">
        <v>3</v>
      </c>
      <c r="B7" s="5" t="s">
        <v>82</v>
      </c>
    </row>
    <row r="8" spans="1:2" s="6" customFormat="1" ht="75" customHeight="1" thickBot="1" x14ac:dyDescent="0.35">
      <c r="A8" s="4" t="s">
        <v>4</v>
      </c>
      <c r="B8" s="5" t="s">
        <v>83</v>
      </c>
    </row>
    <row r="9" spans="1:2" ht="16.2" thickBot="1" x14ac:dyDescent="0.35">
      <c r="A9" s="4" t="s">
        <v>5</v>
      </c>
      <c r="B9" s="9" t="s">
        <v>84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71CA-F80C-42EB-B8AA-74B12637B25F}">
  <dimension ref="A1:B11"/>
  <sheetViews>
    <sheetView zoomScale="85" zoomScaleNormal="85" workbookViewId="0">
      <selection activeCell="B6" sqref="B6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91</v>
      </c>
    </row>
    <row r="3" spans="1:2" ht="16.2" thickBot="1" x14ac:dyDescent="0.35">
      <c r="A3" s="4" t="s">
        <v>18</v>
      </c>
      <c r="B3" s="5" t="s">
        <v>86</v>
      </c>
    </row>
    <row r="4" spans="1:2" ht="16.2" thickBot="1" x14ac:dyDescent="0.35">
      <c r="A4" s="4" t="s">
        <v>0</v>
      </c>
      <c r="B4" s="5" t="s">
        <v>87</v>
      </c>
    </row>
    <row r="5" spans="1:2" ht="15.6" x14ac:dyDescent="0.3">
      <c r="A5" s="33" t="s">
        <v>1</v>
      </c>
      <c r="B5" s="7" t="s">
        <v>113</v>
      </c>
    </row>
    <row r="6" spans="1:2" ht="16.2" thickBot="1" x14ac:dyDescent="0.35">
      <c r="A6" s="35"/>
      <c r="B6" s="7" t="s">
        <v>114</v>
      </c>
    </row>
    <row r="7" spans="1:2" ht="15.6" x14ac:dyDescent="0.3">
      <c r="A7" s="36" t="s">
        <v>2</v>
      </c>
      <c r="B7" s="19" t="s">
        <v>89</v>
      </c>
    </row>
    <row r="8" spans="1:2" ht="16.2" thickBot="1" x14ac:dyDescent="0.35">
      <c r="A8" s="37"/>
      <c r="B8" s="20" t="s">
        <v>88</v>
      </c>
    </row>
    <row r="9" spans="1:2" ht="31.8" thickBot="1" x14ac:dyDescent="0.35">
      <c r="A9" s="4" t="s">
        <v>3</v>
      </c>
      <c r="B9" s="5" t="s">
        <v>90</v>
      </c>
    </row>
    <row r="10" spans="1:2" s="6" customFormat="1" ht="75" customHeight="1" thickBot="1" x14ac:dyDescent="0.35">
      <c r="A10" s="4" t="s">
        <v>4</v>
      </c>
      <c r="B10" s="5" t="s">
        <v>115</v>
      </c>
    </row>
    <row r="11" spans="1:2" ht="16.2" thickBot="1" x14ac:dyDescent="0.35">
      <c r="A11" s="4" t="s">
        <v>5</v>
      </c>
      <c r="B11" s="9" t="s">
        <v>6</v>
      </c>
    </row>
  </sheetData>
  <mergeCells count="2">
    <mergeCell ref="A7:A8"/>
    <mergeCell ref="A5:A6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966D-11EA-43B1-B6F0-E8770BD5B5A8}">
  <dimension ref="A1:B10"/>
  <sheetViews>
    <sheetView zoomScale="85" zoomScaleNormal="85" workbookViewId="0">
      <selection activeCell="G23" sqref="G23"/>
    </sheetView>
  </sheetViews>
  <sheetFormatPr defaultRowHeight="14.4" x14ac:dyDescent="0.3"/>
  <cols>
    <col min="1" max="1" width="37" customWidth="1"/>
    <col min="2" max="2" width="38.5546875" customWidth="1"/>
  </cols>
  <sheetData>
    <row r="1" spans="1:2" ht="16.2" thickBot="1" x14ac:dyDescent="0.35">
      <c r="A1" s="1" t="s">
        <v>16</v>
      </c>
      <c r="B1" s="15">
        <v>45587</v>
      </c>
    </row>
    <row r="2" spans="1:2" ht="31.8" thickBot="1" x14ac:dyDescent="0.35">
      <c r="A2" s="1" t="s">
        <v>17</v>
      </c>
      <c r="B2" s="16" t="s">
        <v>91</v>
      </c>
    </row>
    <row r="3" spans="1:2" ht="16.2" thickBot="1" x14ac:dyDescent="0.35">
      <c r="A3" s="4" t="s">
        <v>18</v>
      </c>
      <c r="B3" s="5" t="s">
        <v>92</v>
      </c>
    </row>
    <row r="4" spans="1:2" ht="16.2" thickBot="1" x14ac:dyDescent="0.35">
      <c r="A4" s="4" t="s">
        <v>0</v>
      </c>
      <c r="B4" s="5" t="s">
        <v>87</v>
      </c>
    </row>
    <row r="5" spans="1:2" ht="15.6" x14ac:dyDescent="0.3">
      <c r="A5" s="33" t="s">
        <v>1</v>
      </c>
      <c r="B5" s="7" t="s">
        <v>113</v>
      </c>
    </row>
    <row r="6" spans="1:2" ht="16.2" thickBot="1" x14ac:dyDescent="0.35">
      <c r="A6" s="34"/>
      <c r="B6" s="7" t="s">
        <v>117</v>
      </c>
    </row>
    <row r="7" spans="1:2" ht="16.2" thickBot="1" x14ac:dyDescent="0.35">
      <c r="A7" s="21" t="s">
        <v>2</v>
      </c>
      <c r="B7" s="16" t="s">
        <v>89</v>
      </c>
    </row>
    <row r="8" spans="1:2" ht="31.8" thickBot="1" x14ac:dyDescent="0.35">
      <c r="A8" s="4" t="s">
        <v>3</v>
      </c>
      <c r="B8" s="5" t="s">
        <v>93</v>
      </c>
    </row>
    <row r="9" spans="1:2" s="6" customFormat="1" ht="75" customHeight="1" thickBot="1" x14ac:dyDescent="0.35">
      <c r="A9" s="4" t="s">
        <v>4</v>
      </c>
      <c r="B9" s="5" t="s">
        <v>116</v>
      </c>
    </row>
    <row r="10" spans="1:2" ht="16.2" thickBot="1" x14ac:dyDescent="0.35">
      <c r="A10" s="4" t="s">
        <v>5</v>
      </c>
      <c r="B10" s="9" t="s">
        <v>6</v>
      </c>
    </row>
  </sheetData>
  <mergeCells count="1">
    <mergeCell ref="A5:A6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2EB2-C637-4022-AA5E-18281B30D51E}">
  <dimension ref="A1:B19"/>
  <sheetViews>
    <sheetView tabSelected="1" workbookViewId="0">
      <selection activeCell="E18" sqref="E18"/>
    </sheetView>
  </sheetViews>
  <sheetFormatPr defaultRowHeight="14.4" x14ac:dyDescent="0.3"/>
  <cols>
    <col min="1" max="1" width="28.21875" customWidth="1"/>
  </cols>
  <sheetData>
    <row r="1" spans="1:2" x14ac:dyDescent="0.3">
      <c r="A1" t="s">
        <v>118</v>
      </c>
      <c r="B1">
        <f ca="1">_xlfn.SHEETS() - 1</f>
        <v>25</v>
      </c>
    </row>
    <row r="2" spans="1:2" x14ac:dyDescent="0.3">
      <c r="A2" t="s">
        <v>119</v>
      </c>
      <c r="B2">
        <f ca="1">B1-B3</f>
        <v>15</v>
      </c>
    </row>
    <row r="3" spans="1:2" x14ac:dyDescent="0.3">
      <c r="A3" t="s">
        <v>120</v>
      </c>
      <c r="B3">
        <v>10</v>
      </c>
    </row>
    <row r="19" spans="1:1" x14ac:dyDescent="0.3">
      <c r="A19" t="s">
        <v>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Авторизация</vt:lpstr>
      <vt:lpstr>Некорректная авторизация</vt:lpstr>
      <vt:lpstr>Регистрация</vt:lpstr>
      <vt:lpstr>Некорректная регистрация</vt:lpstr>
      <vt:lpstr>Некорректная регистрация 2</vt:lpstr>
      <vt:lpstr>Регистрация компании неавториз</vt:lpstr>
      <vt:lpstr>	Добавление новых сотрудников </vt:lpstr>
      <vt:lpstr>Добавление новых ролей</vt:lpstr>
      <vt:lpstr>Добавление задачи</vt:lpstr>
      <vt:lpstr>(!)Добавление задачи</vt:lpstr>
      <vt:lpstr>Добавление проекта</vt:lpstr>
      <vt:lpstr>Просмотр задач</vt:lpstr>
      <vt:lpstr>Фильтрация задач по исполнителю</vt:lpstr>
      <vt:lpstr>Фильтрация задач по статусу</vt:lpstr>
      <vt:lpstr>Просмотр задач сотрудником</vt:lpstr>
      <vt:lpstr>	Изменение статуса задач</vt:lpstr>
      <vt:lpstr>Просмотр статистики сотрудник</vt:lpstr>
      <vt:lpstr>	Изменение описания задач </vt:lpstr>
      <vt:lpstr>Добавление компании</vt:lpstr>
      <vt:lpstr>Увольнение сотрудника</vt:lpstr>
      <vt:lpstr>Добавление сотрудника</vt:lpstr>
      <vt:lpstr>Вывод проектов</vt:lpstr>
      <vt:lpstr>!Вывод сообщения отсутвия задач</vt:lpstr>
      <vt:lpstr>Вывод информации о задаче</vt:lpstr>
      <vt:lpstr>Вывод статистики</vt:lpstr>
      <vt:lpstr>Общая статистика по кейсам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Майструк</dc:creator>
  <cp:lastModifiedBy>Карина Никифоров</cp:lastModifiedBy>
  <dcterms:created xsi:type="dcterms:W3CDTF">2023-11-10T04:40:52Z</dcterms:created>
  <dcterms:modified xsi:type="dcterms:W3CDTF">2024-10-25T06:47:26Z</dcterms:modified>
</cp:coreProperties>
</file>