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23"/>
  <workbookPr filterPrivacy="1" defaultThemeVersion="124226"/>
  <xr:revisionPtr revIDLastSave="73" documentId="13_ncr:1_{7B8E4903-D725-4331-B45D-1EAD83750DDC}" xr6:coauthVersionLast="47" xr6:coauthVersionMax="47" xr10:uidLastSave="{F340DFD3-0A0A-48B4-A81F-CB3DEEBE1783}"/>
  <bookViews>
    <workbookView xWindow="-108" yWindow="-108" windowWidth="23256" windowHeight="14856" firstSheet="3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<sst xmlns="http://schemas.openxmlformats.org/spreadsheetml/2006/main" count="213" uniqueCount="126">
  <si>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</si>
  <si>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</si>
  <si>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</si>
  <si>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</si>
  <si>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</si>
  <si>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</si>
  <si>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</si>
  <si>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</si>
  <si>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</si>
  <si>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</si>
  <si>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Kentsch Karina</t>
  </si>
  <si>
    <t>Student 2:</t>
  </si>
  <si>
    <t>Irimies Vasile</t>
  </si>
  <si>
    <t>1. Gestionarea unui pizza-shop</t>
  </si>
  <si>
    <t>Student 3: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</si>
  <si>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La inchiderea restaurantului se afiseaza totalul incasarilor realizate, pentru fiecare tip de plata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</si>
  <si>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totalul incasarilor pentru fiecare tip (CASH/CARD)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</si>
  <si>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</si>
  <si>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</si>
  <si>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</si>
  <si>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</si>
  <si>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</si>
  <si>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CC1 = No. of regions =</t>
  </si>
  <si>
    <t>Req02_L01</t>
  </si>
  <si>
    <t>35,36</t>
  </si>
  <si>
    <t>CC2 = Edges - Nodes + 2 =</t>
  </si>
  <si>
    <t>14 - 11 + 2 = 5</t>
  </si>
  <si>
    <t>Req02_L02</t>
  </si>
  <si>
    <t>CC3 = No. of Conditions + 1 =</t>
  </si>
  <si>
    <t>Predicate+1</t>
  </si>
  <si>
    <t>4 + 1= 5</t>
  </si>
  <si>
    <t>Req02_L03</t>
  </si>
  <si>
    <t>Req02_L04</t>
  </si>
  <si>
    <t>Req02_L05</t>
  </si>
  <si>
    <t>F02. Individual Paths</t>
  </si>
  <si>
    <t>Req02_L06</t>
  </si>
  <si>
    <t>Req02_L07</t>
  </si>
  <si>
    <t>Path No.</t>
  </si>
  <si>
    <t>Path</t>
  </si>
  <si>
    <t>Req02_L08</t>
  </si>
  <si>
    <t>F02_P01</t>
  </si>
  <si>
    <t>1 - 2(T) - 3 - 11</t>
  </si>
  <si>
    <t>Req02_L09</t>
  </si>
  <si>
    <t>F02_P02</t>
  </si>
  <si>
    <t>1 - 2(F) - 4(T) - 5 - 11</t>
  </si>
  <si>
    <t>Req02_L10</t>
  </si>
  <si>
    <t>F02_P03</t>
  </si>
  <si>
    <t>1 - 2(F) - 4(F) - 6(F) - 10 - 11</t>
  </si>
  <si>
    <t>Req02_L11</t>
  </si>
  <si>
    <t>F02_P04</t>
  </si>
  <si>
    <t>1 - 2(F) - 4(F) - 6(T) - 7(F) - 9 - 6(F) - 10 - 11</t>
  </si>
  <si>
    <t>F02_P05</t>
  </si>
  <si>
    <t>1 - 2(F) - 4(F) - 6(T) - 7(T) - 8 - 9 - 6(F) - 10 - 11</t>
  </si>
  <si>
    <t>F02. totalul incasarilor pentru fiecare tip (CASH/CARD)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</si>
  <si>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</si>
  <si>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</si>
  <si>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</si>
  <si>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</si>
  <si>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</si>
  <si>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</si>
  <si>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</si>
  <si>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</si>
  <si>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payment type, payments</t>
  </si>
  <si>
    <t>total</t>
  </si>
  <si>
    <t>payments == null</t>
  </si>
  <si>
    <t>payments == []</t>
  </si>
  <si>
    <t>curent &lt; payments.size()</t>
  </si>
  <si>
    <t>payments[curent].type = payment type</t>
  </si>
  <si>
    <t>n-1</t>
  </si>
  <si>
    <t>n</t>
  </si>
  <si>
    <t>n+1</t>
  </si>
  <si>
    <t>m&lt;n</t>
  </si>
  <si>
    <t>T</t>
  </si>
  <si>
    <t>F</t>
  </si>
  <si>
    <t>F02_TC01</t>
  </si>
  <si>
    <t>payments = null
payment type = CASH</t>
  </si>
  <si>
    <t>1, 2, 3, 11</t>
  </si>
  <si>
    <t>x</t>
  </si>
  <si>
    <t>F02_TC02</t>
  </si>
  <si>
    <t>payments = []
payment type = CASH</t>
  </si>
  <si>
    <t>1, 2, 4, 5, 11</t>
  </si>
  <si>
    <t>F02_TC03</t>
  </si>
  <si>
    <t>payment = [{12.3, CASH}]
payment type = CASH</t>
  </si>
  <si>
    <t>1, 2,  4, 6, 7, 8, 9, 6, 10, 11</t>
  </si>
  <si>
    <t>F02_TC04</t>
  </si>
  <si>
    <t>payments = null
payment type = CARD</t>
  </si>
  <si>
    <t>F02_TC05</t>
  </si>
  <si>
    <t>payments = []
payment type = CARD</t>
  </si>
  <si>
    <t>F02_TC06</t>
  </si>
  <si>
    <t>payments = [{12.3, CASH}]
payment type = CARD</t>
  </si>
  <si>
    <t>1, 2,  4, 6, 7, 9, 6, 10, 11</t>
  </si>
  <si>
    <t>WBT Implemented TCs</t>
  </si>
  <si>
    <t>Final        TC No.</t>
  </si>
  <si>
    <t>Req. ID</t>
  </si>
  <si>
    <t>TC No</t>
  </si>
  <si>
    <t>input data</t>
  </si>
  <si>
    <t>output data</t>
  </si>
  <si>
    <t>type</t>
  </si>
  <si>
    <t>payments</t>
  </si>
  <si>
    <t>…</t>
  </si>
  <si>
    <t>expected</t>
  </si>
  <si>
    <t>actual result</t>
  </si>
  <si>
    <t>F02</t>
  </si>
  <si>
    <t>CASH</t>
  </si>
  <si>
    <t>null</t>
  </si>
  <si>
    <t>..</t>
  </si>
  <si>
    <t>[]</t>
  </si>
  <si>
    <t>[{12.3, CASH]</t>
  </si>
  <si>
    <t>CARD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</si>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</sst>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i/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2" xfId="0" applyFont="1" applyBorder="1"/>
    <xf numFmtId="0" fontId="10" fillId="2" borderId="3" xfId="0" applyFont="1" applyFill="1" applyBorder="1" applyAlignment="1">
      <alignment horizontal="center"/>
    </xf>
    <xf numFmtId="0" fontId="11" fillId="2" borderId="3" xfId="0" applyFont="1" applyFill="1" applyBorder="1"/>
    <xf numFmtId="0" fontId="10" fillId="2" borderId="4" xfId="0" applyFont="1" applyFill="1" applyBorder="1"/>
    <xf numFmtId="0" fontId="7" fillId="0" borderId="5" xfId="0" applyFont="1" applyBorder="1" applyAlignment="1">
      <alignment horizontal="center" vertical="center"/>
    </xf>
    <xf numFmtId="0" fontId="12" fillId="0" borderId="0" xfId="0" applyFont="1"/>
    <xf numFmtId="0" fontId="7" fillId="0" borderId="6" xfId="0" applyFont="1" applyBorder="1" applyAlignment="1">
      <alignment horizontal="center" vertical="center"/>
    </xf>
    <xf numFmtId="0" fontId="8" fillId="0" borderId="0" xfId="0" applyFont="1"/>
    <xf numFmtId="0" fontId="0" fillId="2" borderId="6" xfId="0" applyFill="1" applyBorder="1"/>
    <xf numFmtId="0" fontId="0" fillId="2" borderId="8" xfId="0" applyFill="1" applyBorder="1"/>
    <xf numFmtId="0" fontId="0" fillId="0" borderId="6" xfId="0" applyBorder="1"/>
    <xf numFmtId="0" fontId="0" fillId="2" borderId="9" xfId="0" applyFill="1" applyBorder="1"/>
    <xf numFmtId="0" fontId="0" fillId="7" borderId="8" xfId="0" applyFill="1" applyBorder="1"/>
    <xf numFmtId="0" fontId="0" fillId="2" borderId="10" xfId="0" applyFill="1" applyBorder="1"/>
    <xf numFmtId="0" fontId="7" fillId="8" borderId="0" xfId="0" applyFont="1" applyFill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3" fillId="0" borderId="0" xfId="0" applyFont="1"/>
    <xf numFmtId="0" fontId="14" fillId="0" borderId="0" xfId="0" applyFont="1"/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6" fillId="0" borderId="6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vertical="center"/>
    </xf>
    <xf numFmtId="0" fontId="21" fillId="3" borderId="6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9" fontId="0" fillId="7" borderId="6" xfId="0" applyNumberFormat="1" applyFill="1" applyBorder="1"/>
    <xf numFmtId="0" fontId="7" fillId="8" borderId="9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1" fillId="8" borderId="9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9" borderId="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9" fillId="8" borderId="9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19" fillId="8" borderId="5" xfId="0" applyFont="1" applyFill="1" applyBorder="1" applyAlignment="1">
      <alignment horizontal="center"/>
    </xf>
    <xf numFmtId="0" fontId="20" fillId="8" borderId="9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/>
    </xf>
    <xf numFmtId="0" fontId="18" fillId="8" borderId="5" xfId="0" applyFont="1" applyFill="1" applyBorder="1" applyAlignment="1">
      <alignment horizontal="center"/>
    </xf>
    <xf numFmtId="0" fontId="21" fillId="0" borderId="6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11" borderId="25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21</xdr:row>
      <xdr:rowOff>28575</xdr:rowOff>
    </xdr:from>
    <xdr:to>
      <xdr:col>7</xdr:col>
      <xdr:colOff>333375</xdr:colOff>
      <xdr:row>33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35F4F8-65FA-F1C9-7265-D310102A4A86}"/>
            </a:ext>
            <a:ext uri="{147F2762-F138-4A5C-976F-8EAC2B608ADB}">
              <a16:predDERef xmlns:a16="http://schemas.microsoft.com/office/drawing/2014/main" pred="{7D3189C7-A813-F4EF-140C-8DA228CDA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3838575"/>
          <a:ext cx="3971925" cy="22860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9</xdr:row>
      <xdr:rowOff>38100</xdr:rowOff>
    </xdr:from>
    <xdr:to>
      <xdr:col>14</xdr:col>
      <xdr:colOff>552450</xdr:colOff>
      <xdr:row>33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0DF38B-354C-9DF9-8000-42CBC2E9AB17}"/>
            </a:ext>
            <a:ext uri="{147F2762-F138-4A5C-976F-8EAC2B608ADB}">
              <a16:predDERef xmlns:a16="http://schemas.microsoft.com/office/drawing/2014/main" pred="{EB35F4F8-65FA-F1C9-7265-D310102A4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6325" y="1676400"/>
          <a:ext cx="4010025" cy="439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104" zoomScaleNormal="104" workbookViewId="0">
      <selection activeCell="L14" sqref="L14"/>
    </sheetView>
  </sheetViews>
  <sheetFormatPr defaultColWidth="8.85546875" defaultRowHeight="14.45"/>
  <cols>
    <col min="15" max="15" width="19.7109375" customWidth="1"/>
  </cols>
  <sheetData>
    <row r="1" spans="2:16">
      <c r="B1" s="9"/>
      <c r="D1" s="43" t="s">
        <v>0</v>
      </c>
      <c r="E1" s="44"/>
      <c r="F1" s="44"/>
      <c r="G1" s="45"/>
    </row>
    <row r="2" spans="2:16">
      <c r="B2" s="26" t="s">
        <v>1</v>
      </c>
    </row>
    <row r="4" spans="2:16">
      <c r="B4" s="1" t="s">
        <v>2</v>
      </c>
      <c r="N4" s="4" t="s">
        <v>3</v>
      </c>
      <c r="O4" s="4"/>
      <c r="P4" s="4"/>
    </row>
    <row r="5" spans="2:16">
      <c r="B5" s="1" t="s">
        <v>4</v>
      </c>
      <c r="N5" s="22" t="s">
        <v>5</v>
      </c>
      <c r="O5" s="22"/>
      <c r="P5" s="22"/>
    </row>
    <row r="6" spans="2:16">
      <c r="B6" s="1" t="s">
        <v>6</v>
      </c>
      <c r="N6" s="14"/>
      <c r="O6" s="14" t="s">
        <v>7</v>
      </c>
      <c r="P6" s="14" t="s">
        <v>8</v>
      </c>
    </row>
    <row r="7" spans="2:16">
      <c r="B7" s="1"/>
      <c r="C7" s="1"/>
      <c r="D7" s="1"/>
      <c r="E7" s="1"/>
      <c r="N7" s="14" t="s">
        <v>9</v>
      </c>
      <c r="O7" s="14" t="s">
        <v>10</v>
      </c>
      <c r="P7" s="14">
        <v>234</v>
      </c>
    </row>
    <row r="8" spans="2:16">
      <c r="B8" s="1"/>
      <c r="C8" s="1"/>
      <c r="D8" s="1"/>
      <c r="E8" s="1"/>
      <c r="N8" s="14" t="s">
        <v>11</v>
      </c>
      <c r="O8" s="14" t="s">
        <v>12</v>
      </c>
      <c r="P8" s="14">
        <v>234</v>
      </c>
    </row>
    <row r="9" spans="2:16">
      <c r="B9" t="s">
        <v>13</v>
      </c>
      <c r="C9" s="1"/>
      <c r="D9" s="1"/>
      <c r="E9" s="1"/>
      <c r="N9" s="14" t="s">
        <v>14</v>
      </c>
      <c r="O9" s="14"/>
      <c r="P9" s="14"/>
    </row>
    <row r="10" spans="2:16">
      <c r="C10" s="1"/>
      <c r="D10" s="1"/>
      <c r="E10" s="1"/>
    </row>
    <row r="11" spans="2:16">
      <c r="B11" s="24" t="s">
        <v>15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36"/>
  <sheetViews>
    <sheetView tabSelected="1" topLeftCell="A21" zoomScaleNormal="90" workbookViewId="0">
      <selection activeCell="R20" sqref="R20:T20"/>
    </sheetView>
  </sheetViews>
  <sheetFormatPr defaultColWidth="8.85546875" defaultRowHeight="14.45"/>
  <cols>
    <col min="2" max="2" width="10" customWidth="1"/>
    <col min="17" max="17" width="10.7109375" customWidth="1"/>
    <col min="20" max="20" width="24.5703125" customWidth="1"/>
  </cols>
  <sheetData>
    <row r="1" spans="2:20">
      <c r="B1" s="9"/>
      <c r="D1" s="43" t="s">
        <v>0</v>
      </c>
      <c r="E1" s="44"/>
      <c r="F1" s="44"/>
      <c r="G1" s="44"/>
      <c r="H1" s="44"/>
      <c r="I1" s="45"/>
    </row>
    <row r="3" spans="2:20">
      <c r="B3" s="50" t="s">
        <v>16</v>
      </c>
      <c r="C3" s="51"/>
      <c r="D3" s="51"/>
      <c r="E3" s="51"/>
      <c r="F3" s="51"/>
      <c r="G3" s="51"/>
      <c r="H3" s="51"/>
      <c r="I3" s="51"/>
      <c r="J3" s="51"/>
      <c r="K3" s="52"/>
    </row>
    <row r="6" spans="2:20">
      <c r="B6" s="43" t="s">
        <v>17</v>
      </c>
      <c r="C6" s="44"/>
      <c r="D6" s="44"/>
      <c r="E6" s="45"/>
      <c r="F6" s="18"/>
      <c r="G6" s="18"/>
      <c r="I6" s="43" t="s">
        <v>18</v>
      </c>
      <c r="J6" s="44"/>
      <c r="K6" s="44"/>
      <c r="L6" s="44"/>
      <c r="M6" s="44"/>
      <c r="N6" s="44"/>
      <c r="O6" s="44"/>
      <c r="Q6" s="43" t="s">
        <v>19</v>
      </c>
      <c r="R6" s="44"/>
      <c r="S6" s="44"/>
      <c r="T6" s="44"/>
    </row>
    <row r="8" spans="2:20">
      <c r="B8" s="19" t="s">
        <v>20</v>
      </c>
      <c r="C8" s="54" t="s">
        <v>21</v>
      </c>
      <c r="D8" s="54"/>
      <c r="E8" s="54"/>
      <c r="F8" s="20"/>
      <c r="G8" s="20"/>
      <c r="I8" s="9"/>
      <c r="Q8" s="53" t="s">
        <v>22</v>
      </c>
      <c r="R8" s="53"/>
      <c r="S8" s="53"/>
      <c r="T8" s="21">
        <v>5</v>
      </c>
    </row>
    <row r="9" spans="2:20" ht="15">
      <c r="B9" s="22" t="s">
        <v>23</v>
      </c>
      <c r="C9" s="48" t="s">
        <v>24</v>
      </c>
      <c r="D9" s="48"/>
      <c r="E9" s="48"/>
      <c r="F9" s="23"/>
      <c r="G9" s="23"/>
      <c r="I9" s="25"/>
      <c r="Q9" s="53" t="s">
        <v>25</v>
      </c>
      <c r="R9" s="53"/>
      <c r="S9" s="53"/>
      <c r="T9" s="21" t="s">
        <v>26</v>
      </c>
    </row>
    <row r="10" spans="2:20" ht="14.45" customHeight="1">
      <c r="B10" s="22" t="s">
        <v>27</v>
      </c>
      <c r="C10" s="48">
        <v>37</v>
      </c>
      <c r="D10" s="48"/>
      <c r="E10" s="48"/>
      <c r="F10" s="23"/>
      <c r="G10" s="23"/>
      <c r="I10" s="46"/>
      <c r="J10" s="46"/>
      <c r="K10" s="46"/>
      <c r="L10" s="46"/>
      <c r="M10" s="46"/>
      <c r="N10" s="46"/>
      <c r="O10" s="46"/>
      <c r="Q10" s="53" t="s">
        <v>28</v>
      </c>
      <c r="R10" s="53" t="s">
        <v>29</v>
      </c>
      <c r="S10" s="53"/>
      <c r="T10" s="21" t="s">
        <v>30</v>
      </c>
    </row>
    <row r="11" spans="2:20" ht="14.45" customHeight="1">
      <c r="B11" s="22" t="s">
        <v>31</v>
      </c>
      <c r="C11" s="48">
        <v>38</v>
      </c>
      <c r="D11" s="48"/>
      <c r="E11" s="48"/>
      <c r="F11" s="23"/>
      <c r="G11" s="23"/>
      <c r="I11" s="47"/>
      <c r="J11" s="47"/>
      <c r="K11" s="47"/>
      <c r="L11" s="47"/>
      <c r="M11" s="47"/>
      <c r="N11" s="47"/>
      <c r="O11" s="47"/>
    </row>
    <row r="12" spans="2:20" ht="14.45" customHeight="1">
      <c r="B12" s="22" t="s">
        <v>32</v>
      </c>
      <c r="C12" s="48">
        <v>39</v>
      </c>
      <c r="D12" s="48"/>
      <c r="E12" s="48"/>
      <c r="F12" s="23"/>
      <c r="G12" s="23"/>
      <c r="I12" s="47"/>
      <c r="J12" s="47"/>
      <c r="K12" s="47"/>
      <c r="L12" s="47"/>
      <c r="M12" s="47"/>
      <c r="N12" s="47"/>
      <c r="O12" s="47"/>
    </row>
    <row r="13" spans="2:20" ht="14.45" customHeight="1">
      <c r="B13" s="22" t="s">
        <v>33</v>
      </c>
      <c r="C13" s="48">
        <v>40</v>
      </c>
      <c r="D13" s="48"/>
      <c r="E13" s="48"/>
      <c r="F13" s="23"/>
      <c r="G13" s="23"/>
      <c r="I13" s="47"/>
      <c r="J13" s="47"/>
      <c r="K13" s="47"/>
      <c r="L13" s="47"/>
      <c r="M13" s="47"/>
      <c r="N13" s="47"/>
      <c r="O13" s="47"/>
      <c r="Q13" s="43" t="s">
        <v>34</v>
      </c>
      <c r="R13" s="44"/>
      <c r="S13" s="44"/>
      <c r="T13" s="44"/>
    </row>
    <row r="14" spans="2:20" ht="14.45" customHeight="1">
      <c r="B14" s="22" t="s">
        <v>35</v>
      </c>
      <c r="C14" s="55">
        <v>31</v>
      </c>
      <c r="D14" s="55"/>
      <c r="E14" s="55"/>
      <c r="F14" s="23"/>
      <c r="G14" s="23"/>
      <c r="I14" s="47"/>
      <c r="J14" s="47"/>
      <c r="K14" s="47"/>
      <c r="L14" s="47"/>
      <c r="M14" s="47"/>
      <c r="N14" s="47"/>
      <c r="O14" s="47"/>
    </row>
    <row r="15" spans="2:20" ht="14.45" customHeight="1">
      <c r="B15" s="28" t="s">
        <v>36</v>
      </c>
      <c r="C15" s="48">
        <v>42</v>
      </c>
      <c r="D15" s="48"/>
      <c r="E15" s="48"/>
      <c r="I15" s="47"/>
      <c r="J15" s="47"/>
      <c r="K15" s="47"/>
      <c r="L15" s="47"/>
      <c r="M15" s="47"/>
      <c r="N15" s="47"/>
      <c r="O15" s="47"/>
      <c r="Q15" s="19" t="s">
        <v>37</v>
      </c>
      <c r="R15" s="54" t="s">
        <v>38</v>
      </c>
      <c r="S15" s="54"/>
      <c r="T15" s="54"/>
    </row>
    <row r="16" spans="2:20" ht="14.45" customHeight="1">
      <c r="B16" s="28" t="s">
        <v>39</v>
      </c>
      <c r="C16" s="55">
        <v>43</v>
      </c>
      <c r="D16" s="55"/>
      <c r="E16" s="55"/>
      <c r="I16" s="47"/>
      <c r="J16" s="47"/>
      <c r="K16" s="47"/>
      <c r="L16" s="47"/>
      <c r="M16" s="47"/>
      <c r="N16" s="47"/>
      <c r="O16" s="47"/>
      <c r="Q16" s="22" t="s">
        <v>40</v>
      </c>
      <c r="R16" s="49" t="s">
        <v>41</v>
      </c>
      <c r="S16" s="49"/>
      <c r="T16" s="49"/>
    </row>
    <row r="17" spans="2:20" ht="14.45" customHeight="1">
      <c r="B17" s="28" t="s">
        <v>42</v>
      </c>
      <c r="C17" s="48">
        <v>44</v>
      </c>
      <c r="D17" s="48"/>
      <c r="E17" s="48"/>
      <c r="I17" s="47"/>
      <c r="J17" s="47"/>
      <c r="K17" s="47"/>
      <c r="L17" s="47"/>
      <c r="M17" s="47"/>
      <c r="N17" s="47"/>
      <c r="O17" s="47"/>
      <c r="Q17" s="22" t="s">
        <v>43</v>
      </c>
      <c r="R17" s="49" t="s">
        <v>44</v>
      </c>
      <c r="S17" s="49"/>
      <c r="T17" s="49"/>
    </row>
    <row r="18" spans="2:20" ht="14.45" customHeight="1">
      <c r="B18" s="28" t="s">
        <v>45</v>
      </c>
      <c r="C18" s="48">
        <v>45</v>
      </c>
      <c r="D18" s="48"/>
      <c r="E18" s="48"/>
      <c r="I18" s="47"/>
      <c r="J18" s="47"/>
      <c r="K18" s="47"/>
      <c r="L18" s="47"/>
      <c r="M18" s="47"/>
      <c r="N18" s="47"/>
      <c r="O18" s="47"/>
      <c r="Q18" s="22" t="s">
        <v>46</v>
      </c>
      <c r="R18" s="49" t="s">
        <v>47</v>
      </c>
      <c r="S18" s="49"/>
      <c r="T18" s="49"/>
    </row>
    <row r="19" spans="2:20" ht="14.45" customHeight="1">
      <c r="B19" s="28" t="s">
        <v>48</v>
      </c>
      <c r="C19" s="48">
        <v>46</v>
      </c>
      <c r="D19" s="48"/>
      <c r="E19" s="48"/>
      <c r="I19" s="47"/>
      <c r="J19" s="47"/>
      <c r="K19" s="47"/>
      <c r="L19" s="47"/>
      <c r="M19" s="47"/>
      <c r="N19" s="47"/>
      <c r="O19" s="47"/>
      <c r="Q19" s="22" t="s">
        <v>49</v>
      </c>
      <c r="R19" s="49" t="s">
        <v>50</v>
      </c>
      <c r="S19" s="49"/>
      <c r="T19" s="49"/>
    </row>
    <row r="20" spans="2:20" ht="14.45" customHeight="1">
      <c r="I20" s="47"/>
      <c r="J20" s="47"/>
      <c r="K20" s="47"/>
      <c r="L20" s="47"/>
      <c r="M20" s="47"/>
      <c r="N20" s="47"/>
      <c r="O20" s="47"/>
      <c r="Q20" s="113" t="s">
        <v>51</v>
      </c>
      <c r="R20" s="114" t="s">
        <v>52</v>
      </c>
      <c r="S20" s="114"/>
      <c r="T20" s="114"/>
    </row>
    <row r="21" spans="2:20" ht="14.45" customHeight="1">
      <c r="I21" s="47"/>
      <c r="J21" s="47"/>
      <c r="K21" s="47"/>
      <c r="L21" s="47"/>
      <c r="M21" s="47"/>
      <c r="N21" s="47"/>
      <c r="O21" s="47"/>
      <c r="Q21" s="111"/>
      <c r="R21" s="112"/>
      <c r="S21" s="112"/>
      <c r="T21" s="112"/>
    </row>
    <row r="22" spans="2:20" ht="14.45" customHeight="1">
      <c r="I22" s="47"/>
      <c r="J22" s="47"/>
      <c r="K22" s="47"/>
      <c r="L22" s="47"/>
      <c r="M22" s="47"/>
      <c r="N22" s="47"/>
      <c r="O22" s="47"/>
    </row>
    <row r="23" spans="2:20" ht="14.45" customHeight="1">
      <c r="I23" s="47"/>
      <c r="J23" s="47"/>
      <c r="K23" s="47"/>
      <c r="L23" s="47"/>
      <c r="M23" s="47"/>
      <c r="N23" s="47"/>
      <c r="O23" s="47"/>
    </row>
    <row r="24" spans="2:20" ht="14.45" customHeight="1">
      <c r="I24" s="47"/>
      <c r="J24" s="47"/>
      <c r="K24" s="47"/>
      <c r="L24" s="47"/>
      <c r="M24" s="47"/>
      <c r="N24" s="47"/>
      <c r="O24" s="47"/>
    </row>
    <row r="25" spans="2:20" ht="14.45" customHeight="1">
      <c r="I25" s="47"/>
      <c r="J25" s="47"/>
      <c r="K25" s="47"/>
      <c r="L25" s="47"/>
      <c r="M25" s="47"/>
      <c r="N25" s="47"/>
      <c r="O25" s="47"/>
    </row>
    <row r="26" spans="2:20" ht="14.45" customHeight="1">
      <c r="I26" s="47"/>
      <c r="J26" s="47"/>
      <c r="K26" s="47"/>
      <c r="L26" s="47"/>
      <c r="M26" s="47"/>
      <c r="N26" s="47"/>
      <c r="O26" s="47"/>
    </row>
    <row r="27" spans="2:20" ht="14.45" customHeight="1">
      <c r="I27" s="47"/>
      <c r="J27" s="47"/>
      <c r="K27" s="47"/>
      <c r="L27" s="47"/>
      <c r="M27" s="47"/>
      <c r="N27" s="47"/>
      <c r="O27" s="47"/>
    </row>
    <row r="28" spans="2:20" ht="14.45" customHeight="1">
      <c r="I28" s="47"/>
      <c r="J28" s="47"/>
      <c r="K28" s="47"/>
      <c r="L28" s="47"/>
      <c r="M28" s="47"/>
      <c r="N28" s="47"/>
      <c r="O28" s="47"/>
    </row>
    <row r="29" spans="2:20" ht="14.45" customHeight="1">
      <c r="I29" s="47"/>
      <c r="J29" s="47"/>
      <c r="K29" s="47"/>
      <c r="L29" s="47"/>
      <c r="M29" s="47"/>
      <c r="N29" s="47"/>
      <c r="O29" s="47"/>
    </row>
    <row r="30" spans="2:20" ht="14.45" customHeight="1">
      <c r="I30" s="47"/>
      <c r="J30" s="47"/>
      <c r="K30" s="47"/>
      <c r="L30" s="47"/>
      <c r="M30" s="47"/>
      <c r="N30" s="47"/>
      <c r="O30" s="47"/>
    </row>
    <row r="31" spans="2:20" ht="14.45" customHeight="1">
      <c r="I31" s="47"/>
      <c r="J31" s="47"/>
      <c r="K31" s="47"/>
      <c r="L31" s="47"/>
      <c r="M31" s="47"/>
      <c r="N31" s="47"/>
      <c r="O31" s="47"/>
    </row>
    <row r="32" spans="2:20" ht="14.45" customHeight="1">
      <c r="I32" s="47"/>
      <c r="J32" s="47"/>
      <c r="K32" s="47"/>
      <c r="L32" s="47"/>
      <c r="M32" s="47"/>
      <c r="N32" s="47"/>
      <c r="O32" s="47"/>
    </row>
    <row r="33" spans="9:15" ht="14.45" customHeight="1">
      <c r="I33" s="47"/>
      <c r="J33" s="47"/>
      <c r="K33" s="47"/>
      <c r="L33" s="47"/>
      <c r="M33" s="47"/>
      <c r="N33" s="47"/>
      <c r="O33" s="47"/>
    </row>
    <row r="34" spans="9:15" ht="14.45" customHeight="1">
      <c r="I34" s="47"/>
      <c r="J34" s="47"/>
      <c r="K34" s="47"/>
      <c r="L34" s="47"/>
      <c r="M34" s="47"/>
      <c r="N34" s="47"/>
      <c r="O34" s="47"/>
    </row>
    <row r="35" spans="9:15" ht="14.45" customHeight="1">
      <c r="I35" s="47"/>
      <c r="J35" s="47"/>
      <c r="K35" s="47"/>
      <c r="L35" s="47"/>
      <c r="M35" s="47"/>
      <c r="N35" s="47"/>
      <c r="O35" s="47"/>
    </row>
    <row r="36" spans="9:15" ht="15"/>
  </sheetData>
  <mergeCells count="29">
    <mergeCell ref="R19:T19"/>
    <mergeCell ref="R18:T18"/>
    <mergeCell ref="C9:E9"/>
    <mergeCell ref="Q9:S9"/>
    <mergeCell ref="R16:T16"/>
    <mergeCell ref="C12:E12"/>
    <mergeCell ref="C13:E13"/>
    <mergeCell ref="Q13:T13"/>
    <mergeCell ref="C14:E14"/>
    <mergeCell ref="C15:E15"/>
    <mergeCell ref="C16:E16"/>
    <mergeCell ref="C17:E17"/>
    <mergeCell ref="C18:E18"/>
    <mergeCell ref="I10:O35"/>
    <mergeCell ref="C19:E19"/>
    <mergeCell ref="D1:I1"/>
    <mergeCell ref="R20:T20"/>
    <mergeCell ref="R21:T21"/>
    <mergeCell ref="B3:K3"/>
    <mergeCell ref="C10:E10"/>
    <mergeCell ref="Q10:S10"/>
    <mergeCell ref="C11:E11"/>
    <mergeCell ref="R15:T15"/>
    <mergeCell ref="C8:E8"/>
    <mergeCell ref="Q8:S8"/>
    <mergeCell ref="B6:E6"/>
    <mergeCell ref="I6:O6"/>
    <mergeCell ref="Q6:T6"/>
    <mergeCell ref="R17:T17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6"/>
  <sheetViews>
    <sheetView topLeftCell="A6" zoomScale="89" workbookViewId="0">
      <selection activeCell="P19" sqref="P19"/>
    </sheetView>
  </sheetViews>
  <sheetFormatPr defaultColWidth="8.85546875" defaultRowHeight="15" customHeight="1"/>
  <cols>
    <col min="1" max="1" width="8.85546875" style="32"/>
    <col min="2" max="2" width="12.28515625" style="32" customWidth="1"/>
    <col min="3" max="3" width="49.28515625" style="32" customWidth="1"/>
    <col min="4" max="4" width="33.28515625" style="32" customWidth="1"/>
    <col min="5" max="5" width="19.7109375" style="32" bestFit="1" customWidth="1"/>
    <col min="6" max="6" width="8.28515625" style="32" customWidth="1"/>
    <col min="7" max="7" width="11.42578125" style="32" bestFit="1" customWidth="1"/>
    <col min="8" max="8" width="11.28515625" style="32" customWidth="1"/>
    <col min="9" max="9" width="9.28515625" style="32" customWidth="1"/>
    <col min="10" max="10" width="14.7109375" style="32" customWidth="1"/>
    <col min="11" max="11" width="11" style="32" customWidth="1"/>
    <col min="12" max="12" width="17.42578125" style="32" customWidth="1"/>
    <col min="13" max="13" width="23.85546875" style="32" customWidth="1"/>
    <col min="14" max="14" width="8.7109375" style="32" customWidth="1"/>
    <col min="15" max="15" width="8.85546875" style="32" customWidth="1"/>
    <col min="16" max="18" width="8.85546875" style="32"/>
    <col min="19" max="19" width="2.28515625" style="32" bestFit="1" customWidth="1"/>
    <col min="20" max="21" width="2.140625" style="32" bestFit="1" customWidth="1"/>
    <col min="22" max="22" width="5" style="32" customWidth="1"/>
    <col min="23" max="23" width="2.28515625" style="32" bestFit="1" customWidth="1"/>
    <col min="24" max="24" width="6" style="32" customWidth="1"/>
    <col min="25" max="25" width="5.28515625" style="32" bestFit="1" customWidth="1"/>
    <col min="26" max="16384" width="8.85546875" style="32"/>
  </cols>
  <sheetData>
    <row r="1" spans="2:25">
      <c r="B1" s="31"/>
      <c r="D1" s="56" t="s">
        <v>0</v>
      </c>
      <c r="E1" s="57"/>
      <c r="F1" s="57"/>
      <c r="G1" s="58"/>
    </row>
    <row r="3" spans="2:25">
      <c r="B3" s="59" t="s">
        <v>53</v>
      </c>
      <c r="C3" s="60"/>
      <c r="D3" s="60"/>
      <c r="E3" s="60"/>
      <c r="F3" s="61"/>
    </row>
    <row r="5" spans="2:25">
      <c r="B5" s="33"/>
    </row>
    <row r="6" spans="2:25" ht="15.75">
      <c r="B6" s="62" t="s">
        <v>54</v>
      </c>
      <c r="C6" s="62" t="s">
        <v>55</v>
      </c>
      <c r="D6" s="63" t="s">
        <v>56</v>
      </c>
      <c r="E6" s="62" t="s">
        <v>57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</row>
    <row r="7" spans="2:25" ht="15.75">
      <c r="B7" s="62"/>
      <c r="C7" s="62"/>
      <c r="D7" s="64"/>
      <c r="E7" s="70" t="s">
        <v>58</v>
      </c>
      <c r="F7" s="68" t="s">
        <v>59</v>
      </c>
      <c r="G7" s="68"/>
      <c r="H7" s="68"/>
      <c r="I7" s="68"/>
      <c r="J7" s="68"/>
      <c r="K7" s="68"/>
      <c r="L7" s="68"/>
      <c r="M7" s="68"/>
      <c r="N7" s="69" t="s">
        <v>60</v>
      </c>
      <c r="O7" s="69"/>
      <c r="P7" s="69"/>
      <c r="Q7" s="69"/>
      <c r="R7" s="69"/>
      <c r="S7" s="65" t="s">
        <v>61</v>
      </c>
      <c r="T7" s="65"/>
      <c r="U7" s="65"/>
      <c r="V7" s="65"/>
      <c r="W7" s="65"/>
      <c r="X7" s="65"/>
      <c r="Y7" s="65"/>
    </row>
    <row r="8" spans="2:25" ht="15.6" customHeight="1">
      <c r="B8" s="62"/>
      <c r="C8" s="66" t="s">
        <v>62</v>
      </c>
      <c r="D8" s="66" t="s">
        <v>63</v>
      </c>
      <c r="E8" s="70"/>
      <c r="F8" s="68" t="s">
        <v>64</v>
      </c>
      <c r="G8" s="68"/>
      <c r="H8" s="68" t="s">
        <v>65</v>
      </c>
      <c r="I8" s="68"/>
      <c r="J8" s="68" t="s">
        <v>66</v>
      </c>
      <c r="K8" s="68"/>
      <c r="L8" s="71" t="s">
        <v>67</v>
      </c>
      <c r="M8" s="72"/>
      <c r="N8" s="69" t="s">
        <v>40</v>
      </c>
      <c r="O8" s="69" t="s">
        <v>43</v>
      </c>
      <c r="P8" s="69" t="s">
        <v>46</v>
      </c>
      <c r="Q8" s="69" t="s">
        <v>49</v>
      </c>
      <c r="R8" s="69" t="s">
        <v>51</v>
      </c>
      <c r="S8" s="65">
        <v>0</v>
      </c>
      <c r="T8" s="65">
        <v>1</v>
      </c>
      <c r="U8" s="65">
        <v>2</v>
      </c>
      <c r="V8" s="65" t="s">
        <v>68</v>
      </c>
      <c r="W8" s="65" t="s">
        <v>69</v>
      </c>
      <c r="X8" s="65" t="s">
        <v>70</v>
      </c>
      <c r="Y8" s="65" t="s">
        <v>71</v>
      </c>
    </row>
    <row r="9" spans="2:25" ht="16.5">
      <c r="B9" s="62"/>
      <c r="C9" s="67"/>
      <c r="D9" s="67"/>
      <c r="E9" s="70"/>
      <c r="F9" s="34" t="s">
        <v>72</v>
      </c>
      <c r="G9" s="34" t="s">
        <v>73</v>
      </c>
      <c r="H9" s="34" t="s">
        <v>72</v>
      </c>
      <c r="I9" s="34" t="s">
        <v>73</v>
      </c>
      <c r="J9" s="34" t="s">
        <v>72</v>
      </c>
      <c r="K9" s="34" t="s">
        <v>73</v>
      </c>
      <c r="L9" s="34" t="s">
        <v>72</v>
      </c>
      <c r="M9" s="34" t="s">
        <v>73</v>
      </c>
      <c r="N9" s="69"/>
      <c r="O9" s="69"/>
      <c r="P9" s="69"/>
      <c r="Q9" s="69"/>
      <c r="R9" s="69"/>
      <c r="S9" s="65"/>
      <c r="T9" s="65"/>
      <c r="U9" s="65"/>
      <c r="V9" s="65"/>
      <c r="W9" s="65"/>
      <c r="X9" s="65"/>
      <c r="Y9" s="65"/>
    </row>
    <row r="10" spans="2:25" ht="32.25">
      <c r="B10" s="29" t="s">
        <v>74</v>
      </c>
      <c r="C10" s="29" t="s">
        <v>75</v>
      </c>
      <c r="D10" s="30">
        <v>0</v>
      </c>
      <c r="E10" s="35" t="s">
        <v>76</v>
      </c>
      <c r="F10" s="36" t="s">
        <v>77</v>
      </c>
      <c r="G10" s="36"/>
      <c r="H10" s="36"/>
      <c r="I10" s="36" t="s">
        <v>77</v>
      </c>
      <c r="J10" s="36"/>
      <c r="K10" s="36" t="s">
        <v>77</v>
      </c>
      <c r="L10" s="36"/>
      <c r="M10" s="36" t="s">
        <v>77</v>
      </c>
      <c r="N10" s="37" t="s">
        <v>77</v>
      </c>
      <c r="O10" s="37"/>
      <c r="P10" s="37"/>
      <c r="Q10" s="37"/>
      <c r="R10" s="37"/>
      <c r="S10" s="38" t="s">
        <v>77</v>
      </c>
      <c r="T10" s="38"/>
      <c r="U10" s="38"/>
      <c r="V10" s="38"/>
      <c r="W10" s="38"/>
      <c r="X10" s="38"/>
      <c r="Y10" s="38"/>
    </row>
    <row r="11" spans="2:25" ht="32.25">
      <c r="B11" s="29" t="s">
        <v>78</v>
      </c>
      <c r="C11" s="29" t="s">
        <v>79</v>
      </c>
      <c r="D11" s="30">
        <v>0</v>
      </c>
      <c r="E11" s="35" t="s">
        <v>80</v>
      </c>
      <c r="F11" s="36"/>
      <c r="G11" s="36" t="s">
        <v>77</v>
      </c>
      <c r="H11" s="36" t="s">
        <v>77</v>
      </c>
      <c r="I11" s="36"/>
      <c r="J11" s="36"/>
      <c r="K11" s="36" t="s">
        <v>77</v>
      </c>
      <c r="L11" s="36"/>
      <c r="M11" s="36" t="s">
        <v>77</v>
      </c>
      <c r="N11" s="37"/>
      <c r="O11" s="37" t="s">
        <v>77</v>
      </c>
      <c r="P11" s="37"/>
      <c r="Q11" s="37"/>
      <c r="R11" s="37"/>
      <c r="S11" s="38" t="s">
        <v>77</v>
      </c>
      <c r="T11" s="38"/>
      <c r="U11" s="38"/>
      <c r="V11" s="38"/>
      <c r="W11" s="38"/>
      <c r="X11" s="38"/>
      <c r="Y11" s="38"/>
    </row>
    <row r="12" spans="2:25" ht="32.25">
      <c r="B12" s="29" t="s">
        <v>81</v>
      </c>
      <c r="C12" s="29" t="s">
        <v>82</v>
      </c>
      <c r="D12" s="30">
        <v>12.3</v>
      </c>
      <c r="E12" s="35" t="s">
        <v>83</v>
      </c>
      <c r="F12" s="36"/>
      <c r="G12" s="36" t="s">
        <v>77</v>
      </c>
      <c r="H12" s="36"/>
      <c r="I12" s="36" t="s">
        <v>77</v>
      </c>
      <c r="J12" s="36" t="s">
        <v>77</v>
      </c>
      <c r="K12" s="36"/>
      <c r="L12" s="36" t="s">
        <v>77</v>
      </c>
      <c r="M12" s="36"/>
      <c r="N12" s="37"/>
      <c r="O12" s="37"/>
      <c r="P12" s="37"/>
      <c r="Q12" s="37"/>
      <c r="R12" s="37" t="s">
        <v>77</v>
      </c>
      <c r="S12" s="38"/>
      <c r="T12" s="38"/>
      <c r="U12" s="38"/>
      <c r="V12" s="38"/>
      <c r="W12" s="38" t="s">
        <v>77</v>
      </c>
      <c r="X12" s="38"/>
      <c r="Y12" s="38"/>
    </row>
    <row r="13" spans="2:25" ht="32.25">
      <c r="B13" s="29" t="s">
        <v>84</v>
      </c>
      <c r="C13" s="29" t="s">
        <v>85</v>
      </c>
      <c r="D13" s="30">
        <v>0</v>
      </c>
      <c r="E13" s="35" t="s">
        <v>76</v>
      </c>
      <c r="F13" s="36" t="s">
        <v>77</v>
      </c>
      <c r="G13" s="36"/>
      <c r="H13" s="36"/>
      <c r="I13" s="36" t="s">
        <v>77</v>
      </c>
      <c r="J13" s="36"/>
      <c r="K13" s="36" t="s">
        <v>77</v>
      </c>
      <c r="L13" s="36"/>
      <c r="M13" s="36" t="s">
        <v>77</v>
      </c>
      <c r="N13" s="37" t="s">
        <v>77</v>
      </c>
      <c r="O13" s="37"/>
      <c r="P13" s="37"/>
      <c r="Q13" s="37"/>
      <c r="R13" s="37"/>
      <c r="S13" s="38" t="s">
        <v>77</v>
      </c>
      <c r="T13" s="38"/>
      <c r="U13" s="38"/>
      <c r="V13" s="38"/>
      <c r="W13" s="38"/>
      <c r="X13" s="38"/>
      <c r="Y13" s="38"/>
    </row>
    <row r="14" spans="2:25" ht="32.25">
      <c r="B14" s="29" t="s">
        <v>86</v>
      </c>
      <c r="C14" s="29" t="s">
        <v>87</v>
      </c>
      <c r="D14" s="30">
        <v>0</v>
      </c>
      <c r="E14" s="35" t="s">
        <v>80</v>
      </c>
      <c r="F14" s="36"/>
      <c r="G14" s="36" t="s">
        <v>77</v>
      </c>
      <c r="H14" s="36" t="s">
        <v>77</v>
      </c>
      <c r="I14" s="36"/>
      <c r="J14" s="36"/>
      <c r="K14" s="36" t="s">
        <v>77</v>
      </c>
      <c r="L14" s="36"/>
      <c r="M14" s="36" t="s">
        <v>77</v>
      </c>
      <c r="N14" s="37"/>
      <c r="O14" s="37" t="s">
        <v>77</v>
      </c>
      <c r="P14" s="37"/>
      <c r="Q14" s="37"/>
      <c r="R14" s="37"/>
      <c r="S14" s="38" t="s">
        <v>77</v>
      </c>
      <c r="T14" s="38"/>
      <c r="U14" s="38"/>
      <c r="V14" s="38"/>
      <c r="W14" s="38"/>
      <c r="X14" s="38"/>
      <c r="Y14" s="38"/>
    </row>
    <row r="15" spans="2:25" ht="32.25">
      <c r="B15" s="29" t="s">
        <v>88</v>
      </c>
      <c r="C15" s="29" t="s">
        <v>89</v>
      </c>
      <c r="D15" s="30">
        <v>0</v>
      </c>
      <c r="E15" s="35" t="s">
        <v>90</v>
      </c>
      <c r="F15" s="36"/>
      <c r="G15" s="36" t="s">
        <v>77</v>
      </c>
      <c r="H15" s="36"/>
      <c r="I15" s="36" t="s">
        <v>77</v>
      </c>
      <c r="J15" s="36" t="s">
        <v>77</v>
      </c>
      <c r="K15" s="36"/>
      <c r="L15" s="36" t="s">
        <v>77</v>
      </c>
      <c r="M15" s="36"/>
      <c r="N15" s="37"/>
      <c r="O15" s="37"/>
      <c r="P15" s="37"/>
      <c r="Q15" s="37" t="s">
        <v>77</v>
      </c>
      <c r="R15" s="37"/>
      <c r="S15" s="38"/>
      <c r="T15" s="38"/>
      <c r="U15" s="38"/>
      <c r="V15" s="38"/>
      <c r="W15" s="38" t="s">
        <v>77</v>
      </c>
      <c r="X15" s="38"/>
      <c r="Y15" s="38"/>
    </row>
    <row r="16" spans="2:25" ht="15.75">
      <c r="B16" s="39"/>
    </row>
  </sheetData>
  <mergeCells count="28">
    <mergeCell ref="C8:C9"/>
    <mergeCell ref="E7:E9"/>
    <mergeCell ref="F7:M7"/>
    <mergeCell ref="N7:R7"/>
    <mergeCell ref="J8:K8"/>
    <mergeCell ref="L8:M8"/>
    <mergeCell ref="Q8:Q9"/>
    <mergeCell ref="S8:S9"/>
    <mergeCell ref="N8:N9"/>
    <mergeCell ref="O8:O9"/>
    <mergeCell ref="P8:P9"/>
    <mergeCell ref="R8:R9"/>
    <mergeCell ref="D1:G1"/>
    <mergeCell ref="B3:F3"/>
    <mergeCell ref="B6:B9"/>
    <mergeCell ref="C6:C7"/>
    <mergeCell ref="D6:D7"/>
    <mergeCell ref="E6:Y6"/>
    <mergeCell ref="W8:W9"/>
    <mergeCell ref="X8:X9"/>
    <mergeCell ref="D8:D9"/>
    <mergeCell ref="F8:G8"/>
    <mergeCell ref="T8:T9"/>
    <mergeCell ref="U8:U9"/>
    <mergeCell ref="V8:V9"/>
    <mergeCell ref="S7:Y7"/>
    <mergeCell ref="Y8:Y9"/>
    <mergeCell ref="H8:I8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I8" sqref="I8:J8"/>
    </sheetView>
  </sheetViews>
  <sheetFormatPr defaultColWidth="8.85546875" defaultRowHeight="14.45"/>
  <cols>
    <col min="3" max="3" width="7.28515625" bestFit="1" customWidth="1"/>
    <col min="4" max="4" width="11.28515625" bestFit="1" customWidth="1"/>
    <col min="5" max="5" width="12.7109375" customWidth="1"/>
    <col min="6" max="6" width="16.140625" bestFit="1" customWidth="1"/>
    <col min="7" max="7" width="10.7109375" bestFit="1" customWidth="1"/>
    <col min="8" max="8" width="10" bestFit="1" customWidth="1"/>
    <col min="10" max="10" width="7.28515625" bestFit="1" customWidth="1"/>
    <col min="11" max="11" width="15.5703125" customWidth="1"/>
    <col min="12" max="12" width="19.85546875" customWidth="1"/>
    <col min="13" max="13" width="16.140625" bestFit="1" customWidth="1"/>
    <col min="15" max="15" width="12.28515625" customWidth="1"/>
  </cols>
  <sheetData>
    <row r="1" spans="2:14">
      <c r="B1" s="9"/>
      <c r="D1" s="43" t="s">
        <v>0</v>
      </c>
      <c r="E1" s="44"/>
      <c r="F1" s="44"/>
      <c r="G1" s="45"/>
    </row>
    <row r="3" spans="2:14">
      <c r="B3" s="75" t="s">
        <v>91</v>
      </c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2:14">
      <c r="B4" s="76" t="s">
        <v>92</v>
      </c>
      <c r="C4" s="86" t="s">
        <v>93</v>
      </c>
      <c r="D4" s="88" t="s">
        <v>94</v>
      </c>
      <c r="E4" s="78" t="s">
        <v>95</v>
      </c>
      <c r="F4" s="85"/>
      <c r="G4" s="85"/>
      <c r="H4" s="85"/>
      <c r="I4" s="85"/>
      <c r="J4" s="79"/>
      <c r="K4" s="78" t="s">
        <v>96</v>
      </c>
      <c r="L4" s="79"/>
    </row>
    <row r="5" spans="2:14">
      <c r="B5" s="77"/>
      <c r="C5" s="87"/>
      <c r="D5" s="89"/>
      <c r="E5" s="40" t="s">
        <v>97</v>
      </c>
      <c r="F5" s="40" t="s">
        <v>98</v>
      </c>
      <c r="G5" s="40" t="s">
        <v>99</v>
      </c>
      <c r="H5" s="40" t="s">
        <v>99</v>
      </c>
      <c r="I5" s="80" t="s">
        <v>99</v>
      </c>
      <c r="J5" s="81"/>
      <c r="K5" s="40" t="s">
        <v>100</v>
      </c>
      <c r="L5" s="40" t="s">
        <v>101</v>
      </c>
    </row>
    <row r="6" spans="2:14">
      <c r="B6" s="27">
        <v>9</v>
      </c>
      <c r="C6" s="82" t="s">
        <v>102</v>
      </c>
      <c r="D6" s="8" t="s">
        <v>74</v>
      </c>
      <c r="E6" s="10" t="s">
        <v>103</v>
      </c>
      <c r="F6" s="10" t="s">
        <v>104</v>
      </c>
      <c r="G6" s="10" t="s">
        <v>105</v>
      </c>
      <c r="H6" s="10" t="s">
        <v>99</v>
      </c>
      <c r="I6" s="78" t="s">
        <v>99</v>
      </c>
      <c r="J6" s="79"/>
      <c r="K6" s="10">
        <v>0</v>
      </c>
      <c r="L6" s="10">
        <v>0</v>
      </c>
    </row>
    <row r="7" spans="2:14">
      <c r="B7" s="27">
        <v>10</v>
      </c>
      <c r="C7" s="83"/>
      <c r="D7" s="3" t="s">
        <v>78</v>
      </c>
      <c r="E7" s="10" t="s">
        <v>103</v>
      </c>
      <c r="F7" s="10" t="s">
        <v>106</v>
      </c>
      <c r="G7" s="10" t="s">
        <v>105</v>
      </c>
      <c r="H7" s="10" t="s">
        <v>99</v>
      </c>
      <c r="I7" s="78" t="s">
        <v>99</v>
      </c>
      <c r="J7" s="79"/>
      <c r="K7" s="10">
        <v>0</v>
      </c>
      <c r="L7" s="10">
        <v>0</v>
      </c>
    </row>
    <row r="8" spans="2:14">
      <c r="B8" s="27">
        <v>11</v>
      </c>
      <c r="C8" s="83"/>
      <c r="D8" s="3" t="s">
        <v>81</v>
      </c>
      <c r="E8" s="10" t="s">
        <v>103</v>
      </c>
      <c r="F8" s="10" t="s">
        <v>107</v>
      </c>
      <c r="G8" s="10" t="s">
        <v>105</v>
      </c>
      <c r="H8" s="10" t="s">
        <v>99</v>
      </c>
      <c r="I8" s="78" t="s">
        <v>99</v>
      </c>
      <c r="J8" s="79"/>
      <c r="K8" s="10">
        <v>12.3</v>
      </c>
      <c r="L8" s="10">
        <v>12.3</v>
      </c>
    </row>
    <row r="9" spans="2:14">
      <c r="B9" s="27">
        <v>12</v>
      </c>
      <c r="C9" s="83"/>
      <c r="D9" s="3" t="s">
        <v>84</v>
      </c>
      <c r="E9" s="10" t="s">
        <v>108</v>
      </c>
      <c r="F9" s="10" t="s">
        <v>104</v>
      </c>
      <c r="G9" s="10" t="s">
        <v>105</v>
      </c>
      <c r="H9" s="10" t="s">
        <v>99</v>
      </c>
      <c r="I9" s="78" t="s">
        <v>99</v>
      </c>
      <c r="J9" s="79"/>
      <c r="K9" s="10">
        <v>0</v>
      </c>
      <c r="L9" s="10">
        <v>0</v>
      </c>
    </row>
    <row r="10" spans="2:14">
      <c r="B10" s="27">
        <v>13</v>
      </c>
      <c r="C10" s="84"/>
      <c r="D10" s="3" t="s">
        <v>86</v>
      </c>
      <c r="E10" s="10" t="s">
        <v>108</v>
      </c>
      <c r="F10" s="10" t="s">
        <v>106</v>
      </c>
      <c r="G10" s="10" t="s">
        <v>105</v>
      </c>
      <c r="H10" s="10" t="s">
        <v>99</v>
      </c>
      <c r="I10" s="78" t="s">
        <v>99</v>
      </c>
      <c r="J10" s="79"/>
      <c r="K10" s="10">
        <v>0</v>
      </c>
      <c r="L10" s="10">
        <v>0</v>
      </c>
    </row>
    <row r="11" spans="2:14">
      <c r="B11" s="10">
        <v>14</v>
      </c>
      <c r="C11" s="41"/>
      <c r="D11" s="10" t="s">
        <v>88</v>
      </c>
      <c r="E11" s="10" t="s">
        <v>108</v>
      </c>
      <c r="F11" s="10" t="s">
        <v>107</v>
      </c>
      <c r="G11" s="10" t="s">
        <v>105</v>
      </c>
      <c r="H11" s="10" t="s">
        <v>99</v>
      </c>
      <c r="I11" s="78" t="s">
        <v>99</v>
      </c>
      <c r="J11" s="79"/>
      <c r="K11" s="10">
        <v>0</v>
      </c>
      <c r="L11" s="10">
        <v>0</v>
      </c>
    </row>
    <row r="12" spans="2:14" ht="15" thickBot="1">
      <c r="B12" s="2" t="s">
        <v>109</v>
      </c>
      <c r="K12" s="11"/>
    </row>
    <row r="13" spans="2:14" ht="15.6" thickTop="1" thickBot="1">
      <c r="B13" s="90" t="s">
        <v>110</v>
      </c>
      <c r="C13" s="91"/>
      <c r="D13" s="91"/>
      <c r="E13" s="91"/>
      <c r="F13" s="92" t="s">
        <v>111</v>
      </c>
      <c r="G13" s="93"/>
      <c r="H13" s="90" t="s">
        <v>112</v>
      </c>
      <c r="I13" s="91"/>
      <c r="J13" s="91"/>
      <c r="K13" s="91"/>
      <c r="L13" s="107"/>
      <c r="M13" s="73" t="s">
        <v>113</v>
      </c>
      <c r="N13" s="74"/>
    </row>
    <row r="14" spans="2:14" ht="15" thickTop="1">
      <c r="B14" s="102" t="s">
        <v>114</v>
      </c>
      <c r="C14" s="98" t="s">
        <v>115</v>
      </c>
      <c r="D14" s="98" t="s">
        <v>116</v>
      </c>
      <c r="E14" s="104" t="s">
        <v>117</v>
      </c>
      <c r="F14" s="95" t="s">
        <v>118</v>
      </c>
      <c r="G14" s="94" t="s">
        <v>119</v>
      </c>
      <c r="H14" s="96" t="s">
        <v>120</v>
      </c>
      <c r="I14" s="98" t="s">
        <v>114</v>
      </c>
      <c r="J14" s="98" t="s">
        <v>115</v>
      </c>
      <c r="K14" s="100" t="s">
        <v>121</v>
      </c>
      <c r="L14" s="108" t="s">
        <v>122</v>
      </c>
      <c r="M14" s="110" t="s">
        <v>123</v>
      </c>
      <c r="N14" s="86" t="s">
        <v>124</v>
      </c>
    </row>
    <row r="15" spans="2:14" ht="67.900000000000006" customHeight="1">
      <c r="B15" s="103"/>
      <c r="C15" s="99"/>
      <c r="D15" s="99"/>
      <c r="E15" s="105"/>
      <c r="F15" s="106"/>
      <c r="G15" s="94"/>
      <c r="H15" s="97"/>
      <c r="I15" s="99"/>
      <c r="J15" s="99"/>
      <c r="K15" s="101"/>
      <c r="L15" s="109"/>
      <c r="M15" s="102"/>
      <c r="N15" s="95"/>
    </row>
    <row r="16" spans="2:14">
      <c r="B16" s="14">
        <v>6</v>
      </c>
      <c r="C16" s="12">
        <v>6</v>
      </c>
      <c r="D16" s="12">
        <v>0</v>
      </c>
      <c r="E16" s="42">
        <v>1</v>
      </c>
      <c r="F16" s="13">
        <v>0</v>
      </c>
      <c r="G16" s="7" t="s">
        <v>125</v>
      </c>
      <c r="H16" s="6" t="s">
        <v>125</v>
      </c>
      <c r="I16" s="14">
        <f>SUM(J16:K16)</f>
        <v>0</v>
      </c>
      <c r="J16" s="12">
        <v>0</v>
      </c>
      <c r="K16" s="15">
        <v>0</v>
      </c>
      <c r="L16" s="16"/>
      <c r="M16" s="5" t="s">
        <v>125</v>
      </c>
      <c r="N16" s="17">
        <f>C16</f>
        <v>6</v>
      </c>
    </row>
  </sheetData>
  <mergeCells count="32"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I11:J11"/>
  </mergeCells>
  <phoneticPr fontId="1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1A764F-DFF5-4AE4-B0E7-77BD148FABB8}"/>
</file>

<file path=customXml/itemProps2.xml><?xml version="1.0" encoding="utf-8"?>
<ds:datastoreItem xmlns:ds="http://schemas.openxmlformats.org/officeDocument/2006/customXml" ds:itemID="{5426D20B-58AE-4BE9-8733-DFB2BC19D8C6}"/>
</file>

<file path=customXml/itemProps3.xml><?xml version="1.0" encoding="utf-8"?>
<ds:datastoreItem xmlns:ds="http://schemas.openxmlformats.org/officeDocument/2006/customXml" ds:itemID="{6597AB9C-DC10-4824-8900-518D3B1816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VASILE-EMILIAN IRIMIEȘ</cp:lastModifiedBy>
  <cp:revision/>
  <dcterms:created xsi:type="dcterms:W3CDTF">2006-09-16T00:00:00Z</dcterms:created>
  <dcterms:modified xsi:type="dcterms:W3CDTF">2025-03-31T09:27:39Z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