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urnal results_ tags_patterns " sheetId="1" r:id="rId4"/>
  </sheets>
  <definedNames/>
  <calcPr/>
</workbook>
</file>

<file path=xl/sharedStrings.xml><?xml version="1.0" encoding="utf-8"?>
<sst xmlns="http://schemas.openxmlformats.org/spreadsheetml/2006/main" count="106" uniqueCount="106">
  <si>
    <t>Abbrev Tags</t>
  </si>
  <si>
    <t>Tags output</t>
  </si>
  <si>
    <t>amount_commits</t>
  </si>
  <si>
    <t>recorrent pattern</t>
  </si>
  <si>
    <t>excluded scenarios</t>
  </si>
  <si>
    <t>% recorrent pattern - gross</t>
  </si>
  <si>
    <t>% recorrent pattern - net</t>
  </si>
  <si>
    <t>existing_template</t>
  </si>
  <si>
    <t>AddBuildAsset (existing templates)</t>
  </si>
  <si>
    <t>['Addedbuild' - 'addAsset' - 'no-fm-tag-changed']</t>
  </si>
  <si>
    <t>merge_commit</t>
  </si>
  <si>
    <t>AddBuildAssetCA</t>
  </si>
  <si>
    <t>['Addedbuild' - 'addAsset' - 'changeAsset' - 'no-fm-tag-changed']</t>
  </si>
  <si>
    <t>large_commit</t>
  </si>
  <si>
    <t>AddBuild</t>
  </si>
  <si>
    <t>['Addedbuild' - 'no-am-tag-changed' - 'no-fm-tag-changed']</t>
  </si>
  <si>
    <t>RemBuild</t>
  </si>
  <si>
    <t>['Removebuild' - 'no-am-tag-changed' - 'no-fm-tag-changed']</t>
  </si>
  <si>
    <t>AddDep</t>
  </si>
  <si>
    <t>['AddedDepends' - 'no-am-tag-changed' - 'no-ck-tag-changed']</t>
  </si>
  <si>
    <t>AddDepCA</t>
  </si>
  <si>
    <t>['AddedDepends' - 'changeAsset' - 'no-ck-tag-changed']</t>
  </si>
  <si>
    <t>ModBuildAddAssetCA</t>
  </si>
  <si>
    <t>['Modifybuild' - 'addAsset' - 'changeAsset' - 'no-fm-tag-changed']</t>
  </si>
  <si>
    <t>RemAssetCA</t>
  </si>
  <si>
    <t>['changeAsset' - 'no-ck-tag-changed' - 'no-fm-tag-changed' - 'removeAsset']</t>
  </si>
  <si>
    <t>NewDep</t>
  </si>
  <si>
    <t>['NewDepends' - 'no-am-tag-changed' - 'no-ck-tag-changed']</t>
  </si>
  <si>
    <t>AddAssetCA</t>
  </si>
  <si>
    <t>['addAsset' - 'changeAsset' - 'no-ck-tag-changed' - 'no-fm-tag-changed']</t>
  </si>
  <si>
    <t>RemBuildAssetCA</t>
  </si>
  <si>
    <t>['Removebuild' - 'changeAsset' - 'no-fm-tag-changed' - 'removeAsset']</t>
  </si>
  <si>
    <t>NewSelectCA</t>
  </si>
  <si>
    <t>['NewSelect' - 'changeAsset' - 'no-ck-tag-changed']</t>
  </si>
  <si>
    <t>AddFeatNewDepCA</t>
  </si>
  <si>
    <t>['AddedFeature' - 'NewDepends' - 'changeAsset' - 'no-ck-tag-changed']</t>
  </si>
  <si>
    <t>AddBuildCA</t>
  </si>
  <si>
    <t>['Addedbuild' - 'changeAsset' - 'no-fm-tag-changed']</t>
  </si>
  <si>
    <t>ModMappAddAssetCA</t>
  </si>
  <si>
    <t>['ModifyMapping' - 'addAsset' - 'changeAsset' - 'no-fm-tag-changed']</t>
  </si>
  <si>
    <t>AddFeatBuildAssetNewDepCA</t>
  </si>
  <si>
    <t>['AddedFeature' - 'Addedbuild' - 'NewDepends' - 'addAsset' - 'changeAsset']</t>
  </si>
  <si>
    <t>ModDeppCA</t>
  </si>
  <si>
    <t>['ModifyDepends' - 'changeAsset' - 'no-ck-tag-changed']</t>
  </si>
  <si>
    <t>AddMappAssetCA</t>
  </si>
  <si>
    <t>['AddedMapping' - 'addAsset' - 'changeAsset' - 'no-fm-tag-changed']</t>
  </si>
  <si>
    <t>AddSelectCA</t>
  </si>
  <si>
    <t>['AddedSelect' - 'changeAsset' - 'no-ck-tag-changed']</t>
  </si>
  <si>
    <t>RemSelAssetCA</t>
  </si>
  <si>
    <t>['RemoveSelect' - 'changeAsset' - 'no-ck-tag-changed' - 'removeAsset']</t>
  </si>
  <si>
    <t>RemDepFeatCA</t>
  </si>
  <si>
    <t>['RemoveDepends' - 'RemoveFeature' - 'changeAsset' - 'no-ck-tag-changed']</t>
  </si>
  <si>
    <t>ModMapp&amp;BuildCA</t>
  </si>
  <si>
    <t>['ModifyMapping' - 'Modifybuild' - 'changeAsset' - 'no-fm-tag-changed']</t>
  </si>
  <si>
    <t>ModDepp</t>
  </si>
  <si>
    <t>['ModifyDepends' - 'no-am-tag-changed' - 'no-ck-tag-changed']</t>
  </si>
  <si>
    <t>RemBuildCA</t>
  </si>
  <si>
    <t>['Removebuild' - 'changeAsset' - 'no-fm-tag-changed']</t>
  </si>
  <si>
    <t>AddMappCA</t>
  </si>
  <si>
    <t>['AddedMapping' - 'changeAsset' - 'no-fm-tag-changed']</t>
  </si>
  <si>
    <t>AddDefFeatCA</t>
  </si>
  <si>
    <t>['AddedDefault' - 'AddedFeature' - 'changeAsset' - 'no-ck-tag-changed']</t>
  </si>
  <si>
    <t>ModBuildRemAssetCA</t>
  </si>
  <si>
    <t>['Modifybuild' - 'changeAsset' - 'no-fm-tag-changed' - 'removeAsset']</t>
  </si>
  <si>
    <t>Mod&amp;RemBuild&amp;AssetCA</t>
  </si>
  <si>
    <t>['Modifybuild' - 'Removebuild' - 'changeAsset' - 'no-fm-tag-changed' - 'removeAsset']</t>
  </si>
  <si>
    <t>AddBuildIfAsset</t>
  </si>
  <si>
    <t>['Addedbuild' - 'Addedifdef' - 'addAsset' - 'no-fm-tag-changed']</t>
  </si>
  <si>
    <t>Add&amp;ModBuildCA</t>
  </si>
  <si>
    <t>['Addedbuild' - 'Modifybuild' - 'changeAsset' - 'no-fm-tag-changed']</t>
  </si>
  <si>
    <t>AddSelect</t>
  </si>
  <si>
    <t>['AddedSelect' - 'no-am-tag-changed' - 'no-ck-tag-changed']</t>
  </si>
  <si>
    <t>NewSelect</t>
  </si>
  <si>
    <t>['NewSelect' - 'no-am-tag-changed' - 'no-ck-tag-changed']</t>
  </si>
  <si>
    <t>ModSelect</t>
  </si>
  <si>
    <t>['ModifySelect' - 'no-am-tag-changed' - 'no-ck-tag-changed']</t>
  </si>
  <si>
    <t>AddFeatCA</t>
  </si>
  <si>
    <t>['AddedFeature' - 'changeAsset' - 'no-ck-tag-changed']</t>
  </si>
  <si>
    <t>Add&amp;ModBuild&amp;AddAssetCA</t>
  </si>
  <si>
    <t>['Addedbuild' - 'Modifybuild' - 'addAsset' - 'changeAsset' - 'no-fm-tag-changed']</t>
  </si>
  <si>
    <t>ModMappCA</t>
  </si>
  <si>
    <t>['ModifyMapping' - 'changeAsset' - 'no-fm-tag-changed']</t>
  </si>
  <si>
    <t>Add&amp;ModBuildAddAsset</t>
  </si>
  <si>
    <t>['Addedbuild' - 'Modifybuild' - 'addAsset' - 'no-fm-tag-changed']</t>
  </si>
  <si>
    <t>Add&amp;RemBuild&amp;IfAddAsset</t>
  </si>
  <si>
    <t>['Addedbuild' - 'Removebuild' - 'Removeifdef' - 'addAsset' - 'no-fm-tag-changed']</t>
  </si>
  <si>
    <t>Add&amp;ModBuildIf</t>
  </si>
  <si>
    <t>['Addedbuild' - 'Addedifdef' - 'Modifybuild' - 'no-am-tag-changed' - 'no-fm-tag-changed']</t>
  </si>
  <si>
    <t>Add&amp;ModBuild</t>
  </si>
  <si>
    <t>['Addedbuild' - 'Modifybuild' - 'no-am-tag-changed' - 'no-fm-tag-changed']</t>
  </si>
  <si>
    <t>AddBuild&amp;If</t>
  </si>
  <si>
    <t>['Addedbuild' - 'Addedifdef' - 'no-am-tag-changed' - 'no-fm-tag-changed']</t>
  </si>
  <si>
    <t>ModBuild</t>
  </si>
  <si>
    <t>['Modifybuild' - 'no-am-tag-changed' - 'no-fm-tag-changed']</t>
  </si>
  <si>
    <t>ModFeat&amp;MappCA</t>
  </si>
  <si>
    <t>['ModifyFeature' - 'ModifyMapping' - 'changeAsset']</t>
  </si>
  <si>
    <t>ModBuildCA</t>
  </si>
  <si>
    <t>['Modifybuild' - 'changeAsset' - 'no-fm-tag-changed']</t>
  </si>
  <si>
    <t>AddFeat&amp;Mapp&amp;Asset&amp;DepCA</t>
  </si>
  <si>
    <t>['AddedFeature' - 'AddedMapping' - 'NewDepends' - 'addAsset' - 'changeAsset']</t>
  </si>
  <si>
    <t>AddFea&amp;Def&amp;Dep&amp;CA</t>
  </si>
  <si>
    <t>['AddedFeature' - 'NewDefault' - 'NewDepends' - 'changeAsset' - 'no-ck-tag-changed']</t>
  </si>
  <si>
    <t>Add&amp;NewDepFeatDefCA</t>
  </si>
  <si>
    <t>['AddedDepends' - 'AddedFeature' - 'NewDefault' - 'NewDepends' - 'changeAsset' - 'no-ck-tag-changed']</t>
  </si>
  <si>
    <t>Add&amp;NewSel</t>
  </si>
  <si>
    <t>['AddedSelect' - 'NewSelect' - 'no-am-tag-changed' - 'no-ck-tag-changed']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</si>
</sst>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Roboto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2" fillId="0" fontId="3" numFmtId="0" xfId="0" applyBorder="1" applyFont="1"/>
    <xf borderId="1" fillId="4" fontId="4" numFmtId="0" xfId="0" applyAlignment="1" applyBorder="1" applyFill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2" numFmtId="10" xfId="0" applyAlignment="1" applyBorder="1" applyFont="1" applyNumberFormat="1">
      <alignment horizontal="right" vertical="bottom"/>
    </xf>
    <xf borderId="0" fillId="5" fontId="2" numFmtId="0" xfId="0" applyAlignment="1" applyFill="1" applyFont="1">
      <alignment vertical="bottom"/>
    </xf>
    <xf borderId="3" fillId="0" fontId="3" numFmtId="0" xfId="0" applyBorder="1" applyFont="1"/>
    <xf borderId="0" fillId="6" fontId="2" numFmtId="0" xfId="0" applyAlignment="1" applyFill="1" applyFont="1">
      <alignment vertical="bottom"/>
    </xf>
    <xf borderId="1" fillId="4" fontId="5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4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75.13"/>
    <col customWidth="1" min="3" max="3" width="14.75"/>
    <col customWidth="1" min="4" max="4" width="14.38"/>
    <col customWidth="1" min="5" max="5" width="16.5"/>
    <col customWidth="1" min="6" max="6" width="22.38"/>
    <col customWidth="1" min="7" max="7" width="20.38"/>
    <col customWidth="1" min="9" max="9" width="14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4" t="s">
        <v>7</v>
      </c>
    </row>
    <row r="2">
      <c r="A2" s="5" t="s">
        <v>8</v>
      </c>
      <c r="B2" s="6" t="s">
        <v>9</v>
      </c>
      <c r="C2" s="7">
        <v>17.0</v>
      </c>
      <c r="D2" s="7">
        <v>16.0</v>
      </c>
      <c r="E2" s="7">
        <v>1.0</v>
      </c>
      <c r="F2" s="8">
        <f t="shared" ref="F2:F49" si="1">D2/C2</f>
        <v>0.9411764706</v>
      </c>
      <c r="G2" s="8">
        <f t="shared" ref="G2:G49" si="2">D2/(C2-E2)</f>
        <v>1</v>
      </c>
      <c r="H2" s="3"/>
      <c r="I2" s="9" t="s">
        <v>10</v>
      </c>
    </row>
    <row r="3">
      <c r="A3" s="10" t="s">
        <v>11</v>
      </c>
      <c r="B3" s="6" t="s">
        <v>12</v>
      </c>
      <c r="C3" s="7">
        <v>54.0</v>
      </c>
      <c r="D3" s="7">
        <v>25.0</v>
      </c>
      <c r="E3" s="7">
        <v>19.0</v>
      </c>
      <c r="F3" s="8">
        <f t="shared" si="1"/>
        <v>0.462962963</v>
      </c>
      <c r="G3" s="8">
        <f t="shared" si="2"/>
        <v>0.7142857143</v>
      </c>
      <c r="H3" s="3"/>
      <c r="I3" s="11" t="s">
        <v>13</v>
      </c>
    </row>
    <row r="4">
      <c r="A4" s="10" t="s">
        <v>14</v>
      </c>
      <c r="B4" s="12" t="s">
        <v>15</v>
      </c>
      <c r="C4" s="7">
        <v>12.0</v>
      </c>
      <c r="D4" s="7">
        <v>6.0</v>
      </c>
      <c r="E4" s="7">
        <v>0.0</v>
      </c>
      <c r="F4" s="8">
        <f t="shared" si="1"/>
        <v>0.5</v>
      </c>
      <c r="G4" s="8">
        <f t="shared" si="2"/>
        <v>0.5</v>
      </c>
      <c r="H4" s="3"/>
      <c r="I4" s="3"/>
    </row>
    <row r="5">
      <c r="A5" s="10" t="s">
        <v>16</v>
      </c>
      <c r="B5" s="6" t="s">
        <v>17</v>
      </c>
      <c r="C5" s="7">
        <v>4.0</v>
      </c>
      <c r="D5" s="7">
        <v>2.0</v>
      </c>
      <c r="E5" s="7">
        <v>0.0</v>
      </c>
      <c r="F5" s="8">
        <f t="shared" si="1"/>
        <v>0.5</v>
      </c>
      <c r="G5" s="8">
        <f t="shared" si="2"/>
        <v>0.5</v>
      </c>
      <c r="H5" s="3"/>
      <c r="I5" s="3"/>
    </row>
    <row r="6">
      <c r="A6" s="10" t="s">
        <v>18</v>
      </c>
      <c r="B6" s="6" t="s">
        <v>19</v>
      </c>
      <c r="C6" s="7">
        <v>26.0</v>
      </c>
      <c r="D6" s="7">
        <v>14.0</v>
      </c>
      <c r="E6" s="7">
        <v>4.0</v>
      </c>
      <c r="F6" s="8">
        <f t="shared" si="1"/>
        <v>0.5384615385</v>
      </c>
      <c r="G6" s="8">
        <f t="shared" si="2"/>
        <v>0.6363636364</v>
      </c>
      <c r="H6" s="3"/>
      <c r="I6" s="3"/>
    </row>
    <row r="7">
      <c r="A7" s="10" t="s">
        <v>20</v>
      </c>
      <c r="B7" s="13" t="s">
        <v>21</v>
      </c>
      <c r="C7" s="7">
        <v>7.0</v>
      </c>
      <c r="D7" s="7">
        <v>2.0</v>
      </c>
      <c r="E7" s="7">
        <v>4.0</v>
      </c>
      <c r="F7" s="8">
        <f t="shared" si="1"/>
        <v>0.2857142857</v>
      </c>
      <c r="G7" s="8">
        <f t="shared" si="2"/>
        <v>0.6666666667</v>
      </c>
      <c r="H7" s="3"/>
      <c r="I7" s="3"/>
    </row>
    <row r="8">
      <c r="A8" s="10" t="s">
        <v>22</v>
      </c>
      <c r="B8" s="13" t="s">
        <v>23</v>
      </c>
      <c r="C8" s="7">
        <v>33.0</v>
      </c>
      <c r="D8" s="7">
        <v>18.0</v>
      </c>
      <c r="E8" s="7">
        <v>14.0</v>
      </c>
      <c r="F8" s="8">
        <f t="shared" si="1"/>
        <v>0.5454545455</v>
      </c>
      <c r="G8" s="8">
        <f t="shared" si="2"/>
        <v>0.9473684211</v>
      </c>
      <c r="H8" s="3"/>
      <c r="I8" s="3"/>
    </row>
    <row r="9">
      <c r="A9" s="10" t="s">
        <v>24</v>
      </c>
      <c r="B9" s="13" t="s">
        <v>25</v>
      </c>
      <c r="C9" s="7">
        <v>27.0</v>
      </c>
      <c r="D9" s="7">
        <v>15.0</v>
      </c>
      <c r="E9" s="7">
        <v>6.0</v>
      </c>
      <c r="F9" s="8">
        <f t="shared" si="1"/>
        <v>0.5555555556</v>
      </c>
      <c r="G9" s="8">
        <f t="shared" si="2"/>
        <v>0.7142857143</v>
      </c>
      <c r="H9" s="3"/>
      <c r="I9" s="3"/>
    </row>
    <row r="10">
      <c r="A10" s="10" t="s">
        <v>26</v>
      </c>
      <c r="B10" s="13" t="s">
        <v>27</v>
      </c>
      <c r="C10" s="7">
        <v>16.0</v>
      </c>
      <c r="D10" s="7">
        <v>8.0</v>
      </c>
      <c r="E10" s="7">
        <v>0.0</v>
      </c>
      <c r="F10" s="8">
        <f t="shared" si="1"/>
        <v>0.5</v>
      </c>
      <c r="G10" s="8">
        <f t="shared" si="2"/>
        <v>0.5</v>
      </c>
      <c r="H10" s="3"/>
      <c r="I10" s="3"/>
    </row>
    <row r="11">
      <c r="A11" s="10" t="s">
        <v>28</v>
      </c>
      <c r="B11" s="6" t="s">
        <v>29</v>
      </c>
      <c r="C11" s="7">
        <v>103.0</v>
      </c>
      <c r="D11" s="7">
        <v>25.0</v>
      </c>
      <c r="E11" s="7">
        <v>49.0</v>
      </c>
      <c r="F11" s="8">
        <f t="shared" si="1"/>
        <v>0.2427184466</v>
      </c>
      <c r="G11" s="8">
        <f t="shared" si="2"/>
        <v>0.462962963</v>
      </c>
      <c r="H11" s="3"/>
      <c r="I11" s="3"/>
    </row>
    <row r="12">
      <c r="A12" s="10" t="s">
        <v>30</v>
      </c>
      <c r="B12" s="6" t="s">
        <v>31</v>
      </c>
      <c r="C12" s="7">
        <v>7.0</v>
      </c>
      <c r="D12" s="7">
        <v>5.0</v>
      </c>
      <c r="E12" s="7">
        <v>1.0</v>
      </c>
      <c r="F12" s="8">
        <f t="shared" si="1"/>
        <v>0.7142857143</v>
      </c>
      <c r="G12" s="8">
        <f t="shared" si="2"/>
        <v>0.8333333333</v>
      </c>
      <c r="H12" s="3"/>
      <c r="I12" s="3"/>
    </row>
    <row r="13">
      <c r="A13" s="10" t="s">
        <v>32</v>
      </c>
      <c r="B13" s="13" t="s">
        <v>33</v>
      </c>
      <c r="C13" s="7">
        <v>17.0</v>
      </c>
      <c r="D13" s="7">
        <v>14.0</v>
      </c>
      <c r="E13" s="7">
        <v>1.0</v>
      </c>
      <c r="F13" s="8">
        <f t="shared" si="1"/>
        <v>0.8235294118</v>
      </c>
      <c r="G13" s="8">
        <f t="shared" si="2"/>
        <v>0.875</v>
      </c>
      <c r="H13" s="3"/>
      <c r="I13" s="3"/>
    </row>
    <row r="14">
      <c r="A14" s="10" t="s">
        <v>34</v>
      </c>
      <c r="B14" s="6" t="s">
        <v>35</v>
      </c>
      <c r="C14" s="7">
        <v>6.0</v>
      </c>
      <c r="D14" s="7">
        <v>4.0</v>
      </c>
      <c r="E14" s="7">
        <v>1.0</v>
      </c>
      <c r="F14" s="8">
        <f t="shared" si="1"/>
        <v>0.6666666667</v>
      </c>
      <c r="G14" s="8">
        <f t="shared" si="2"/>
        <v>0.8</v>
      </c>
      <c r="H14" s="3"/>
      <c r="I14" s="3"/>
    </row>
    <row r="15">
      <c r="A15" s="10" t="s">
        <v>36</v>
      </c>
      <c r="B15" s="6" t="s">
        <v>37</v>
      </c>
      <c r="C15" s="7">
        <v>12.0</v>
      </c>
      <c r="D15" s="7">
        <v>3.0</v>
      </c>
      <c r="E15" s="7">
        <v>6.0</v>
      </c>
      <c r="F15" s="8">
        <f t="shared" si="1"/>
        <v>0.25</v>
      </c>
      <c r="G15" s="8">
        <f t="shared" si="2"/>
        <v>0.5</v>
      </c>
      <c r="H15" s="3"/>
      <c r="I15" s="3"/>
    </row>
    <row r="16">
      <c r="A16" s="10" t="s">
        <v>38</v>
      </c>
      <c r="B16" s="13" t="s">
        <v>39</v>
      </c>
      <c r="C16" s="7">
        <v>6.0</v>
      </c>
      <c r="D16" s="7">
        <v>3.0</v>
      </c>
      <c r="E16" s="7">
        <v>0.0</v>
      </c>
      <c r="F16" s="8">
        <f t="shared" si="1"/>
        <v>0.5</v>
      </c>
      <c r="G16" s="8">
        <f t="shared" si="2"/>
        <v>0.5</v>
      </c>
      <c r="H16" s="3"/>
      <c r="I16" s="3"/>
    </row>
    <row r="17">
      <c r="A17" s="10" t="s">
        <v>40</v>
      </c>
      <c r="B17" s="6" t="s">
        <v>41</v>
      </c>
      <c r="C17" s="7">
        <v>6.0</v>
      </c>
      <c r="D17" s="7">
        <v>2.0</v>
      </c>
      <c r="E17" s="7">
        <v>2.0</v>
      </c>
      <c r="F17" s="8">
        <f t="shared" si="1"/>
        <v>0.3333333333</v>
      </c>
      <c r="G17" s="8">
        <f t="shared" si="2"/>
        <v>0.5</v>
      </c>
      <c r="H17" s="3"/>
      <c r="I17" s="3"/>
    </row>
    <row r="18">
      <c r="A18" s="10" t="s">
        <v>42</v>
      </c>
      <c r="B18" s="6" t="s">
        <v>43</v>
      </c>
      <c r="C18" s="7">
        <v>5.0</v>
      </c>
      <c r="D18" s="7">
        <v>2.0</v>
      </c>
      <c r="E18" s="7">
        <v>2.0</v>
      </c>
      <c r="F18" s="8">
        <f t="shared" si="1"/>
        <v>0.4</v>
      </c>
      <c r="G18" s="8">
        <f t="shared" si="2"/>
        <v>0.6666666667</v>
      </c>
      <c r="H18" s="3"/>
      <c r="I18" s="3"/>
    </row>
    <row r="19">
      <c r="A19" s="10" t="s">
        <v>44</v>
      </c>
      <c r="B19" s="13" t="s">
        <v>45</v>
      </c>
      <c r="C19" s="7">
        <v>16.0</v>
      </c>
      <c r="D19" s="7">
        <v>7.0</v>
      </c>
      <c r="E19" s="7">
        <v>7.0</v>
      </c>
      <c r="F19" s="8">
        <f t="shared" si="1"/>
        <v>0.4375</v>
      </c>
      <c r="G19" s="8">
        <f t="shared" si="2"/>
        <v>0.7777777778</v>
      </c>
      <c r="H19" s="3"/>
      <c r="I19" s="3"/>
    </row>
    <row r="20">
      <c r="A20" s="10" t="s">
        <v>46</v>
      </c>
      <c r="B20" s="6" t="s">
        <v>47</v>
      </c>
      <c r="C20" s="7">
        <v>36.0</v>
      </c>
      <c r="D20" s="7">
        <v>27.0</v>
      </c>
      <c r="E20" s="7">
        <v>4.0</v>
      </c>
      <c r="F20" s="8">
        <f t="shared" si="1"/>
        <v>0.75</v>
      </c>
      <c r="G20" s="8">
        <f t="shared" si="2"/>
        <v>0.84375</v>
      </c>
      <c r="H20" s="3"/>
      <c r="I20" s="3"/>
    </row>
    <row r="21">
      <c r="A21" s="10" t="s">
        <v>48</v>
      </c>
      <c r="B21" s="13" t="s">
        <v>49</v>
      </c>
      <c r="C21" s="7">
        <v>3.0</v>
      </c>
      <c r="D21" s="7">
        <v>3.0</v>
      </c>
      <c r="E21" s="7">
        <v>0.0</v>
      </c>
      <c r="F21" s="8">
        <f t="shared" si="1"/>
        <v>1</v>
      </c>
      <c r="G21" s="8">
        <f t="shared" si="2"/>
        <v>1</v>
      </c>
      <c r="H21" s="3"/>
      <c r="I21" s="3"/>
    </row>
    <row r="22">
      <c r="A22" s="10" t="s">
        <v>50</v>
      </c>
      <c r="B22" s="6" t="s">
        <v>51</v>
      </c>
      <c r="C22" s="7">
        <v>5.0</v>
      </c>
      <c r="D22" s="7">
        <v>2.0</v>
      </c>
      <c r="E22" s="7">
        <v>1.0</v>
      </c>
      <c r="F22" s="8">
        <f t="shared" si="1"/>
        <v>0.4</v>
      </c>
      <c r="G22" s="8">
        <f t="shared" si="2"/>
        <v>0.5</v>
      </c>
      <c r="H22" s="3"/>
      <c r="I22" s="3"/>
    </row>
    <row r="23">
      <c r="A23" s="10" t="s">
        <v>52</v>
      </c>
      <c r="B23" s="13" t="s">
        <v>53</v>
      </c>
      <c r="C23" s="7">
        <v>6.0</v>
      </c>
      <c r="D23" s="7">
        <v>2.0</v>
      </c>
      <c r="E23" s="7">
        <v>3.0</v>
      </c>
      <c r="F23" s="8">
        <f t="shared" si="1"/>
        <v>0.3333333333</v>
      </c>
      <c r="G23" s="8">
        <f t="shared" si="2"/>
        <v>0.6666666667</v>
      </c>
      <c r="H23" s="3"/>
      <c r="I23" s="3"/>
    </row>
    <row r="24">
      <c r="A24" s="10" t="s">
        <v>54</v>
      </c>
      <c r="B24" s="13" t="s">
        <v>55</v>
      </c>
      <c r="C24" s="7">
        <v>13.0</v>
      </c>
      <c r="D24" s="7">
        <v>6.0</v>
      </c>
      <c r="E24" s="7">
        <v>0.0</v>
      </c>
      <c r="F24" s="8">
        <f t="shared" si="1"/>
        <v>0.4615384615</v>
      </c>
      <c r="G24" s="8">
        <f t="shared" si="2"/>
        <v>0.4615384615</v>
      </c>
      <c r="H24" s="3"/>
      <c r="I24" s="3"/>
    </row>
    <row r="25">
      <c r="A25" s="10" t="s">
        <v>56</v>
      </c>
      <c r="B25" s="6" t="s">
        <v>57</v>
      </c>
      <c r="C25" s="7">
        <v>3.0</v>
      </c>
      <c r="D25" s="7">
        <v>2.0</v>
      </c>
      <c r="E25" s="7">
        <v>0.0</v>
      </c>
      <c r="F25" s="8">
        <f t="shared" si="1"/>
        <v>0.6666666667</v>
      </c>
      <c r="G25" s="8">
        <f t="shared" si="2"/>
        <v>0.6666666667</v>
      </c>
      <c r="H25" s="3"/>
      <c r="I25" s="3"/>
    </row>
    <row r="26">
      <c r="A26" s="10" t="s">
        <v>58</v>
      </c>
      <c r="B26" s="13" t="s">
        <v>59</v>
      </c>
      <c r="C26" s="7">
        <v>4.0</v>
      </c>
      <c r="D26" s="7">
        <v>4.0</v>
      </c>
      <c r="E26" s="7">
        <v>0.0</v>
      </c>
      <c r="F26" s="8">
        <f t="shared" si="1"/>
        <v>1</v>
      </c>
      <c r="G26" s="8">
        <f t="shared" si="2"/>
        <v>1</v>
      </c>
      <c r="H26" s="3"/>
      <c r="I26" s="3"/>
    </row>
    <row r="27">
      <c r="A27" s="10" t="s">
        <v>60</v>
      </c>
      <c r="B27" s="13" t="s">
        <v>61</v>
      </c>
      <c r="C27" s="7">
        <v>5.0</v>
      </c>
      <c r="D27" s="7">
        <v>3.0</v>
      </c>
      <c r="E27" s="7">
        <v>2.0</v>
      </c>
      <c r="F27" s="8">
        <f t="shared" si="1"/>
        <v>0.6</v>
      </c>
      <c r="G27" s="8">
        <f t="shared" si="2"/>
        <v>1</v>
      </c>
      <c r="H27" s="3"/>
      <c r="I27" s="3"/>
    </row>
    <row r="28">
      <c r="A28" s="10" t="s">
        <v>62</v>
      </c>
      <c r="B28" s="13" t="s">
        <v>63</v>
      </c>
      <c r="C28" s="7">
        <v>3.0</v>
      </c>
      <c r="D28" s="7">
        <v>3.0</v>
      </c>
      <c r="E28" s="7">
        <v>0.0</v>
      </c>
      <c r="F28" s="8">
        <f t="shared" si="1"/>
        <v>1</v>
      </c>
      <c r="G28" s="8">
        <f t="shared" si="2"/>
        <v>1</v>
      </c>
      <c r="H28" s="3"/>
      <c r="I28" s="3"/>
    </row>
    <row r="29">
      <c r="A29" s="10" t="s">
        <v>64</v>
      </c>
      <c r="B29" s="13" t="s">
        <v>65</v>
      </c>
      <c r="C29" s="7">
        <v>3.0</v>
      </c>
      <c r="D29" s="7">
        <v>3.0</v>
      </c>
      <c r="E29" s="7">
        <v>0.0</v>
      </c>
      <c r="F29" s="8">
        <f t="shared" si="1"/>
        <v>1</v>
      </c>
      <c r="G29" s="8">
        <f t="shared" si="2"/>
        <v>1</v>
      </c>
      <c r="H29" s="3"/>
      <c r="I29" s="3"/>
    </row>
    <row r="30">
      <c r="A30" s="10" t="s">
        <v>66</v>
      </c>
      <c r="B30" s="13" t="s">
        <v>67</v>
      </c>
      <c r="C30" s="7">
        <v>5.0</v>
      </c>
      <c r="D30" s="7">
        <v>4.0</v>
      </c>
      <c r="E30" s="7">
        <v>0.0</v>
      </c>
      <c r="F30" s="8">
        <f t="shared" si="1"/>
        <v>0.8</v>
      </c>
      <c r="G30" s="8">
        <f t="shared" si="2"/>
        <v>0.8</v>
      </c>
      <c r="H30" s="3"/>
      <c r="I30" s="3"/>
    </row>
    <row r="31">
      <c r="A31" s="10" t="s">
        <v>68</v>
      </c>
      <c r="B31" s="13" t="s">
        <v>69</v>
      </c>
      <c r="C31" s="7">
        <v>9.0</v>
      </c>
      <c r="D31" s="7">
        <v>5.0</v>
      </c>
      <c r="E31" s="7">
        <v>4.0</v>
      </c>
      <c r="F31" s="8">
        <f t="shared" si="1"/>
        <v>0.5555555556</v>
      </c>
      <c r="G31" s="8">
        <f t="shared" si="2"/>
        <v>1</v>
      </c>
      <c r="H31" s="3"/>
      <c r="I31" s="3"/>
    </row>
    <row r="32">
      <c r="A32" s="10" t="s">
        <v>70</v>
      </c>
      <c r="B32" s="13" t="s">
        <v>71</v>
      </c>
      <c r="C32" s="7">
        <v>16.0</v>
      </c>
      <c r="D32" s="7">
        <v>16.0</v>
      </c>
      <c r="E32" s="7">
        <v>0.0</v>
      </c>
      <c r="F32" s="8">
        <f t="shared" si="1"/>
        <v>1</v>
      </c>
      <c r="G32" s="8">
        <f t="shared" si="2"/>
        <v>1</v>
      </c>
      <c r="H32" s="3"/>
      <c r="I32" s="3"/>
    </row>
    <row r="33">
      <c r="A33" s="10" t="s">
        <v>72</v>
      </c>
      <c r="B33" s="6" t="s">
        <v>73</v>
      </c>
      <c r="C33" s="7">
        <v>17.0</v>
      </c>
      <c r="D33" s="7">
        <v>14.0</v>
      </c>
      <c r="E33" s="7">
        <v>0.0</v>
      </c>
      <c r="F33" s="8">
        <f t="shared" si="1"/>
        <v>0.8235294118</v>
      </c>
      <c r="G33" s="8">
        <f t="shared" si="2"/>
        <v>0.8235294118</v>
      </c>
      <c r="H33" s="3"/>
      <c r="I33" s="3"/>
    </row>
    <row r="34">
      <c r="A34" s="10" t="s">
        <v>74</v>
      </c>
      <c r="B34" s="6" t="s">
        <v>75</v>
      </c>
      <c r="C34" s="7">
        <v>8.0</v>
      </c>
      <c r="D34" s="7">
        <v>5.0</v>
      </c>
      <c r="E34" s="7">
        <v>0.0</v>
      </c>
      <c r="F34" s="8">
        <f t="shared" si="1"/>
        <v>0.625</v>
      </c>
      <c r="G34" s="8">
        <f t="shared" si="2"/>
        <v>0.625</v>
      </c>
      <c r="H34" s="3"/>
      <c r="I34" s="3"/>
    </row>
    <row r="35">
      <c r="A35" s="10" t="s">
        <v>76</v>
      </c>
      <c r="B35" s="6" t="s">
        <v>77</v>
      </c>
      <c r="C35" s="7">
        <v>5.0</v>
      </c>
      <c r="D35" s="7">
        <v>3.0</v>
      </c>
      <c r="E35" s="7">
        <v>0.0</v>
      </c>
      <c r="F35" s="8">
        <f t="shared" si="1"/>
        <v>0.6</v>
      </c>
      <c r="G35" s="8">
        <f t="shared" si="2"/>
        <v>0.6</v>
      </c>
      <c r="H35" s="3"/>
      <c r="I35" s="3"/>
    </row>
    <row r="36">
      <c r="A36" s="10" t="s">
        <v>78</v>
      </c>
      <c r="B36" s="6" t="s">
        <v>79</v>
      </c>
      <c r="C36" s="7">
        <v>13.0</v>
      </c>
      <c r="D36" s="7">
        <v>6.0</v>
      </c>
      <c r="E36" s="7">
        <v>5.0</v>
      </c>
      <c r="F36" s="8">
        <f t="shared" si="1"/>
        <v>0.4615384615</v>
      </c>
      <c r="G36" s="8">
        <f t="shared" si="2"/>
        <v>0.75</v>
      </c>
      <c r="H36" s="3"/>
      <c r="I36" s="3"/>
    </row>
    <row r="37">
      <c r="A37" s="10" t="s">
        <v>80</v>
      </c>
      <c r="B37" s="6" t="s">
        <v>81</v>
      </c>
      <c r="C37" s="7">
        <v>4.0</v>
      </c>
      <c r="D37" s="7">
        <v>3.0</v>
      </c>
      <c r="E37" s="7">
        <v>1.0</v>
      </c>
      <c r="F37" s="8">
        <f t="shared" si="1"/>
        <v>0.75</v>
      </c>
      <c r="G37" s="8">
        <f t="shared" si="2"/>
        <v>1</v>
      </c>
      <c r="H37" s="3"/>
      <c r="I37" s="3"/>
    </row>
    <row r="38">
      <c r="A38" s="10" t="s">
        <v>82</v>
      </c>
      <c r="B38" s="6" t="s">
        <v>83</v>
      </c>
      <c r="C38" s="7">
        <v>3.0</v>
      </c>
      <c r="D38" s="7">
        <v>3.0</v>
      </c>
      <c r="E38" s="7">
        <v>0.0</v>
      </c>
      <c r="F38" s="8">
        <f t="shared" si="1"/>
        <v>1</v>
      </c>
      <c r="G38" s="8">
        <f t="shared" si="2"/>
        <v>1</v>
      </c>
      <c r="H38" s="3"/>
      <c r="I38" s="3"/>
    </row>
    <row r="39">
      <c r="A39" s="10" t="s">
        <v>84</v>
      </c>
      <c r="B39" s="6" t="s">
        <v>85</v>
      </c>
      <c r="C39" s="7">
        <v>6.0</v>
      </c>
      <c r="D39" s="7">
        <v>6.0</v>
      </c>
      <c r="E39" s="7">
        <v>0.0</v>
      </c>
      <c r="F39" s="8">
        <f t="shared" si="1"/>
        <v>1</v>
      </c>
      <c r="G39" s="8">
        <f t="shared" si="2"/>
        <v>1</v>
      </c>
      <c r="H39" s="3"/>
      <c r="I39" s="3"/>
    </row>
    <row r="40">
      <c r="A40" s="10" t="s">
        <v>86</v>
      </c>
      <c r="B40" s="6" t="s">
        <v>87</v>
      </c>
      <c r="C40" s="7">
        <v>3.0</v>
      </c>
      <c r="D40" s="7">
        <v>3.0</v>
      </c>
      <c r="E40" s="7">
        <v>0.0</v>
      </c>
      <c r="F40" s="8">
        <f t="shared" si="1"/>
        <v>1</v>
      </c>
      <c r="G40" s="8">
        <f t="shared" si="2"/>
        <v>1</v>
      </c>
      <c r="H40" s="3"/>
      <c r="I40" s="3"/>
    </row>
    <row r="41">
      <c r="A41" s="10" t="s">
        <v>88</v>
      </c>
      <c r="B41" s="6" t="s">
        <v>89</v>
      </c>
      <c r="C41" s="7">
        <v>7.0</v>
      </c>
      <c r="D41" s="7">
        <v>7.0</v>
      </c>
      <c r="E41" s="7">
        <v>0.0</v>
      </c>
      <c r="F41" s="8">
        <f t="shared" si="1"/>
        <v>1</v>
      </c>
      <c r="G41" s="8">
        <f t="shared" si="2"/>
        <v>1</v>
      </c>
      <c r="H41" s="3"/>
      <c r="I41" s="3"/>
    </row>
    <row r="42">
      <c r="A42" s="10" t="s">
        <v>90</v>
      </c>
      <c r="B42" s="6" t="s">
        <v>91</v>
      </c>
      <c r="C42" s="7">
        <v>6.0</v>
      </c>
      <c r="D42" s="7">
        <v>6.0</v>
      </c>
      <c r="E42" s="7">
        <v>0.0</v>
      </c>
      <c r="F42" s="8">
        <f t="shared" si="1"/>
        <v>1</v>
      </c>
      <c r="G42" s="8">
        <f t="shared" si="2"/>
        <v>1</v>
      </c>
      <c r="H42" s="3"/>
      <c r="I42" s="3"/>
    </row>
    <row r="43">
      <c r="A43" s="10" t="s">
        <v>92</v>
      </c>
      <c r="B43" s="6" t="s">
        <v>93</v>
      </c>
      <c r="C43" s="7">
        <v>22.0</v>
      </c>
      <c r="D43" s="7">
        <v>22.0</v>
      </c>
      <c r="E43" s="7">
        <v>0.0</v>
      </c>
      <c r="F43" s="8">
        <f t="shared" si="1"/>
        <v>1</v>
      </c>
      <c r="G43" s="8">
        <f t="shared" si="2"/>
        <v>1</v>
      </c>
      <c r="H43" s="3"/>
      <c r="I43" s="3"/>
    </row>
    <row r="44">
      <c r="A44" s="10" t="s">
        <v>94</v>
      </c>
      <c r="B44" s="6" t="s">
        <v>95</v>
      </c>
      <c r="C44" s="7">
        <v>3.0</v>
      </c>
      <c r="D44" s="7">
        <v>2.0</v>
      </c>
      <c r="E44" s="7">
        <v>0.0</v>
      </c>
      <c r="F44" s="8">
        <f t="shared" si="1"/>
        <v>0.6666666667</v>
      </c>
      <c r="G44" s="8">
        <f t="shared" si="2"/>
        <v>0.6666666667</v>
      </c>
      <c r="H44" s="3"/>
      <c r="I44" s="3"/>
    </row>
    <row r="45">
      <c r="A45" s="10" t="s">
        <v>96</v>
      </c>
      <c r="B45" s="6" t="s">
        <v>97</v>
      </c>
      <c r="C45" s="7">
        <v>8.0</v>
      </c>
      <c r="D45" s="7">
        <v>4.0</v>
      </c>
      <c r="E45" s="7">
        <v>4.0</v>
      </c>
      <c r="F45" s="8">
        <f t="shared" si="1"/>
        <v>0.5</v>
      </c>
      <c r="G45" s="8">
        <f t="shared" si="2"/>
        <v>1</v>
      </c>
      <c r="H45" s="3"/>
      <c r="I45" s="3"/>
    </row>
    <row r="46">
      <c r="A46" s="10" t="s">
        <v>98</v>
      </c>
      <c r="B46" s="6" t="s">
        <v>99</v>
      </c>
      <c r="C46" s="7">
        <v>4.0</v>
      </c>
      <c r="D46" s="7">
        <v>1.0</v>
      </c>
      <c r="E46" s="7">
        <v>3.0</v>
      </c>
      <c r="F46" s="8">
        <f t="shared" si="1"/>
        <v>0.25</v>
      </c>
      <c r="G46" s="8">
        <f t="shared" si="2"/>
        <v>1</v>
      </c>
      <c r="H46" s="3"/>
      <c r="I46" s="3"/>
    </row>
    <row r="47">
      <c r="A47" s="10" t="s">
        <v>100</v>
      </c>
      <c r="B47" s="6" t="s">
        <v>101</v>
      </c>
      <c r="C47" s="7">
        <v>4.0</v>
      </c>
      <c r="D47" s="7">
        <v>2.0</v>
      </c>
      <c r="E47" s="7">
        <v>1.0</v>
      </c>
      <c r="F47" s="8">
        <f t="shared" si="1"/>
        <v>0.5</v>
      </c>
      <c r="G47" s="8">
        <f t="shared" si="2"/>
        <v>0.6666666667</v>
      </c>
      <c r="H47" s="3"/>
      <c r="I47" s="3"/>
    </row>
    <row r="48">
      <c r="A48" s="10" t="s">
        <v>102</v>
      </c>
      <c r="B48" s="6" t="s">
        <v>103</v>
      </c>
      <c r="C48" s="7">
        <v>5.0</v>
      </c>
      <c r="D48" s="7">
        <v>2.0</v>
      </c>
      <c r="E48" s="7">
        <v>2.0</v>
      </c>
      <c r="F48" s="8">
        <f t="shared" si="1"/>
        <v>0.4</v>
      </c>
      <c r="G48" s="8">
        <f t="shared" si="2"/>
        <v>0.6666666667</v>
      </c>
      <c r="H48" s="3"/>
      <c r="I48" s="3"/>
    </row>
    <row r="49">
      <c r="A49" s="14" t="s">
        <v>104</v>
      </c>
      <c r="B49" s="6" t="s">
        <v>105</v>
      </c>
      <c r="C49" s="7">
        <v>5.0</v>
      </c>
      <c r="D49" s="7">
        <v>4.0</v>
      </c>
      <c r="E49" s="7">
        <v>0.0</v>
      </c>
      <c r="F49" s="8">
        <f t="shared" si="1"/>
        <v>0.8</v>
      </c>
      <c r="G49" s="8">
        <f t="shared" si="2"/>
        <v>0.8</v>
      </c>
      <c r="H49" s="3"/>
      <c r="I49" s="3"/>
    </row>
  </sheetData>
  <drawing r:id="rId1"/>
</worksheet>
</file>