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BoundaryLayer\Matlab_Stuff\"/>
    </mc:Choice>
  </mc:AlternateContent>
  <bookViews>
    <workbookView xWindow="0" yWindow="0" windowWidth="23040" windowHeight="9192"/>
  </bookViews>
  <sheets>
    <sheet name="time" sheetId="1" r:id="rId1"/>
    <sheet name="Sheet2" sheetId="2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8" i="1"/>
  <c r="J13" i="1"/>
  <c r="G14" i="1"/>
  <c r="G15" i="1"/>
  <c r="G16" i="1"/>
  <c r="G13" i="1"/>
  <c r="D14" i="1"/>
  <c r="D15" i="1"/>
  <c r="D16" i="1"/>
  <c r="D17" i="1"/>
  <c r="D18" i="1"/>
  <c r="D19" i="1"/>
  <c r="D13" i="1"/>
  <c r="A14" i="1"/>
  <c r="A15" i="1" s="1"/>
  <c r="A16" i="1" s="1"/>
  <c r="A18" i="1" s="1"/>
  <c r="A19" i="1" s="1"/>
  <c r="B28" i="3" l="1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3" i="3"/>
  <c r="B8" i="3" s="1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B10" i="3"/>
  <c r="B11" i="3"/>
  <c r="B14" i="3"/>
  <c r="B15" i="3"/>
  <c r="B18" i="3"/>
  <c r="B19" i="3"/>
  <c r="B22" i="3"/>
  <c r="B23" i="3"/>
  <c r="B26" i="3"/>
  <c r="B27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9" i="3"/>
  <c r="B25" i="3" l="1"/>
  <c r="C24" i="3" s="1"/>
  <c r="B21" i="3"/>
  <c r="C20" i="3" s="1"/>
  <c r="B17" i="3"/>
  <c r="B13" i="3"/>
  <c r="B9" i="3"/>
  <c r="C8" i="3" s="1"/>
  <c r="B7" i="3"/>
  <c r="C7" i="3" s="1"/>
  <c r="B24" i="3"/>
  <c r="C23" i="3" s="1"/>
  <c r="B20" i="3"/>
  <c r="C19" i="3" s="1"/>
  <c r="B16" i="3"/>
  <c r="C15" i="3" s="1"/>
  <c r="B12" i="3"/>
  <c r="C11" i="3" s="1"/>
  <c r="C17" i="3"/>
  <c r="C9" i="3"/>
  <c r="C26" i="3"/>
  <c r="C22" i="3"/>
  <c r="C18" i="3"/>
  <c r="C14" i="3"/>
  <c r="C10" i="3"/>
  <c r="A4" i="1"/>
  <c r="A5" i="1" s="1"/>
  <c r="A6" i="1" s="1"/>
  <c r="A7" i="1" s="1"/>
  <c r="A8" i="1" s="1"/>
  <c r="C12" i="3" l="1"/>
  <c r="C13" i="3"/>
  <c r="C25" i="3"/>
  <c r="C16" i="3"/>
  <c r="C21" i="3"/>
</calcChain>
</file>

<file path=xl/sharedStrings.xml><?xml version="1.0" encoding="utf-8"?>
<sst xmlns="http://schemas.openxmlformats.org/spreadsheetml/2006/main" count="34" uniqueCount="17">
  <si>
    <t>L=4, h1=1.2, h2=0.8</t>
  </si>
  <si>
    <t>n</t>
  </si>
  <si>
    <t>time</t>
  </si>
  <si>
    <t>non-uniform distribution L=4, h1=1.2, h2 =0.8</t>
  </si>
  <si>
    <t>doesn’t work</t>
  </si>
  <si>
    <t>doesn't work</t>
  </si>
  <si>
    <t>x [m]</t>
  </si>
  <si>
    <t>τ [N/m^2] - example</t>
  </si>
  <si>
    <t>τ [N/m^2] - program</t>
  </si>
  <si>
    <t>geometric progression</t>
  </si>
  <si>
    <t>x-n</t>
  </si>
  <si>
    <t>x1</t>
  </si>
  <si>
    <t>r</t>
  </si>
  <si>
    <t>geometric distribution (x1=0.05)</t>
  </si>
  <si>
    <t>avg iterations</t>
  </si>
  <si>
    <t>Monday 6/5/2017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</si>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</sst>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5" xfId="0" applyNumberFormat="1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J13" sqref="J13:J18"/>
    </sheetView>
  </sheetViews>
  <sheetFormatPr defaultRowHeight="14.4" x14ac:dyDescent="0.3"/>
  <sheetData>
    <row r="1" spans="1:11" x14ac:dyDescent="0.3">
      <c r="A1" t="s">
        <v>0</v>
      </c>
      <c r="E1" t="s">
        <v>3</v>
      </c>
      <c r="H1" t="s">
        <v>13</v>
      </c>
      <c r="K1" t="s">
        <v>13</v>
      </c>
    </row>
    <row r="2" spans="1:11" x14ac:dyDescent="0.3">
      <c r="A2" t="s">
        <v>1</v>
      </c>
      <c r="B2" s="7" t="s">
        <v>2</v>
      </c>
      <c r="C2" s="9" t="s">
        <v>14</v>
      </c>
      <c r="D2" s="8"/>
      <c r="E2" s="7" t="s">
        <v>2</v>
      </c>
      <c r="F2" s="9"/>
      <c r="G2" s="8"/>
      <c r="H2" s="7" t="s">
        <v>2</v>
      </c>
      <c r="I2" s="9"/>
      <c r="J2" s="15"/>
    </row>
    <row r="3" spans="1:11" x14ac:dyDescent="0.3">
      <c r="A3">
        <v>10</v>
      </c>
      <c r="B3" s="12">
        <v>5.0000000000000001E-3</v>
      </c>
      <c r="C3" s="13">
        <v>6.7</v>
      </c>
      <c r="D3" s="15"/>
      <c r="E3" s="12">
        <v>5.0000000000000001E-3</v>
      </c>
      <c r="F3" s="13"/>
      <c r="G3" s="15"/>
      <c r="H3" s="12">
        <v>5.0000000000000001E-3</v>
      </c>
      <c r="I3" s="13"/>
      <c r="J3" s="15"/>
    </row>
    <row r="4" spans="1:11" x14ac:dyDescent="0.3">
      <c r="A4">
        <f>A3*2</f>
        <v>20</v>
      </c>
      <c r="B4" s="12">
        <v>1.2999999999999999E-2</v>
      </c>
      <c r="C4" s="13">
        <v>5.6</v>
      </c>
      <c r="D4" s="15"/>
      <c r="E4" s="12">
        <v>8.9999999999999993E-3</v>
      </c>
      <c r="F4" s="13"/>
      <c r="G4" s="15"/>
      <c r="H4" s="12">
        <v>1.0999999999999999E-2</v>
      </c>
      <c r="I4" s="13"/>
      <c r="J4" s="15"/>
    </row>
    <row r="5" spans="1:11" x14ac:dyDescent="0.3">
      <c r="A5">
        <f>A4*2</f>
        <v>40</v>
      </c>
      <c r="B5" s="12">
        <v>3.2000000000000001E-2</v>
      </c>
      <c r="C5" s="13">
        <v>4.2</v>
      </c>
      <c r="D5" s="15"/>
      <c r="E5" s="12">
        <v>0.03</v>
      </c>
      <c r="F5" s="13"/>
      <c r="G5" s="15"/>
      <c r="H5" s="12">
        <v>7.0999999999999994E-2</v>
      </c>
      <c r="I5" s="13"/>
      <c r="J5" s="15"/>
    </row>
    <row r="6" spans="1:11" x14ac:dyDescent="0.3">
      <c r="A6">
        <f>A5*2</f>
        <v>80</v>
      </c>
      <c r="B6" s="12">
        <v>8.7999999999999995E-2</v>
      </c>
      <c r="C6" s="13">
        <v>3.625</v>
      </c>
      <c r="D6" s="15"/>
      <c r="E6" s="12">
        <v>8.5000000000000006E-2</v>
      </c>
      <c r="F6" s="13"/>
      <c r="G6" s="15"/>
      <c r="H6" s="12">
        <v>8.4000000000000005E-2</v>
      </c>
      <c r="I6" s="13"/>
      <c r="J6" s="15"/>
    </row>
    <row r="7" spans="1:11" x14ac:dyDescent="0.3">
      <c r="A7">
        <f>A6*2</f>
        <v>160</v>
      </c>
      <c r="B7" s="12">
        <v>0.128</v>
      </c>
      <c r="C7" s="13">
        <v>3.5625</v>
      </c>
      <c r="D7" s="15"/>
      <c r="E7" s="12" t="s">
        <v>4</v>
      </c>
      <c r="F7" s="13"/>
      <c r="G7" s="15"/>
      <c r="H7" s="12">
        <v>0.124</v>
      </c>
      <c r="I7" s="13"/>
      <c r="J7" s="15"/>
    </row>
    <row r="8" spans="1:11" x14ac:dyDescent="0.3">
      <c r="A8">
        <f>A7*2</f>
        <v>320</v>
      </c>
      <c r="B8" s="14">
        <v>0.26200000000000001</v>
      </c>
      <c r="C8" s="6">
        <v>3.703125</v>
      </c>
      <c r="D8" s="5"/>
      <c r="E8" s="14" t="s">
        <v>5</v>
      </c>
      <c r="F8" s="6"/>
      <c r="G8" s="5"/>
      <c r="H8" s="14"/>
      <c r="I8" s="6"/>
      <c r="J8" s="15"/>
    </row>
    <row r="10" spans="1:11" x14ac:dyDescent="0.3">
      <c r="A10" t="s">
        <v>15</v>
      </c>
    </row>
    <row r="11" spans="1:11" x14ac:dyDescent="0.3">
      <c r="A11" t="s">
        <v>0</v>
      </c>
      <c r="E11" t="s">
        <v>3</v>
      </c>
      <c r="H11" t="s">
        <v>13</v>
      </c>
      <c r="K11" t="s">
        <v>13</v>
      </c>
    </row>
    <row r="12" spans="1:11" x14ac:dyDescent="0.3">
      <c r="A12" t="s">
        <v>1</v>
      </c>
      <c r="B12" s="7" t="s">
        <v>2</v>
      </c>
      <c r="C12" s="9" t="s">
        <v>14</v>
      </c>
      <c r="D12" s="8" t="s">
        <v>16</v>
      </c>
      <c r="E12" s="7" t="s">
        <v>2</v>
      </c>
      <c r="F12" s="9"/>
      <c r="G12" s="8" t="s">
        <v>16</v>
      </c>
      <c r="H12" s="7" t="s">
        <v>2</v>
      </c>
      <c r="I12" s="9"/>
      <c r="J12" s="16" t="s">
        <v>16</v>
      </c>
    </row>
    <row r="13" spans="1:11" x14ac:dyDescent="0.3">
      <c r="A13">
        <v>10</v>
      </c>
      <c r="B13" s="12">
        <v>0</v>
      </c>
      <c r="C13" s="13">
        <v>6.7</v>
      </c>
      <c r="D13" s="15">
        <f>C13*A13</f>
        <v>67</v>
      </c>
      <c r="E13" s="12">
        <v>0</v>
      </c>
      <c r="F13" s="13">
        <v>6.8</v>
      </c>
      <c r="G13" s="15">
        <f>F13*A13</f>
        <v>68</v>
      </c>
      <c r="H13" s="12">
        <v>0</v>
      </c>
      <c r="I13" s="13">
        <v>5.6</v>
      </c>
      <c r="J13" s="15">
        <f>I13*A13</f>
        <v>56</v>
      </c>
    </row>
    <row r="14" spans="1:11" x14ac:dyDescent="0.3">
      <c r="A14">
        <f>A13*2</f>
        <v>20</v>
      </c>
      <c r="B14" s="12">
        <v>0</v>
      </c>
      <c r="C14" s="13">
        <v>5.6</v>
      </c>
      <c r="D14" s="15">
        <f t="shared" ref="D14:D19" si="0">C14*A14</f>
        <v>112</v>
      </c>
      <c r="E14" s="12">
        <v>0</v>
      </c>
      <c r="F14" s="13">
        <v>5.4</v>
      </c>
      <c r="G14" s="15">
        <f t="shared" ref="G14:G19" si="1">F14*A14</f>
        <v>108</v>
      </c>
      <c r="H14" s="12">
        <v>0</v>
      </c>
      <c r="I14" s="13">
        <v>5.05</v>
      </c>
      <c r="J14" s="15">
        <f t="shared" ref="J14:J19" si="2">I14*A14</f>
        <v>101</v>
      </c>
    </row>
    <row r="15" spans="1:11" x14ac:dyDescent="0.3">
      <c r="A15">
        <f>A14*2</f>
        <v>40</v>
      </c>
      <c r="B15" s="12">
        <v>1.6E-2</v>
      </c>
      <c r="C15" s="13">
        <v>4.2</v>
      </c>
      <c r="D15" s="15">
        <f t="shared" si="0"/>
        <v>168</v>
      </c>
      <c r="E15" s="12">
        <v>1.4999999999999999E-2</v>
      </c>
      <c r="F15" s="13">
        <v>4.2249999999999996</v>
      </c>
      <c r="G15" s="15">
        <f t="shared" si="1"/>
        <v>169</v>
      </c>
      <c r="H15" s="12">
        <v>6.8000000000000005E-2</v>
      </c>
      <c r="I15" s="13">
        <v>4.55</v>
      </c>
      <c r="J15" s="15">
        <f t="shared" si="2"/>
        <v>182</v>
      </c>
    </row>
    <row r="16" spans="1:11" x14ac:dyDescent="0.3">
      <c r="A16">
        <f>A15*2</f>
        <v>80</v>
      </c>
      <c r="B16" s="12">
        <v>8.5000000000000006E-2</v>
      </c>
      <c r="C16" s="13">
        <v>3.625</v>
      </c>
      <c r="D16" s="15">
        <f t="shared" si="0"/>
        <v>290</v>
      </c>
      <c r="E16" s="12">
        <v>8.5000000000000006E-2</v>
      </c>
      <c r="F16" s="13">
        <v>4.8125</v>
      </c>
      <c r="G16" s="15">
        <f t="shared" si="1"/>
        <v>385</v>
      </c>
      <c r="H16" s="12">
        <v>0.1</v>
      </c>
      <c r="I16" s="13">
        <v>4.0999999999999996</v>
      </c>
      <c r="J16" s="15">
        <f t="shared" si="2"/>
        <v>328</v>
      </c>
    </row>
    <row r="17" spans="1:10" x14ac:dyDescent="0.3">
      <c r="A17">
        <v>81</v>
      </c>
      <c r="B17" s="12">
        <v>6.9000000000000006E-2</v>
      </c>
      <c r="C17" s="13">
        <v>3.6543209999999999</v>
      </c>
      <c r="D17" s="15">
        <f t="shared" si="0"/>
        <v>296.000001</v>
      </c>
      <c r="E17" s="12"/>
      <c r="F17" s="13"/>
      <c r="G17" s="15"/>
      <c r="H17" s="12"/>
      <c r="I17" s="13"/>
      <c r="J17" s="15"/>
    </row>
    <row r="18" spans="1:10" x14ac:dyDescent="0.3">
      <c r="A18">
        <f>A16*2</f>
        <v>160</v>
      </c>
      <c r="B18" s="12">
        <v>0.11600000000000001</v>
      </c>
      <c r="C18" s="13">
        <v>3.5625</v>
      </c>
      <c r="D18" s="15">
        <f t="shared" si="0"/>
        <v>570</v>
      </c>
      <c r="E18" s="12" t="s">
        <v>4</v>
      </c>
      <c r="F18" s="13"/>
      <c r="G18" s="15"/>
      <c r="H18" s="12">
        <v>0.11799999999999999</v>
      </c>
      <c r="I18" s="13">
        <v>3.7250000000000001</v>
      </c>
      <c r="J18" s="15">
        <f t="shared" si="2"/>
        <v>596</v>
      </c>
    </row>
    <row r="19" spans="1:10" x14ac:dyDescent="0.3">
      <c r="A19">
        <f>A18*2</f>
        <v>320</v>
      </c>
      <c r="B19" s="14">
        <v>0.23400000000000001</v>
      </c>
      <c r="C19" s="6">
        <v>3.703125</v>
      </c>
      <c r="D19" s="15">
        <f t="shared" si="0"/>
        <v>1185</v>
      </c>
      <c r="E19" s="14" t="s">
        <v>5</v>
      </c>
      <c r="F19" s="6"/>
      <c r="G19" s="15"/>
      <c r="H19" s="14"/>
      <c r="I19" s="6"/>
      <c r="J19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C11" sqref="C11"/>
    </sheetView>
  </sheetViews>
  <sheetFormatPr defaultRowHeight="14.4" x14ac:dyDescent="0.3"/>
  <cols>
    <col min="1" max="1" width="17.77734375" customWidth="1"/>
    <col min="2" max="2" width="6.5546875" customWidth="1"/>
    <col min="3" max="3" width="6" customWidth="1"/>
    <col min="4" max="4" width="6.44140625" customWidth="1"/>
  </cols>
  <sheetData>
    <row r="2" spans="1:4" x14ac:dyDescent="0.3">
      <c r="A2" s="11" t="s">
        <v>6</v>
      </c>
      <c r="B2" s="1">
        <v>1E-3</v>
      </c>
      <c r="C2" s="1">
        <v>0.01</v>
      </c>
      <c r="D2" s="2">
        <v>0.1</v>
      </c>
    </row>
    <row r="3" spans="1:4" x14ac:dyDescent="0.3">
      <c r="A3" s="3" t="s">
        <v>7</v>
      </c>
      <c r="B3" s="7">
        <v>6.07</v>
      </c>
      <c r="C3" s="8">
        <v>1.92</v>
      </c>
      <c r="D3" s="9">
        <v>0.61</v>
      </c>
    </row>
    <row r="4" spans="1:4" x14ac:dyDescent="0.3">
      <c r="A4" s="4" t="s">
        <v>8</v>
      </c>
      <c r="B4" s="10">
        <v>6.27</v>
      </c>
      <c r="C4" s="5">
        <v>1.982</v>
      </c>
      <c r="D4" s="6">
        <v>0.627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20" workbookViewId="0">
      <selection activeCell="B27" sqref="B27:B47"/>
    </sheetView>
  </sheetViews>
  <sheetFormatPr defaultRowHeight="14.4" x14ac:dyDescent="0.3"/>
  <sheetData>
    <row r="1" spans="1:3" x14ac:dyDescent="0.3">
      <c r="A1" t="s">
        <v>9</v>
      </c>
    </row>
    <row r="2" spans="1:3" x14ac:dyDescent="0.3">
      <c r="A2" t="s">
        <v>11</v>
      </c>
      <c r="B2">
        <v>1E-3</v>
      </c>
    </row>
    <row r="3" spans="1:3" x14ac:dyDescent="0.3">
      <c r="A3" t="s">
        <v>12</v>
      </c>
      <c r="B3">
        <f>(4/B2)^(1/(40-1))</f>
        <v>1.2369738328770428</v>
      </c>
    </row>
    <row r="6" spans="1:3" x14ac:dyDescent="0.3">
      <c r="A6" t="s">
        <v>1</v>
      </c>
      <c r="B6" t="s">
        <v>10</v>
      </c>
    </row>
    <row r="7" spans="1:3" x14ac:dyDescent="0.3">
      <c r="A7">
        <v>0</v>
      </c>
      <c r="B7">
        <f>$B$2*$B$3^(A7-1)</f>
        <v>8.0842453851600726E-4</v>
      </c>
      <c r="C7">
        <f>B8-B7</f>
        <v>1.9157546148399276E-4</v>
      </c>
    </row>
    <row r="8" spans="1:3" x14ac:dyDescent="0.3">
      <c r="A8">
        <v>1</v>
      </c>
      <c r="B8">
        <f t="shared" ref="B8:B47" si="0">$B$2*$B$3^(A8-1)</f>
        <v>1E-3</v>
      </c>
      <c r="C8">
        <f t="shared" ref="C8:C26" si="1">B9-B8</f>
        <v>2.3697383287704286E-4</v>
      </c>
    </row>
    <row r="9" spans="1:3" x14ac:dyDescent="0.3">
      <c r="A9">
        <f>A8+1</f>
        <v>2</v>
      </c>
      <c r="B9">
        <f t="shared" si="0"/>
        <v>1.2369738328770429E-3</v>
      </c>
      <c r="C9">
        <f t="shared" si="1"/>
        <v>2.9313043034547926E-4</v>
      </c>
    </row>
    <row r="10" spans="1:3" x14ac:dyDescent="0.3">
      <c r="A10">
        <f t="shared" ref="A10:A47" si="2">A9+1</f>
        <v>3</v>
      </c>
      <c r="B10">
        <f t="shared" si="0"/>
        <v>1.5301042632225221E-3</v>
      </c>
      <c r="C10">
        <f t="shared" si="1"/>
        <v>3.6259467195734452E-4</v>
      </c>
    </row>
    <row r="11" spans="1:3" x14ac:dyDescent="0.3">
      <c r="A11">
        <f t="shared" si="2"/>
        <v>4</v>
      </c>
      <c r="B11">
        <f t="shared" si="0"/>
        <v>1.8926989351798667E-3</v>
      </c>
      <c r="C11">
        <f t="shared" si="1"/>
        <v>4.4852012115187065E-4</v>
      </c>
    </row>
    <row r="12" spans="1:3" x14ac:dyDescent="0.3">
      <c r="A12">
        <f t="shared" si="2"/>
        <v>5</v>
      </c>
      <c r="B12">
        <f t="shared" si="0"/>
        <v>2.3412190563317373E-3</v>
      </c>
      <c r="C12">
        <f t="shared" si="1"/>
        <v>5.5480765338370482E-4</v>
      </c>
    </row>
    <row r="13" spans="1:3" x14ac:dyDescent="0.3">
      <c r="A13">
        <f t="shared" si="2"/>
        <v>6</v>
      </c>
      <c r="B13">
        <f t="shared" si="0"/>
        <v>2.8960267097154421E-3</v>
      </c>
      <c r="C13">
        <f t="shared" si="1"/>
        <v>6.8628254951555966E-4</v>
      </c>
    </row>
    <row r="14" spans="1:3" x14ac:dyDescent="0.3">
      <c r="A14">
        <f t="shared" si="2"/>
        <v>7</v>
      </c>
      <c r="B14">
        <f t="shared" si="0"/>
        <v>3.5823092592310018E-3</v>
      </c>
      <c r="C14">
        <f t="shared" si="1"/>
        <v>8.4891355571088938E-4</v>
      </c>
    </row>
    <row r="15" spans="1:3" x14ac:dyDescent="0.3">
      <c r="A15">
        <f t="shared" si="2"/>
        <v>8</v>
      </c>
      <c r="B15">
        <f t="shared" si="0"/>
        <v>4.4312228149418912E-3</v>
      </c>
      <c r="C15">
        <f t="shared" si="1"/>
        <v>1.0500838547889786E-3</v>
      </c>
    </row>
    <row r="16" spans="1:3" x14ac:dyDescent="0.3">
      <c r="A16">
        <f t="shared" si="2"/>
        <v>9</v>
      </c>
      <c r="B16">
        <f t="shared" si="0"/>
        <v>5.4813066697308697E-3</v>
      </c>
      <c r="C16">
        <f t="shared" si="1"/>
        <v>1.2989262507006232E-3</v>
      </c>
    </row>
    <row r="17" spans="1:3" x14ac:dyDescent="0.3">
      <c r="A17">
        <f t="shared" si="2"/>
        <v>10</v>
      </c>
      <c r="B17">
        <f t="shared" si="0"/>
        <v>6.7802329204314929E-3</v>
      </c>
      <c r="C17">
        <f t="shared" si="1"/>
        <v>1.6067377829537552E-3</v>
      </c>
    </row>
    <row r="18" spans="1:3" x14ac:dyDescent="0.3">
      <c r="A18">
        <f t="shared" si="2"/>
        <v>11</v>
      </c>
      <c r="B18">
        <f t="shared" si="0"/>
        <v>8.3869707033852482E-3</v>
      </c>
      <c r="C18">
        <f t="shared" si="1"/>
        <v>1.9874925938086693E-3</v>
      </c>
    </row>
    <row r="19" spans="1:3" x14ac:dyDescent="0.3">
      <c r="A19">
        <f t="shared" si="2"/>
        <v>12</v>
      </c>
      <c r="B19">
        <f t="shared" si="0"/>
        <v>1.0374463297193917E-2</v>
      </c>
      <c r="C19">
        <f t="shared" si="1"/>
        <v>2.4584763315782469E-3</v>
      </c>
    </row>
    <row r="20" spans="1:3" x14ac:dyDescent="0.3">
      <c r="A20">
        <f t="shared" si="2"/>
        <v>13</v>
      </c>
      <c r="B20">
        <f t="shared" si="0"/>
        <v>1.2832939628772164E-2</v>
      </c>
      <c r="C20">
        <f t="shared" si="1"/>
        <v>3.0410708909098319E-3</v>
      </c>
    </row>
    <row r="21" spans="1:3" x14ac:dyDescent="0.3">
      <c r="A21">
        <f t="shared" si="2"/>
        <v>14</v>
      </c>
      <c r="B21">
        <f t="shared" si="0"/>
        <v>1.5874010519681996E-2</v>
      </c>
      <c r="C21">
        <f t="shared" si="1"/>
        <v>3.7617251159795424E-3</v>
      </c>
    </row>
    <row r="22" spans="1:3" x14ac:dyDescent="0.3">
      <c r="A22">
        <f t="shared" si="2"/>
        <v>15</v>
      </c>
      <c r="B22">
        <f t="shared" si="0"/>
        <v>1.9635735635661539E-2</v>
      </c>
      <c r="C22">
        <f t="shared" si="1"/>
        <v>4.6531555349430473E-3</v>
      </c>
    </row>
    <row r="23" spans="1:3" x14ac:dyDescent="0.3">
      <c r="A23">
        <f t="shared" si="2"/>
        <v>16</v>
      </c>
      <c r="B23">
        <f t="shared" si="0"/>
        <v>2.4288891170604586E-2</v>
      </c>
      <c r="C23">
        <f t="shared" si="1"/>
        <v>5.7558316370315346E-3</v>
      </c>
    </row>
    <row r="24" spans="1:3" x14ac:dyDescent="0.3">
      <c r="A24">
        <f t="shared" si="2"/>
        <v>17</v>
      </c>
      <c r="B24">
        <f t="shared" si="0"/>
        <v>3.0044722807636121E-2</v>
      </c>
      <c r="C24">
        <f t="shared" si="1"/>
        <v>7.1198131214538357E-3</v>
      </c>
    </row>
    <row r="25" spans="1:3" x14ac:dyDescent="0.3">
      <c r="A25">
        <f t="shared" si="2"/>
        <v>18</v>
      </c>
      <c r="B25">
        <f t="shared" si="0"/>
        <v>3.7164535929089956E-2</v>
      </c>
      <c r="C25">
        <f t="shared" si="1"/>
        <v>8.8070225262130153E-3</v>
      </c>
    </row>
    <row r="26" spans="1:3" x14ac:dyDescent="0.3">
      <c r="A26">
        <f t="shared" si="2"/>
        <v>19</v>
      </c>
      <c r="B26">
        <f t="shared" si="0"/>
        <v>4.5971558455302972E-2</v>
      </c>
      <c r="C26">
        <f t="shared" si="1"/>
        <v>1.0894056410484167E-2</v>
      </c>
    </row>
    <row r="27" spans="1:3" x14ac:dyDescent="0.3">
      <c r="A27">
        <f t="shared" si="2"/>
        <v>20</v>
      </c>
      <c r="B27">
        <f t="shared" si="0"/>
        <v>5.6865614865787138E-2</v>
      </c>
    </row>
    <row r="28" spans="1:3" x14ac:dyDescent="0.3">
      <c r="A28">
        <f t="shared" si="2"/>
        <v>21</v>
      </c>
      <c r="B28">
        <f t="shared" si="0"/>
        <v>7.034127757944246E-2</v>
      </c>
    </row>
    <row r="29" spans="1:3" x14ac:dyDescent="0.3">
      <c r="A29">
        <f t="shared" si="2"/>
        <v>22</v>
      </c>
      <c r="B29">
        <f t="shared" si="0"/>
        <v>8.7010319736910938E-2</v>
      </c>
    </row>
    <row r="30" spans="1:3" x14ac:dyDescent="0.3">
      <c r="A30">
        <f t="shared" si="2"/>
        <v>23</v>
      </c>
      <c r="B30">
        <f t="shared" si="0"/>
        <v>0.10762948870482374</v>
      </c>
    </row>
    <row r="31" spans="1:3" x14ac:dyDescent="0.3">
      <c r="A31">
        <f t="shared" si="2"/>
        <v>24</v>
      </c>
      <c r="B31">
        <f t="shared" si="0"/>
        <v>0.13313486117380216</v>
      </c>
    </row>
    <row r="32" spans="1:3" x14ac:dyDescent="0.3">
      <c r="A32">
        <f t="shared" si="2"/>
        <v>25</v>
      </c>
      <c r="B32">
        <f t="shared" si="0"/>
        <v>0.16468433951571107</v>
      </c>
    </row>
    <row r="33" spans="1:2" x14ac:dyDescent="0.3">
      <c r="A33">
        <f t="shared" si="2"/>
        <v>26</v>
      </c>
      <c r="B33">
        <f t="shared" si="0"/>
        <v>0.20371021866557334</v>
      </c>
    </row>
    <row r="34" spans="1:2" x14ac:dyDescent="0.3">
      <c r="A34">
        <f t="shared" si="2"/>
        <v>27</v>
      </c>
      <c r="B34">
        <f t="shared" si="0"/>
        <v>0.25198420997897475</v>
      </c>
    </row>
    <row r="35" spans="1:2" x14ac:dyDescent="0.3">
      <c r="A35">
        <f t="shared" si="2"/>
        <v>28</v>
      </c>
      <c r="B35">
        <f t="shared" si="0"/>
        <v>0.31169787404218591</v>
      </c>
    </row>
    <row r="36" spans="1:2" x14ac:dyDescent="0.3">
      <c r="A36">
        <f t="shared" si="2"/>
        <v>29</v>
      </c>
      <c r="B36">
        <f t="shared" si="0"/>
        <v>0.38556211395358847</v>
      </c>
    </row>
    <row r="37" spans="1:2" x14ac:dyDescent="0.3">
      <c r="A37">
        <f t="shared" si="2"/>
        <v>30</v>
      </c>
      <c r="B37">
        <f t="shared" si="0"/>
        <v>0.47693024590934541</v>
      </c>
    </row>
    <row r="38" spans="1:2" x14ac:dyDescent="0.3">
      <c r="A38">
        <f t="shared" si="2"/>
        <v>31</v>
      </c>
      <c r="B38">
        <f t="shared" si="0"/>
        <v>0.58995023429747362</v>
      </c>
    </row>
    <row r="39" spans="1:2" x14ac:dyDescent="0.3">
      <c r="A39">
        <f t="shared" si="2"/>
        <v>32</v>
      </c>
      <c r="B39">
        <f t="shared" si="0"/>
        <v>0.72975300252565523</v>
      </c>
    </row>
    <row r="40" spans="1:2" x14ac:dyDescent="0.3">
      <c r="A40">
        <f t="shared" si="2"/>
        <v>33</v>
      </c>
      <c r="B40">
        <f t="shared" si="0"/>
        <v>0.90268536858769011</v>
      </c>
    </row>
    <row r="41" spans="1:2" x14ac:dyDescent="0.3">
      <c r="A41">
        <f t="shared" si="2"/>
        <v>34</v>
      </c>
      <c r="B41">
        <f t="shared" si="0"/>
        <v>1.1165981802639411</v>
      </c>
    </row>
    <row r="42" spans="1:2" x14ac:dyDescent="0.3">
      <c r="A42">
        <f t="shared" si="2"/>
        <v>35</v>
      </c>
      <c r="B42">
        <f t="shared" si="0"/>
        <v>1.3812027308246184</v>
      </c>
    </row>
    <row r="43" spans="1:2" x14ac:dyDescent="0.3">
      <c r="A43">
        <f t="shared" si="2"/>
        <v>36</v>
      </c>
      <c r="B43">
        <f t="shared" si="0"/>
        <v>1.7085116359283663</v>
      </c>
    </row>
    <row r="44" spans="1:2" x14ac:dyDescent="0.3">
      <c r="A44">
        <f t="shared" si="2"/>
        <v>37</v>
      </c>
      <c r="B44">
        <f t="shared" si="0"/>
        <v>2.1133841868093381</v>
      </c>
    </row>
    <row r="45" spans="1:2" x14ac:dyDescent="0.3">
      <c r="A45">
        <f t="shared" si="2"/>
        <v>38</v>
      </c>
      <c r="B45">
        <f t="shared" si="0"/>
        <v>2.614200937899279</v>
      </c>
    </row>
    <row r="46" spans="1:2" x14ac:dyDescent="0.3">
      <c r="A46">
        <f t="shared" si="2"/>
        <v>39</v>
      </c>
      <c r="B46">
        <f t="shared" si="0"/>
        <v>3.2336981540640313</v>
      </c>
    </row>
    <row r="47" spans="1:2" x14ac:dyDescent="0.3">
      <c r="A47">
        <f t="shared" si="2"/>
        <v>40</v>
      </c>
      <c r="B47">
        <f t="shared" si="0"/>
        <v>4.0000000000000027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2017-05-24T18:39:49Z</dcterms:created>
  <dcterms:modified xsi:type="dcterms:W3CDTF">2017-06-05T21:27:22Z</dcterms:modified>
</cp:coreProperties>
</file>