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karishmashrestha/Documents/learn /excel/data/"/>
    </mc:Choice>
  </mc:AlternateContent>
  <xr:revisionPtr revIDLastSave="0" documentId="13_ncr:1_{54259438-CDB5-8F4E-8949-AAAC854A3686}" xr6:coauthVersionLast="47" xr6:coauthVersionMax="47" xr10:uidLastSave="{00000000-0000-0000-0000-000000000000}"/>
  <bookViews>
    <workbookView xWindow="0" yWindow="500" windowWidth="28800" windowHeight="15800" activeTab="3" xr2:uid="{00000000-000D-0000-FFFF-FFFF00000000}"/>
  </bookViews>
  <sheets>
    <sheet name="bike_buyers" sheetId="1" r:id="rId1"/>
    <sheet name="working_sheet" sheetId="5" r:id="rId2"/>
    <sheet name="pivot tables" sheetId="3" r:id="rId3"/>
    <sheet name="dashboard" sheetId="7" r:id="rId4"/>
  </sheets>
  <definedNames>
    <definedName name="_xlnm._FilterDatabase" localSheetId="0" hidden="1">bike_buyers!$A$1:$M$1001</definedName>
    <definedName name="Slicer_Education">#N/A</definedName>
    <definedName name="Slicer_Maritial_Status">#N/A</definedName>
    <definedName name="Slicer_Region">#N/A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<sst xmlns="http://schemas.openxmlformats.org/spreadsheetml/2006/main" count="16472" uniqueCount="51">
  <si>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</si>
  <si>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</si>
  <si>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</si>
  <si>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</si>
  <si>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</si>
  <si>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</si>
  <si>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</si>
  <si>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</si>
  <si>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</si>
  <si>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</si>
  <si>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</si>
  <si>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</si>
  <si>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</si>
  <si>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</si>
  <si>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</si>
  <si>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</si>
  <si>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</si>
  <si>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</si>
  <si>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</si>
  <si>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</si>
  <si>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</si>
  <si>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</si>
  <si>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</si>
  <si>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</si>
  <si>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</si>
  <si>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</si>
  <si>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</si>
  <si>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</si>
  <si>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</si>
  <si>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</si>
  <si>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</si>
  <si>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</si>
  <si>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</si>
  <si>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</si>
  <si>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</si>
  <si>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</si>
  <si>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</si>
  <si>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</si>
  <si>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</si>
  <si>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</si>
  <si>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Range</t>
  </si>
  <si>
    <t>Row Labels</t>
  </si>
  <si>
    <t>Grand Total</t>
  </si>
  <si>
    <t>Column Labels</t>
  </si>
  <si>
    <t>Count of Purchased Bike</t>
  </si>
  <si>
    <t>Average of Income</t>
  </si>
  <si>
    <t>Middle Age</t>
  </si>
  <si>
    <t>Maritial Status</t>
  </si>
  <si>
    <t>More than 10 Miles</t>
  </si>
  <si>
    <t>Bike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</si>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</sst>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
      <sz val="24"/>
      <color theme="2"/>
      <name val="Calibri"/>
      <family val="2"/>
      <scheme val="minor"/>
    </font>
    <font>
      <sz val="11"/>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2" fontId="0" fillId="0" borderId="0" xfId="0" pivotButton="1" applyNumberFormat="1"/>
    <xf numFmtId="0" fontId="0" fillId="33" borderId="0" xfId="0" applyFill="1"/>
    <xf numFmtId="0" fontId="19" fillId="33" borderId="0" xfId="0" applyFont="1" applyFill="1"/>
    <xf numFmtId="0" fontId="0" fillId="34" borderId="0" xfId="0" applyFill="1"/>
    <xf numFmtId="0" fontId="20" fillId="33" borderId="0" xfId="0" applyFont="1" applyFill="1"/>
    <xf numFmtId="0" fontId="21"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tables'!$A$3:$A$4</c:f>
              <c:strCache>
                <c:ptCount val="1"/>
                <c:pt idx="0">
                  <c:v>Female</c:v>
                </c:pt>
              </c:strCache>
            </c:strRef>
          </c:cat>
          <c:val>
            <c:numRef>
              <c:f>'pivot tables'!$B$3:$B$4</c:f>
              <c:numCache>
                <c:formatCode>General</c:formatCode>
                <c:ptCount val="1"/>
                <c:pt idx="0">
                  <c:v>70588.23529411765</c:v>
                </c:pt>
              </c:numCache>
            </c:numRef>
          </c:val>
          <c:extLst>
            <c:ext xmlns:c16="http://schemas.microsoft.com/office/drawing/2014/chart" uri="{C3380CC4-5D6E-409C-BE32-E72D297353CC}">
              <c16:uniqueId val="{00000000-F22C-424D-9529-958A7C28A47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tables'!$A$3:$A$4</c:f>
              <c:strCache>
                <c:ptCount val="1"/>
                <c:pt idx="0">
                  <c:v>Female</c:v>
                </c:pt>
              </c:strCache>
            </c:strRef>
          </c:cat>
          <c:val>
            <c:numRef>
              <c:f>'pivot tables'!$C$3:$C$4</c:f>
              <c:numCache>
                <c:formatCode>General</c:formatCode>
                <c:ptCount val="1"/>
                <c:pt idx="0">
                  <c:v>64705.882352941175</c:v>
                </c:pt>
              </c:numCache>
            </c:numRef>
          </c:val>
          <c:extLst>
            <c:ext xmlns:c16="http://schemas.microsoft.com/office/drawing/2014/chart" uri="{C3380CC4-5D6E-409C-BE32-E72D297353CC}">
              <c16:uniqueId val="{00000003-F22C-424D-9529-958A7C28A470}"/>
            </c:ext>
          </c:extLst>
        </c:ser>
        <c:dLbls>
          <c:showLegendKey val="0"/>
          <c:showVal val="0"/>
          <c:showCatName val="0"/>
          <c:showSerName val="0"/>
          <c:showPercent val="0"/>
          <c:showBubbleSize val="0"/>
        </c:dLbls>
        <c:gapWidth val="150"/>
        <c:axId val="435945199"/>
        <c:axId val="1322073855"/>
      </c:barChart>
      <c:catAx>
        <c:axId val="435945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322073855"/>
        <c:crosses val="autoZero"/>
        <c:auto val="0"/>
        <c:lblAlgn val="ctr"/>
        <c:lblOffset val="100"/>
        <c:noMultiLvlLbl val="0"/>
      </c:catAx>
      <c:valAx>
        <c:axId val="132207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4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tables'!$B$8:$B$9</c:f>
              <c:strCache>
                <c:ptCount val="1"/>
                <c:pt idx="0">
                  <c:v>No</c:v>
                </c:pt>
              </c:strCache>
            </c:strRef>
          </c:tx>
          <c:spPr>
            <a:ln w="28575" cap="rnd">
              <a:solidFill>
                <a:schemeClr val="accent1"/>
              </a:solidFill>
              <a:round/>
            </a:ln>
            <a:effectLst/>
          </c:spPr>
          <c:marker>
            <c:symbol val="none"/>
          </c:marker>
          <c:cat>
            <c:strRef>
              <c:f>'pivot tables'!$A$10:$A$14</c:f>
              <c:strCache>
                <c:ptCount val="4"/>
                <c:pt idx="0">
                  <c:v>0-1 Miles</c:v>
                </c:pt>
                <c:pt idx="1">
                  <c:v>1-2 Miles</c:v>
                </c:pt>
                <c:pt idx="2">
                  <c:v>2-5 Miles</c:v>
                </c:pt>
                <c:pt idx="3">
                  <c:v>More than 10 Miles</c:v>
                </c:pt>
              </c:strCache>
            </c:strRef>
          </c:cat>
          <c:val>
            <c:numRef>
              <c:f>'pivot tables'!$B$10:$B$14</c:f>
              <c:numCache>
                <c:formatCode>General</c:formatCode>
                <c:ptCount val="4"/>
                <c:pt idx="0">
                  <c:v>8</c:v>
                </c:pt>
                <c:pt idx="1">
                  <c:v>7</c:v>
                </c:pt>
                <c:pt idx="2">
                  <c:v>1</c:v>
                </c:pt>
                <c:pt idx="3">
                  <c:v>5</c:v>
                </c:pt>
              </c:numCache>
            </c:numRef>
          </c:val>
          <c:smooth val="0"/>
          <c:extLst>
            <c:ext xmlns:c16="http://schemas.microsoft.com/office/drawing/2014/chart" uri="{C3380CC4-5D6E-409C-BE32-E72D297353CC}">
              <c16:uniqueId val="{00000000-788E-BA4A-B94C-CE7A8B7FC30F}"/>
            </c:ext>
          </c:extLst>
        </c:ser>
        <c:ser>
          <c:idx val="1"/>
          <c:order val="1"/>
          <c:tx>
            <c:strRef>
              <c:f>'pivot tables'!$C$8:$C$9</c:f>
              <c:strCache>
                <c:ptCount val="1"/>
                <c:pt idx="0">
                  <c:v>Yes</c:v>
                </c:pt>
              </c:strCache>
            </c:strRef>
          </c:tx>
          <c:spPr>
            <a:ln w="28575" cap="rnd">
              <a:solidFill>
                <a:schemeClr val="accent2"/>
              </a:solidFill>
              <a:round/>
            </a:ln>
            <a:effectLst/>
          </c:spPr>
          <c:marker>
            <c:symbol val="none"/>
          </c:marker>
          <c:cat>
            <c:strRef>
              <c:f>'pivot tables'!$A$10:$A$14</c:f>
              <c:strCache>
                <c:ptCount val="4"/>
                <c:pt idx="0">
                  <c:v>0-1 Miles</c:v>
                </c:pt>
                <c:pt idx="1">
                  <c:v>1-2 Miles</c:v>
                </c:pt>
                <c:pt idx="2">
                  <c:v>2-5 Miles</c:v>
                </c:pt>
                <c:pt idx="3">
                  <c:v>More than 10 Miles</c:v>
                </c:pt>
              </c:strCache>
            </c:strRef>
          </c:cat>
          <c:val>
            <c:numRef>
              <c:f>'pivot tables'!$C$10:$C$14</c:f>
              <c:numCache>
                <c:formatCode>General</c:formatCode>
                <c:ptCount val="4"/>
                <c:pt idx="0">
                  <c:v>5</c:v>
                </c:pt>
                <c:pt idx="1">
                  <c:v>4</c:v>
                </c:pt>
                <c:pt idx="2">
                  <c:v>9</c:v>
                </c:pt>
                <c:pt idx="3">
                  <c:v>7</c:v>
                </c:pt>
              </c:numCache>
            </c:numRef>
          </c:val>
          <c:smooth val="0"/>
          <c:extLst>
            <c:ext xmlns:c16="http://schemas.microsoft.com/office/drawing/2014/chart" uri="{C3380CC4-5D6E-409C-BE32-E72D297353CC}">
              <c16:uniqueId val="{00000001-788E-BA4A-B94C-CE7A8B7FC30F}"/>
            </c:ext>
          </c:extLst>
        </c:ser>
        <c:dLbls>
          <c:showLegendKey val="0"/>
          <c:showVal val="0"/>
          <c:showCatName val="0"/>
          <c:showSerName val="0"/>
          <c:showPercent val="0"/>
          <c:showBubbleSize val="0"/>
        </c:dLbls>
        <c:smooth val="0"/>
        <c:axId val="485813695"/>
        <c:axId val="486372191"/>
      </c:lineChart>
      <c:catAx>
        <c:axId val="48581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72191"/>
        <c:crosses val="autoZero"/>
        <c:auto val="1"/>
        <c:lblAlgn val="ctr"/>
        <c:lblOffset val="100"/>
        <c:noMultiLvlLbl val="0"/>
      </c:catAx>
      <c:valAx>
        <c:axId val="48637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1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91426071741027"/>
          <c:y val="7.407407407407407E-2"/>
          <c:w val="0.75162729658792649"/>
          <c:h val="0.8416746864975212"/>
        </c:manualLayout>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tables'!$A$19:$A$21</c:f>
              <c:strCache>
                <c:ptCount val="2"/>
                <c:pt idx="0">
                  <c:v>Middle Age</c:v>
                </c:pt>
                <c:pt idx="1">
                  <c:v>Old</c:v>
                </c:pt>
              </c:strCache>
            </c:strRef>
          </c:cat>
          <c:val>
            <c:numRef>
              <c:f>'pivot tables'!$B$19:$B$21</c:f>
              <c:numCache>
                <c:formatCode>General</c:formatCode>
                <c:ptCount val="2"/>
                <c:pt idx="0">
                  <c:v>15</c:v>
                </c:pt>
                <c:pt idx="1">
                  <c:v>6</c:v>
                </c:pt>
              </c:numCache>
            </c:numRef>
          </c:val>
          <c:smooth val="0"/>
          <c:extLst>
            <c:ext xmlns:c16="http://schemas.microsoft.com/office/drawing/2014/chart" uri="{C3380CC4-5D6E-409C-BE32-E72D297353CC}">
              <c16:uniqueId val="{00000000-A818-6149-B26B-3391E3DBB8C1}"/>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tables'!$A$19:$A$21</c:f>
              <c:strCache>
                <c:ptCount val="2"/>
                <c:pt idx="0">
                  <c:v>Middle Age</c:v>
                </c:pt>
                <c:pt idx="1">
                  <c:v>Old</c:v>
                </c:pt>
              </c:strCache>
            </c:strRef>
          </c:cat>
          <c:val>
            <c:numRef>
              <c:f>'pivot tables'!$C$19:$C$21</c:f>
              <c:numCache>
                <c:formatCode>General</c:formatCode>
                <c:ptCount val="2"/>
                <c:pt idx="0">
                  <c:v>21</c:v>
                </c:pt>
                <c:pt idx="1">
                  <c:v>4</c:v>
                </c:pt>
              </c:numCache>
            </c:numRef>
          </c:val>
          <c:smooth val="0"/>
          <c:extLst>
            <c:ext xmlns:c16="http://schemas.microsoft.com/office/drawing/2014/chart" uri="{C3380CC4-5D6E-409C-BE32-E72D297353CC}">
              <c16:uniqueId val="{00000001-A818-6149-B26B-3391E3DBB8C1}"/>
            </c:ext>
          </c:extLst>
        </c:ser>
        <c:dLbls>
          <c:showLegendKey val="0"/>
          <c:showVal val="0"/>
          <c:showCatName val="0"/>
          <c:showSerName val="0"/>
          <c:showPercent val="0"/>
          <c:showBubbleSize val="0"/>
        </c:dLbls>
        <c:marker val="1"/>
        <c:smooth val="0"/>
        <c:axId val="1228569584"/>
        <c:axId val="1228571312"/>
      </c:lineChart>
      <c:catAx>
        <c:axId val="12285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71312"/>
        <c:crosses val="autoZero"/>
        <c:auto val="1"/>
        <c:lblAlgn val="ctr"/>
        <c:lblOffset val="100"/>
        <c:noMultiLvlLbl val="0"/>
      </c:catAx>
      <c:valAx>
        <c:axId val="12285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6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tables!PivotTable13</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31272510494548"/>
          <c:y val="3.2693569553805778E-2"/>
          <c:w val="0.73368861621004"/>
          <c:h val="0.79643888263967"/>
        </c:manualLayout>
      </c:layout>
      <c:bar3DChart>
        <c:barDir val="col"/>
        <c:grouping val="clustere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tables'!$A$3:$A$4</c:f>
              <c:strCache>
                <c:ptCount val="1"/>
                <c:pt idx="0">
                  <c:v>Female</c:v>
                </c:pt>
              </c:strCache>
            </c:strRef>
          </c:cat>
          <c:val>
            <c:numRef>
              <c:f>'pivot tables'!$B$3:$B$4</c:f>
              <c:numCache>
                <c:formatCode>General</c:formatCode>
                <c:ptCount val="1"/>
                <c:pt idx="0">
                  <c:v>70588.23529411765</c:v>
                </c:pt>
              </c:numCache>
            </c:numRef>
          </c:val>
          <c:extLst>
            <c:ext xmlns:c16="http://schemas.microsoft.com/office/drawing/2014/chart" uri="{C3380CC4-5D6E-409C-BE32-E72D297353CC}">
              <c16:uniqueId val="{00000000-E304-A143-979B-0BC5117BBB6B}"/>
            </c:ext>
          </c:extLst>
        </c:ser>
        <c:ser>
          <c:idx val="1"/>
          <c:order val="1"/>
          <c:tx>
            <c:strRef>
              <c:f>'pivot tables'!$C$1:$C$2</c:f>
              <c:strCache>
                <c:ptCount val="1"/>
                <c:pt idx="0">
                  <c:v>Yes</c:v>
                </c:pt>
              </c:strCache>
            </c:strRef>
          </c:tx>
          <c:spPr>
            <a:solidFill>
              <a:schemeClr val="accent2"/>
            </a:solidFill>
            <a:ln>
              <a:noFill/>
            </a:ln>
            <a:effectLst/>
            <a:sp3d/>
          </c:spPr>
          <c:invertIfNegative val="0"/>
          <c:cat>
            <c:strRef>
              <c:f>'pivot tables'!$A$3:$A$4</c:f>
              <c:strCache>
                <c:ptCount val="1"/>
                <c:pt idx="0">
                  <c:v>Female</c:v>
                </c:pt>
              </c:strCache>
            </c:strRef>
          </c:cat>
          <c:val>
            <c:numRef>
              <c:f>'pivot tables'!$C$3:$C$4</c:f>
              <c:numCache>
                <c:formatCode>General</c:formatCode>
                <c:ptCount val="1"/>
                <c:pt idx="0">
                  <c:v>64705.882352941175</c:v>
                </c:pt>
              </c:numCache>
            </c:numRef>
          </c:val>
          <c:extLst>
            <c:ext xmlns:c16="http://schemas.microsoft.com/office/drawing/2014/chart" uri="{C3380CC4-5D6E-409C-BE32-E72D297353CC}">
              <c16:uniqueId val="{00000003-E304-A143-979B-0BC5117BBB6B}"/>
            </c:ext>
          </c:extLst>
        </c:ser>
        <c:dLbls>
          <c:showLegendKey val="0"/>
          <c:showVal val="0"/>
          <c:showCatName val="0"/>
          <c:showSerName val="0"/>
          <c:showPercent val="0"/>
          <c:showBubbleSize val="0"/>
        </c:dLbls>
        <c:gapWidth val="150"/>
        <c:shape val="box"/>
        <c:axId val="435945199"/>
        <c:axId val="1322073855"/>
        <c:axId val="0"/>
      </c:bar3DChart>
      <c:catAx>
        <c:axId val="435945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73855"/>
        <c:crosses val="autoZero"/>
        <c:auto val="1"/>
        <c:lblAlgn val="ctr"/>
        <c:lblOffset val="100"/>
        <c:noMultiLvlLbl val="0"/>
      </c:catAx>
      <c:valAx>
        <c:axId val="132207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4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5162729658792649"/>
          <c:h val="0.79081802274715662"/>
        </c:manualLayout>
      </c:layout>
      <c:lineChart>
        <c:grouping val="standard"/>
        <c:varyColors val="0"/>
        <c:ser>
          <c:idx val="0"/>
          <c:order val="0"/>
          <c:tx>
            <c:strRef>
              <c:f>'pivot tables'!$B$8:$B$9</c:f>
              <c:strCache>
                <c:ptCount val="1"/>
                <c:pt idx="0">
                  <c:v>No</c:v>
                </c:pt>
              </c:strCache>
            </c:strRef>
          </c:tx>
          <c:spPr>
            <a:ln w="28575" cap="rnd">
              <a:solidFill>
                <a:schemeClr val="accent1"/>
              </a:solidFill>
              <a:round/>
            </a:ln>
            <a:effectLst/>
          </c:spPr>
          <c:marker>
            <c:symbol val="none"/>
          </c:marker>
          <c:cat>
            <c:strRef>
              <c:f>'pivot tables'!$A$10:$A$14</c:f>
              <c:strCache>
                <c:ptCount val="4"/>
                <c:pt idx="0">
                  <c:v>0-1 Miles</c:v>
                </c:pt>
                <c:pt idx="1">
                  <c:v>1-2 Miles</c:v>
                </c:pt>
                <c:pt idx="2">
                  <c:v>2-5 Miles</c:v>
                </c:pt>
                <c:pt idx="3">
                  <c:v>More than 10 Miles</c:v>
                </c:pt>
              </c:strCache>
            </c:strRef>
          </c:cat>
          <c:val>
            <c:numRef>
              <c:f>'pivot tables'!$B$10:$B$14</c:f>
              <c:numCache>
                <c:formatCode>General</c:formatCode>
                <c:ptCount val="4"/>
                <c:pt idx="0">
                  <c:v>8</c:v>
                </c:pt>
                <c:pt idx="1">
                  <c:v>7</c:v>
                </c:pt>
                <c:pt idx="2">
                  <c:v>1</c:v>
                </c:pt>
                <c:pt idx="3">
                  <c:v>5</c:v>
                </c:pt>
              </c:numCache>
            </c:numRef>
          </c:val>
          <c:smooth val="0"/>
          <c:extLst>
            <c:ext xmlns:c16="http://schemas.microsoft.com/office/drawing/2014/chart" uri="{C3380CC4-5D6E-409C-BE32-E72D297353CC}">
              <c16:uniqueId val="{00000000-B34D-2442-BE52-00EE3312AB40}"/>
            </c:ext>
          </c:extLst>
        </c:ser>
        <c:ser>
          <c:idx val="1"/>
          <c:order val="1"/>
          <c:tx>
            <c:strRef>
              <c:f>'pivot tables'!$C$8:$C$9</c:f>
              <c:strCache>
                <c:ptCount val="1"/>
                <c:pt idx="0">
                  <c:v>Yes</c:v>
                </c:pt>
              </c:strCache>
            </c:strRef>
          </c:tx>
          <c:spPr>
            <a:ln w="28575" cap="rnd">
              <a:solidFill>
                <a:schemeClr val="accent2"/>
              </a:solidFill>
              <a:round/>
            </a:ln>
            <a:effectLst/>
          </c:spPr>
          <c:marker>
            <c:symbol val="none"/>
          </c:marker>
          <c:cat>
            <c:strRef>
              <c:f>'pivot tables'!$A$10:$A$14</c:f>
              <c:strCache>
                <c:ptCount val="4"/>
                <c:pt idx="0">
                  <c:v>0-1 Miles</c:v>
                </c:pt>
                <c:pt idx="1">
                  <c:v>1-2 Miles</c:v>
                </c:pt>
                <c:pt idx="2">
                  <c:v>2-5 Miles</c:v>
                </c:pt>
                <c:pt idx="3">
                  <c:v>More than 10 Miles</c:v>
                </c:pt>
              </c:strCache>
            </c:strRef>
          </c:cat>
          <c:val>
            <c:numRef>
              <c:f>'pivot tables'!$C$10:$C$14</c:f>
              <c:numCache>
                <c:formatCode>General</c:formatCode>
                <c:ptCount val="4"/>
                <c:pt idx="0">
                  <c:v>5</c:v>
                </c:pt>
                <c:pt idx="1">
                  <c:v>4</c:v>
                </c:pt>
                <c:pt idx="2">
                  <c:v>9</c:v>
                </c:pt>
                <c:pt idx="3">
                  <c:v>7</c:v>
                </c:pt>
              </c:numCache>
            </c:numRef>
          </c:val>
          <c:smooth val="0"/>
          <c:extLst>
            <c:ext xmlns:c16="http://schemas.microsoft.com/office/drawing/2014/chart" uri="{C3380CC4-5D6E-409C-BE32-E72D297353CC}">
              <c16:uniqueId val="{00000001-B34D-2442-BE52-00EE3312AB40}"/>
            </c:ext>
          </c:extLst>
        </c:ser>
        <c:dLbls>
          <c:showLegendKey val="0"/>
          <c:showVal val="0"/>
          <c:showCatName val="0"/>
          <c:showSerName val="0"/>
          <c:showPercent val="0"/>
          <c:showBubbleSize val="0"/>
        </c:dLbls>
        <c:smooth val="0"/>
        <c:axId val="485813695"/>
        <c:axId val="486372191"/>
      </c:lineChart>
      <c:catAx>
        <c:axId val="48581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72191"/>
        <c:crosses val="autoZero"/>
        <c:auto val="1"/>
        <c:lblAlgn val="ctr"/>
        <c:lblOffset val="100"/>
        <c:noMultiLvlLbl val="0"/>
      </c:catAx>
      <c:valAx>
        <c:axId val="48637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1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91412865844597"/>
          <c:y val="3.7929513328906178E-2"/>
          <c:w val="0.75162729658792649"/>
          <c:h val="0.8416746864975212"/>
        </c:manualLayout>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tables'!$A$19:$A$21</c:f>
              <c:strCache>
                <c:ptCount val="2"/>
                <c:pt idx="0">
                  <c:v>Middle Age</c:v>
                </c:pt>
                <c:pt idx="1">
                  <c:v>Old</c:v>
                </c:pt>
              </c:strCache>
            </c:strRef>
          </c:cat>
          <c:val>
            <c:numRef>
              <c:f>'pivot tables'!$B$19:$B$21</c:f>
              <c:numCache>
                <c:formatCode>General</c:formatCode>
                <c:ptCount val="2"/>
                <c:pt idx="0">
                  <c:v>15</c:v>
                </c:pt>
                <c:pt idx="1">
                  <c:v>6</c:v>
                </c:pt>
              </c:numCache>
            </c:numRef>
          </c:val>
          <c:smooth val="0"/>
          <c:extLst>
            <c:ext xmlns:c16="http://schemas.microsoft.com/office/drawing/2014/chart" uri="{C3380CC4-5D6E-409C-BE32-E72D297353CC}">
              <c16:uniqueId val="{00000000-BCBA-704F-BDFA-B8062EABE710}"/>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tables'!$A$19:$A$21</c:f>
              <c:strCache>
                <c:ptCount val="2"/>
                <c:pt idx="0">
                  <c:v>Middle Age</c:v>
                </c:pt>
                <c:pt idx="1">
                  <c:v>Old</c:v>
                </c:pt>
              </c:strCache>
            </c:strRef>
          </c:cat>
          <c:val>
            <c:numRef>
              <c:f>'pivot tables'!$C$19:$C$21</c:f>
              <c:numCache>
                <c:formatCode>General</c:formatCode>
                <c:ptCount val="2"/>
                <c:pt idx="0">
                  <c:v>21</c:v>
                </c:pt>
                <c:pt idx="1">
                  <c:v>4</c:v>
                </c:pt>
              </c:numCache>
            </c:numRef>
          </c:val>
          <c:smooth val="0"/>
          <c:extLst>
            <c:ext xmlns:c16="http://schemas.microsoft.com/office/drawing/2014/chart" uri="{C3380CC4-5D6E-409C-BE32-E72D297353CC}">
              <c16:uniqueId val="{00000001-BCBA-704F-BDFA-B8062EABE710}"/>
            </c:ext>
          </c:extLst>
        </c:ser>
        <c:dLbls>
          <c:showLegendKey val="0"/>
          <c:showVal val="0"/>
          <c:showCatName val="0"/>
          <c:showSerName val="0"/>
          <c:showPercent val="0"/>
          <c:showBubbleSize val="0"/>
        </c:dLbls>
        <c:marker val="1"/>
        <c:smooth val="0"/>
        <c:axId val="1228569584"/>
        <c:axId val="1228571312"/>
      </c:lineChart>
      <c:catAx>
        <c:axId val="12285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71312"/>
        <c:crosses val="autoZero"/>
        <c:auto val="1"/>
        <c:lblAlgn val="ctr"/>
        <c:lblOffset val="100"/>
        <c:noMultiLvlLbl val="0"/>
      </c:catAx>
      <c:valAx>
        <c:axId val="12285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6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101600</xdr:colOff>
      <xdr:row>0</xdr:row>
      <xdr:rowOff>38100</xdr:rowOff>
    </xdr:from>
    <xdr:to>
      <xdr:col>10</xdr:col>
      <xdr:colOff>508000</xdr:colOff>
      <xdr:row>14</xdr:row>
      <xdr:rowOff>114300</xdr:rowOff>
    </xdr:to>
    <xdr:graphicFrame macro="">
      <xdr:nvGraphicFramePr>
        <xdr:cNvPr id="9" name="Chart 8">
          <a:extLst>
            <a:ext uri="{FF2B5EF4-FFF2-40B4-BE49-F238E27FC236}">
              <a16:creationId xmlns:a16="http://schemas.microsoft.com/office/drawing/2014/main" id="{FA35AA38-5FAA-37C8-9CF1-25BAA4B04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139700</xdr:colOff>
      <xdr:row>15</xdr:row>
      <xdr:rowOff>0</xdr:rowOff>
    </xdr:from>
    <xdr:to>
      <xdr:col>10</xdr:col>
      <xdr:colOff>546100</xdr:colOff>
      <xdr:row>29</xdr:row>
      <xdr:rowOff>76200</xdr:rowOff>
    </xdr:to>
    <xdr:graphicFrame macro="">
      <xdr:nvGraphicFramePr>
        <xdr:cNvPr id="10" name="Chart 9">
          <a:extLst>
            <a:ext uri="{FF2B5EF4-FFF2-40B4-BE49-F238E27FC236}">
              <a16:creationId xmlns:a16="http://schemas.microsoft.com/office/drawing/2014/main" id="{F2A07BFF-1F64-76EB-6461-FBB1617F1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127000</xdr:colOff>
      <xdr:row>30</xdr:row>
      <xdr:rowOff>63500</xdr:rowOff>
    </xdr:from>
    <xdr:to>
      <xdr:col>10</xdr:col>
      <xdr:colOff>533400</xdr:colOff>
      <xdr:row>44</xdr:row>
      <xdr:rowOff>139700</xdr:rowOff>
    </xdr:to>
    <xdr:graphicFrame macro="">
      <xdr:nvGraphicFramePr>
        <xdr:cNvPr id="11" name="Chart 10">
          <a:extLst>
            <a:ext uri="{FF2B5EF4-FFF2-40B4-BE49-F238E27FC236}">
              <a16:creationId xmlns:a16="http://schemas.microsoft.com/office/drawing/2014/main" id="{4097425B-46DB-7D1F-5C85-724F41407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673100</xdr:colOff>
      <xdr:row>6</xdr:row>
      <xdr:rowOff>38100</xdr:rowOff>
    </xdr:from>
    <xdr:to>
      <xdr:col>7</xdr:col>
      <xdr:colOff>406400</xdr:colOff>
      <xdr:row>17</xdr:row>
      <xdr:rowOff>76200</xdr:rowOff>
    </xdr:to>
    <xdr:graphicFrame macro="">
      <xdr:nvGraphicFramePr>
        <xdr:cNvPr id="2" name="Chart 1">
          <a:extLst>
            <a:ext uri="{FF2B5EF4-FFF2-40B4-BE49-F238E27FC236}">
              <a16:creationId xmlns:a16="http://schemas.microsoft.com/office/drawing/2014/main" id="{7A9521A2-1C16-A944-9072-C19B8211A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622300</xdr:colOff>
      <xdr:row>19</xdr:row>
      <xdr:rowOff>0</xdr:rowOff>
    </xdr:from>
    <xdr:to>
      <xdr:col>13</xdr:col>
      <xdr:colOff>0</xdr:colOff>
      <xdr:row>32</xdr:row>
      <xdr:rowOff>12700</xdr:rowOff>
    </xdr:to>
    <xdr:graphicFrame macro="">
      <xdr:nvGraphicFramePr>
        <xdr:cNvPr id="3" name="Chart 2">
          <a:extLst>
            <a:ext uri="{FF2B5EF4-FFF2-40B4-BE49-F238E27FC236}">
              <a16:creationId xmlns:a16="http://schemas.microsoft.com/office/drawing/2014/main" id="{591CF05D-2055-254D-A191-9B3F3D5AB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685800</xdr:colOff>
      <xdr:row>6</xdr:row>
      <xdr:rowOff>12700</xdr:rowOff>
    </xdr:from>
    <xdr:to>
      <xdr:col>12</xdr:col>
      <xdr:colOff>812800</xdr:colOff>
      <xdr:row>17</xdr:row>
      <xdr:rowOff>25400</xdr:rowOff>
    </xdr:to>
    <xdr:graphicFrame macro="">
      <xdr:nvGraphicFramePr>
        <xdr:cNvPr id="4" name="Chart 3">
          <a:extLst>
            <a:ext uri="{FF2B5EF4-FFF2-40B4-BE49-F238E27FC236}">
              <a16:creationId xmlns:a16="http://schemas.microsoft.com/office/drawing/2014/main" id="{2C165308-BFCB-E842-92B6-359CB590B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444500</xdr:colOff>
      <xdr:row>6</xdr:row>
      <xdr:rowOff>50801</xdr:rowOff>
    </xdr:from>
    <xdr:to>
      <xdr:col>2</xdr:col>
      <xdr:colOff>622300</xdr:colOff>
      <xdr:row>10</xdr:row>
      <xdr:rowOff>152400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4A53D491-2A88-72F4-0C0E-4159DD4A811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444500" y="1803401"/>
              <a:ext cx="1828800" cy="863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11</xdr:row>
      <xdr:rowOff>88901</xdr:rowOff>
    </xdr:from>
    <xdr:to>
      <xdr:col>2</xdr:col>
      <xdr:colOff>635000</xdr:colOff>
      <xdr:row>20</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A6FD92D-B46A-2828-B65D-5D2DF193F1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0" y="2794001"/>
              <a:ext cx="1828800" cy="1625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21</xdr:row>
      <xdr:rowOff>12701</xdr:rowOff>
    </xdr:from>
    <xdr:to>
      <xdr:col>2</xdr:col>
      <xdr:colOff>596900</xdr:colOff>
      <xdr:row>32</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464446D-5513-11D5-C6EB-A79E002AD3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9100" y="4622801"/>
              <a:ext cx="1828800" cy="2082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7.622526967592" createdVersion="8" refreshedVersion="8" minRefreshableVersion="3" recordCount="1026" xr:uid="{3B504E43-CF81-1E43-9C29-6C212047A3D1}">
  <cacheSource type="worksheet">
    <worksheetSource ref="A1:N1027" sheet="working_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4">
        <s v="0-1 Miles"/>
        <s v="2-5 Miles"/>
        <s v="More than 10 Miles"/>
        <s v="1-2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1788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2"/>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2"/>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2"/>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2"/>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2"/>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2"/>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2"/>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2"/>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2"/>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2"/>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2"/>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2"/>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2"/>
    <x v="0"/>
    <n v="58"/>
    <x v="1"/>
    <x v="0"/>
  </r>
  <r>
    <n v="15799"/>
    <x v="0"/>
    <x v="0"/>
    <x v="8"/>
    <n v="1"/>
    <x v="0"/>
    <s v="Professional"/>
    <s v="Yes"/>
    <n v="1"/>
    <x v="1"/>
    <x v="1"/>
    <n v="47"/>
    <x v="0"/>
    <x v="1"/>
  </r>
  <r>
    <n v="11047"/>
    <x v="0"/>
    <x v="0"/>
    <x v="1"/>
    <n v="3"/>
    <x v="2"/>
    <s v="Skilled Manual"/>
    <s v="No"/>
    <n v="2"/>
    <x v="3"/>
    <x v="1"/>
    <n v="56"/>
    <x v="1"/>
    <x v="1"/>
  </r>
  <r>
    <n v="18151"/>
    <x v="1"/>
    <x v="1"/>
    <x v="2"/>
    <n v="5"/>
    <x v="1"/>
    <s v="Professional"/>
    <s v="No"/>
    <n v="2"/>
    <x v="2"/>
    <x v="0"/>
    <n v="59"/>
    <x v="1"/>
    <x v="0"/>
  </r>
  <r>
    <n v="20606"/>
    <x v="0"/>
    <x v="0"/>
    <x v="3"/>
    <n v="0"/>
    <x v="0"/>
    <s v="Professional"/>
    <s v="Yes"/>
    <n v="4"/>
    <x v="2"/>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2"/>
    <x v="0"/>
    <n v="62"/>
    <x v="1"/>
    <x v="0"/>
  </r>
  <r>
    <n v="26032"/>
    <x v="0"/>
    <x v="0"/>
    <x v="3"/>
    <n v="5"/>
    <x v="0"/>
    <s v="Professional"/>
    <s v="Yes"/>
    <n v="4"/>
    <x v="2"/>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2"/>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2"/>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2"/>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2"/>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2"/>
    <x v="0"/>
    <n v="57"/>
    <x v="1"/>
    <x v="0"/>
  </r>
  <r>
    <n v="22830"/>
    <x v="0"/>
    <x v="1"/>
    <x v="7"/>
    <n v="4"/>
    <x v="1"/>
    <s v="Management"/>
    <s v="Yes"/>
    <n v="3"/>
    <x v="2"/>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2"/>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2"/>
    <x v="0"/>
    <n v="52"/>
    <x v="0"/>
    <x v="1"/>
  </r>
  <r>
    <n v="18494"/>
    <x v="0"/>
    <x v="1"/>
    <x v="15"/>
    <n v="5"/>
    <x v="0"/>
    <s v="Management"/>
    <s v="Yes"/>
    <n v="4"/>
    <x v="1"/>
    <x v="1"/>
    <n v="48"/>
    <x v="0"/>
    <x v="1"/>
  </r>
  <r>
    <n v="11249"/>
    <x v="0"/>
    <x v="0"/>
    <x v="12"/>
    <n v="3"/>
    <x v="1"/>
    <s v="Professional"/>
    <s v="Yes"/>
    <n v="3"/>
    <x v="0"/>
    <x v="0"/>
    <n v="51"/>
    <x v="0"/>
    <x v="1"/>
  </r>
  <r>
    <n v="21568"/>
    <x v="0"/>
    <x v="0"/>
    <x v="11"/>
    <n v="0"/>
    <x v="2"/>
    <s v="Management"/>
    <s v="Yes"/>
    <n v="4"/>
    <x v="2"/>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2"/>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2"/>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2"/>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2"/>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2"/>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2"/>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2"/>
    <x v="0"/>
    <n v="59"/>
    <x v="1"/>
    <x v="0"/>
  </r>
  <r>
    <n v="24898"/>
    <x v="1"/>
    <x v="0"/>
    <x v="2"/>
    <n v="0"/>
    <x v="0"/>
    <s v="Professional"/>
    <s v="Yes"/>
    <n v="3"/>
    <x v="2"/>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2"/>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2"/>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2"/>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2"/>
    <x v="1"/>
    <n v="30"/>
    <x v="2"/>
    <x v="1"/>
  </r>
  <r>
    <n v="22974"/>
    <x v="0"/>
    <x v="0"/>
    <x v="1"/>
    <n v="2"/>
    <x v="1"/>
    <s v="Clerical"/>
    <s v="Yes"/>
    <n v="2"/>
    <x v="2"/>
    <x v="1"/>
    <n v="69"/>
    <x v="1"/>
    <x v="0"/>
  </r>
  <r>
    <n v="13586"/>
    <x v="0"/>
    <x v="1"/>
    <x v="2"/>
    <n v="4"/>
    <x v="1"/>
    <s v="Professional"/>
    <s v="Yes"/>
    <n v="2"/>
    <x v="2"/>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2"/>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2"/>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2"/>
    <x v="0"/>
    <n v="59"/>
    <x v="1"/>
    <x v="0"/>
  </r>
  <r>
    <n v="14547"/>
    <x v="0"/>
    <x v="1"/>
    <x v="4"/>
    <n v="2"/>
    <x v="1"/>
    <s v="Manual"/>
    <s v="Yes"/>
    <n v="0"/>
    <x v="3"/>
    <x v="0"/>
    <n v="51"/>
    <x v="0"/>
    <x v="0"/>
  </r>
  <r>
    <n v="24901"/>
    <x v="1"/>
    <x v="1"/>
    <x v="15"/>
    <n v="0"/>
    <x v="1"/>
    <s v="Management"/>
    <s v="No"/>
    <n v="3"/>
    <x v="2"/>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2"/>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2"/>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2"/>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2"/>
    <x v="1"/>
    <n v="32"/>
    <x v="0"/>
    <x v="1"/>
  </r>
  <r>
    <n v="21554"/>
    <x v="1"/>
    <x v="0"/>
    <x v="2"/>
    <n v="0"/>
    <x v="0"/>
    <s v="Professional"/>
    <s v="No"/>
    <n v="3"/>
    <x v="2"/>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2"/>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2"/>
    <x v="2"/>
    <n v="60"/>
    <x v="1"/>
    <x v="1"/>
  </r>
  <r>
    <n v="27650"/>
    <x v="0"/>
    <x v="1"/>
    <x v="3"/>
    <n v="4"/>
    <x v="2"/>
    <s v="Professional"/>
    <s v="Yes"/>
    <n v="0"/>
    <x v="2"/>
    <x v="2"/>
    <n v="51"/>
    <x v="0"/>
    <x v="0"/>
  </r>
  <r>
    <n v="24981"/>
    <x v="0"/>
    <x v="1"/>
    <x v="10"/>
    <n v="2"/>
    <x v="1"/>
    <s v="Professional"/>
    <s v="Yes"/>
    <n v="2"/>
    <x v="2"/>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2"/>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2"/>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2"/>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2"/>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2"/>
    <x v="2"/>
    <n v="66"/>
    <x v="1"/>
    <x v="0"/>
  </r>
  <r>
    <n v="24637"/>
    <x v="0"/>
    <x v="1"/>
    <x v="0"/>
    <n v="4"/>
    <x v="2"/>
    <s v="Professional"/>
    <s v="Yes"/>
    <n v="2"/>
    <x v="2"/>
    <x v="2"/>
    <n v="64"/>
    <x v="1"/>
    <x v="0"/>
  </r>
  <r>
    <n v="23893"/>
    <x v="0"/>
    <x v="1"/>
    <x v="14"/>
    <n v="3"/>
    <x v="0"/>
    <s v="Skilled Manual"/>
    <s v="Yes"/>
    <n v="3"/>
    <x v="2"/>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2"/>
    <x v="2"/>
    <n v="63"/>
    <x v="1"/>
    <x v="0"/>
  </r>
  <r>
    <n v="14417"/>
    <x v="1"/>
    <x v="1"/>
    <x v="10"/>
    <n v="3"/>
    <x v="2"/>
    <s v="Professional"/>
    <s v="Yes"/>
    <n v="2"/>
    <x v="2"/>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2"/>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2"/>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2"/>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2"/>
    <x v="2"/>
    <n v="69"/>
    <x v="1"/>
    <x v="0"/>
  </r>
  <r>
    <n v="23089"/>
    <x v="0"/>
    <x v="1"/>
    <x v="0"/>
    <n v="0"/>
    <x v="1"/>
    <s v="Skilled Manual"/>
    <s v="Yes"/>
    <n v="1"/>
    <x v="2"/>
    <x v="2"/>
    <n v="28"/>
    <x v="2"/>
    <x v="0"/>
  </r>
  <r>
    <n v="13749"/>
    <x v="0"/>
    <x v="1"/>
    <x v="2"/>
    <n v="4"/>
    <x v="4"/>
    <s v="Skilled Manual"/>
    <s v="Yes"/>
    <n v="0"/>
    <x v="3"/>
    <x v="2"/>
    <n v="47"/>
    <x v="0"/>
    <x v="0"/>
  </r>
  <r>
    <n v="24943"/>
    <x v="0"/>
    <x v="1"/>
    <x v="10"/>
    <n v="3"/>
    <x v="0"/>
    <s v="Management"/>
    <s v="Yes"/>
    <n v="2"/>
    <x v="2"/>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2"/>
    <x v="2"/>
    <n v="51"/>
    <x v="0"/>
    <x v="1"/>
  </r>
  <r>
    <n v="12100"/>
    <x v="1"/>
    <x v="1"/>
    <x v="10"/>
    <n v="2"/>
    <x v="0"/>
    <s v="Management"/>
    <s v="Yes"/>
    <n v="0"/>
    <x v="2"/>
    <x v="2"/>
    <n v="57"/>
    <x v="1"/>
    <x v="0"/>
  </r>
  <r>
    <n v="23158"/>
    <x v="0"/>
    <x v="0"/>
    <x v="10"/>
    <n v="1"/>
    <x v="4"/>
    <s v="Professional"/>
    <s v="No"/>
    <n v="0"/>
    <x v="0"/>
    <x v="2"/>
    <n v="35"/>
    <x v="0"/>
    <x v="1"/>
  </r>
  <r>
    <n v="18545"/>
    <x v="0"/>
    <x v="1"/>
    <x v="0"/>
    <n v="4"/>
    <x v="2"/>
    <s v="Professional"/>
    <s v="No"/>
    <n v="2"/>
    <x v="2"/>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2"/>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2"/>
    <x v="2"/>
    <n v="64"/>
    <x v="1"/>
    <x v="0"/>
  </r>
  <r>
    <n v="21741"/>
    <x v="0"/>
    <x v="0"/>
    <x v="3"/>
    <n v="3"/>
    <x v="1"/>
    <s v="Professional"/>
    <s v="Yes"/>
    <n v="2"/>
    <x v="2"/>
    <x v="2"/>
    <n v="50"/>
    <x v="0"/>
    <x v="1"/>
  </r>
  <r>
    <n v="14572"/>
    <x v="0"/>
    <x v="0"/>
    <x v="3"/>
    <n v="3"/>
    <x v="4"/>
    <s v="Professional"/>
    <s v="Yes"/>
    <n v="0"/>
    <x v="1"/>
    <x v="2"/>
    <n v="35"/>
    <x v="0"/>
    <x v="1"/>
  </r>
  <r>
    <n v="23368"/>
    <x v="0"/>
    <x v="0"/>
    <x v="10"/>
    <n v="5"/>
    <x v="0"/>
    <s v="Skilled Manual"/>
    <s v="Yes"/>
    <n v="3"/>
    <x v="2"/>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2"/>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2"/>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2"/>
    <x v="2"/>
    <n v="61"/>
    <x v="1"/>
    <x v="0"/>
  </r>
  <r>
    <n v="14592"/>
    <x v="0"/>
    <x v="0"/>
    <x v="10"/>
    <n v="0"/>
    <x v="4"/>
    <s v="Professional"/>
    <s v="Yes"/>
    <n v="0"/>
    <x v="0"/>
    <x v="2"/>
    <n v="40"/>
    <x v="0"/>
    <x v="0"/>
  </r>
  <r>
    <n v="22227"/>
    <x v="0"/>
    <x v="0"/>
    <x v="10"/>
    <n v="2"/>
    <x v="2"/>
    <s v="Professional"/>
    <s v="Yes"/>
    <n v="2"/>
    <x v="2"/>
    <x v="2"/>
    <n v="50"/>
    <x v="0"/>
    <x v="0"/>
  </r>
  <r>
    <n v="21471"/>
    <x v="0"/>
    <x v="1"/>
    <x v="3"/>
    <n v="2"/>
    <x v="1"/>
    <s v="Professional"/>
    <s v="Yes"/>
    <n v="1"/>
    <x v="2"/>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2"/>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2"/>
    <x v="2"/>
    <n v="59"/>
    <x v="1"/>
    <x v="0"/>
  </r>
  <r>
    <n v="20296"/>
    <x v="1"/>
    <x v="0"/>
    <x v="10"/>
    <n v="0"/>
    <x v="1"/>
    <s v="Skilled Manual"/>
    <s v="No"/>
    <n v="1"/>
    <x v="3"/>
    <x v="2"/>
    <n v="33"/>
    <x v="0"/>
    <x v="1"/>
  </r>
  <r>
    <n v="17546"/>
    <x v="0"/>
    <x v="0"/>
    <x v="3"/>
    <n v="1"/>
    <x v="1"/>
    <s v="Skilled Manual"/>
    <s v="Yes"/>
    <n v="1"/>
    <x v="0"/>
    <x v="2"/>
    <n v="44"/>
    <x v="0"/>
    <x v="1"/>
  </r>
  <r>
    <n v="18069"/>
    <x v="0"/>
    <x v="1"/>
    <x v="3"/>
    <n v="5"/>
    <x v="0"/>
    <s v="Management"/>
    <s v="Yes"/>
    <n v="4"/>
    <x v="2"/>
    <x v="2"/>
    <n v="60"/>
    <x v="1"/>
    <x v="0"/>
  </r>
  <r>
    <n v="23712"/>
    <x v="1"/>
    <x v="0"/>
    <x v="3"/>
    <n v="2"/>
    <x v="0"/>
    <s v="Management"/>
    <s v="Yes"/>
    <n v="1"/>
    <x v="2"/>
    <x v="2"/>
    <n v="59"/>
    <x v="1"/>
    <x v="0"/>
  </r>
  <r>
    <n v="23358"/>
    <x v="0"/>
    <x v="1"/>
    <x v="10"/>
    <n v="0"/>
    <x v="2"/>
    <s v="Professional"/>
    <s v="Yes"/>
    <n v="2"/>
    <x v="2"/>
    <x v="2"/>
    <n v="32"/>
    <x v="0"/>
    <x v="1"/>
  </r>
  <r>
    <n v="20518"/>
    <x v="0"/>
    <x v="0"/>
    <x v="3"/>
    <n v="2"/>
    <x v="1"/>
    <s v="Professional"/>
    <s v="Yes"/>
    <n v="1"/>
    <x v="2"/>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2"/>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2"/>
    <x v="2"/>
    <n v="56"/>
    <x v="1"/>
    <x v="0"/>
  </r>
  <r>
    <n v="12452"/>
    <x v="0"/>
    <x v="1"/>
    <x v="10"/>
    <n v="4"/>
    <x v="4"/>
    <s v="Skilled Manual"/>
    <s v="Yes"/>
    <n v="0"/>
    <x v="3"/>
    <x v="2"/>
    <n v="47"/>
    <x v="0"/>
    <x v="1"/>
  </r>
  <r>
    <n v="28043"/>
    <x v="0"/>
    <x v="0"/>
    <x v="10"/>
    <n v="2"/>
    <x v="0"/>
    <s v="Management"/>
    <s v="Yes"/>
    <n v="0"/>
    <x v="2"/>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2"/>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2"/>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2"/>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2"/>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2"/>
    <x v="2"/>
    <n v="61"/>
    <x v="1"/>
    <x v="0"/>
  </r>
  <r>
    <n v="25899"/>
    <x v="0"/>
    <x v="0"/>
    <x v="3"/>
    <n v="2"/>
    <x v="2"/>
    <s v="Professional"/>
    <s v="Yes"/>
    <n v="2"/>
    <x v="2"/>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2"/>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2"/>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2"/>
    <x v="2"/>
    <n v="55"/>
    <x v="1"/>
    <x v="0"/>
  </r>
  <r>
    <n v="26693"/>
    <x v="0"/>
    <x v="1"/>
    <x v="3"/>
    <n v="3"/>
    <x v="1"/>
    <s v="Professional"/>
    <s v="Yes"/>
    <n v="1"/>
    <x v="2"/>
    <x v="2"/>
    <n v="49"/>
    <x v="0"/>
    <x v="0"/>
  </r>
  <r>
    <n v="24955"/>
    <x v="1"/>
    <x v="1"/>
    <x v="1"/>
    <n v="5"/>
    <x v="3"/>
    <s v="Skilled Manual"/>
    <s v="Yes"/>
    <n v="3"/>
    <x v="2"/>
    <x v="2"/>
    <n v="60"/>
    <x v="1"/>
    <x v="1"/>
  </r>
  <r>
    <n v="26065"/>
    <x v="1"/>
    <x v="0"/>
    <x v="15"/>
    <n v="3"/>
    <x v="0"/>
    <s v="Management"/>
    <s v="No"/>
    <n v="4"/>
    <x v="3"/>
    <x v="2"/>
    <n v="42"/>
    <x v="0"/>
    <x v="0"/>
  </r>
  <r>
    <n v="13942"/>
    <x v="0"/>
    <x v="1"/>
    <x v="10"/>
    <n v="1"/>
    <x v="1"/>
    <s v="Skilled Manual"/>
    <s v="Yes"/>
    <n v="1"/>
    <x v="0"/>
    <x v="2"/>
    <n v="46"/>
    <x v="0"/>
    <x v="0"/>
  </r>
  <r>
    <n v="11219"/>
    <x v="0"/>
    <x v="1"/>
    <x v="10"/>
    <n v="2"/>
    <x v="2"/>
    <s v="Professional"/>
    <s v="Yes"/>
    <n v="2"/>
    <x v="2"/>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2"/>
    <x v="2"/>
    <n v="60"/>
    <x v="1"/>
    <x v="1"/>
  </r>
  <r>
    <n v="28192"/>
    <x v="0"/>
    <x v="0"/>
    <x v="3"/>
    <n v="5"/>
    <x v="4"/>
    <s v="Professional"/>
    <s v="Yes"/>
    <n v="3"/>
    <x v="2"/>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2"/>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2"/>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2"/>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1"/>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2"/>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2"/>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2"/>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2"/>
    <x v="2"/>
    <n v="55"/>
    <x v="1"/>
    <x v="0"/>
  </r>
  <r>
    <n v="16007"/>
    <x v="0"/>
    <x v="0"/>
    <x v="8"/>
    <n v="5"/>
    <x v="0"/>
    <s v="Management"/>
    <s v="Yes"/>
    <n v="2"/>
    <x v="3"/>
    <x v="2"/>
    <n v="66"/>
    <x v="1"/>
    <x v="1"/>
  </r>
  <r>
    <n v="27434"/>
    <x v="1"/>
    <x v="1"/>
    <x v="3"/>
    <n v="4"/>
    <x v="1"/>
    <s v="Professional"/>
    <s v="Yes"/>
    <n v="1"/>
    <x v="2"/>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2"/>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2"/>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2"/>
    <x v="2"/>
    <n v="60"/>
    <x v="1"/>
    <x v="1"/>
  </r>
  <r>
    <n v="28972"/>
    <x v="1"/>
    <x v="0"/>
    <x v="10"/>
    <n v="3"/>
    <x v="4"/>
    <s v="Management"/>
    <s v="Yes"/>
    <n v="2"/>
    <x v="2"/>
    <x v="2"/>
    <n v="66"/>
    <x v="1"/>
    <x v="0"/>
  </r>
  <r>
    <n v="22730"/>
    <x v="0"/>
    <x v="1"/>
    <x v="3"/>
    <n v="5"/>
    <x v="0"/>
    <s v="Management"/>
    <s v="Yes"/>
    <n v="2"/>
    <x v="2"/>
    <x v="2"/>
    <n v="63"/>
    <x v="1"/>
    <x v="0"/>
  </r>
  <r>
    <n v="29134"/>
    <x v="0"/>
    <x v="1"/>
    <x v="10"/>
    <n v="4"/>
    <x v="0"/>
    <s v="Skilled Manual"/>
    <s v="No"/>
    <n v="3"/>
    <x v="2"/>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2"/>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1"/>
    <x v="1"/>
  </r>
  <r>
    <n v="12697"/>
    <x v="1"/>
    <x v="0"/>
    <x v="8"/>
    <n v="0"/>
    <x v="0"/>
    <s v="Professional"/>
    <s v="No"/>
    <n v="4"/>
    <x v="2"/>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2"/>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2D3DF7-7956-694A-820D-4453F24FD121}" name="PivotTable1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D14" firstHeaderRow="1" firstDataRow="2" firstDataCol="1"/>
  <pivotFields count="14">
    <pivotField showAll="0"/>
    <pivotField showAll="0">
      <items count="3">
        <item h="1" x="0"/>
        <item x="1"/>
        <item t="default"/>
      </items>
    </pivotField>
    <pivotField showAll="0">
      <items count="3">
        <item x="0"/>
        <item h="1" x="1"/>
        <item t="default"/>
      </items>
    </pivotField>
    <pivotField numFmtId="1" showAll="0"/>
    <pivotField showAll="0"/>
    <pivotField showAll="0">
      <items count="6">
        <item h="1" x="0"/>
        <item x="4"/>
        <item h="1" x="2"/>
        <item h="1" x="1"/>
        <item h="1" x="3"/>
        <item t="default"/>
      </items>
    </pivotField>
    <pivotField showAll="0"/>
    <pivotField showAll="0"/>
    <pivotField showAll="0"/>
    <pivotField axis="axisRow" showAll="0">
      <items count="5">
        <item x="0"/>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52E984-3A20-F846-A650-1802ED714F92}"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4"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0" baseItem="0"/>
  </dataFields>
  <formats count="1">
    <format dxfId="0">
      <pivotArea type="origin" dataOnly="0" labelOnly="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94B676-4F8F-3F41-8ACB-AD2A77BA2379}" name="PivotTable1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1" firstHeaderRow="1" firstDataRow="2" firstDataCol="1"/>
  <pivotFields count="14">
    <pivotField showAll="0"/>
    <pivotField showAll="0">
      <items count="3">
        <item h="1" x="0"/>
        <item x="1"/>
        <item t="default"/>
      </items>
    </pivotField>
    <pivotField showAll="0">
      <items count="3">
        <item x="0"/>
        <item h="1" x="1"/>
        <item t="default"/>
      </items>
    </pivotField>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6E07C2DD-A60F-A44A-A973-116BEA0C0FA6}" sourceName="Maritial Status">
  <pivotTables>
    <pivotTable tabId="3" name="PivotTable13"/>
    <pivotTable tabId="3" name="PivotTable15"/>
    <pivotTable tabId="3" name="PivotTable16"/>
  </pivotTables>
  <data>
    <tabular pivotCacheId="11217883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95DC49-6988-FD47-9B40-2480BA0913B0}" sourceName="Education">
  <pivotTables>
    <pivotTable tabId="3" name="PivotTable16"/>
    <pivotTable tabId="3" name="PivotTable13"/>
    <pivotTable tabId="3" name="PivotTable15"/>
  </pivotTables>
  <data>
    <tabular pivotCacheId="112178838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BE7E57-4F02-3347-92D1-DD13FBD8A548}" sourceName="Region">
  <pivotTables>
    <pivotTable tabId="3" name="PivotTable15"/>
    <pivotTable tabId="3" name="PivotTable13"/>
    <pivotTable tabId="3" name="PivotTable16"/>
  </pivotTables>
  <data>
    <tabular pivotCacheId="112178838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31FB088-7A4E-A24E-86C0-870048439A16}" cache="Slicer_Maritial_Status" caption="Maritial Status" rowHeight="230716"/>
  <slicer name="Education" xr10:uid="{F3A5DA72-CE5D-FE4B-A886-69AEE1737C16}" cache="Slicer_Education" caption="Education" rowHeight="230716"/>
  <slicer name="Region" xr10:uid="{683D9FDF-A2B9-2440-8B71-7D7D38817F0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0" sqref="N2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C5B03-2CE3-2244-B9D8-07738593668E}">
  <dimension ref="A1:N1027"/>
  <sheetViews>
    <sheetView topLeftCell="A984" workbookViewId="0">
      <selection activeCell="M2" sqref="M2:M1027"/>
    </sheetView>
  </sheetViews>
  <sheetFormatPr baseColWidth="10" defaultRowHeight="15" x14ac:dyDescent="0.2"/>
  <cols>
    <col min="4" max="4" width="11.1640625" bestFit="1" customWidth="1"/>
  </cols>
  <sheetData>
    <row r="1" spans="1:14" x14ac:dyDescent="0.2">
      <c r="A1" t="s">
        <v>0</v>
      </c>
      <c r="B1" t="s">
        <v>47</v>
      </c>
      <c r="C1" t="s">
        <v>2</v>
      </c>
      <c r="D1" s="5" t="s">
        <v>3</v>
      </c>
      <c r="E1" t="s">
        <v>4</v>
      </c>
      <c r="F1" t="s">
        <v>5</v>
      </c>
      <c r="G1" t="s">
        <v>6</v>
      </c>
      <c r="H1" t="s">
        <v>7</v>
      </c>
      <c r="I1" t="s">
        <v>8</v>
      </c>
      <c r="J1" t="s">
        <v>9</v>
      </c>
      <c r="K1" t="s">
        <v>10</v>
      </c>
      <c r="L1" t="s">
        <v>11</v>
      </c>
      <c r="M1" t="s">
        <v>40</v>
      </c>
      <c r="N1" t="s">
        <v>12</v>
      </c>
    </row>
    <row r="2" spans="1:14" x14ac:dyDescent="0.2">
      <c r="A2">
        <v>12496</v>
      </c>
      <c r="B2" t="s">
        <v>38</v>
      </c>
      <c r="C2" t="s">
        <v>39</v>
      </c>
      <c r="D2" s="5">
        <v>40000</v>
      </c>
      <c r="E2">
        <v>1</v>
      </c>
      <c r="F2" t="s">
        <v>13</v>
      </c>
      <c r="G2" t="s">
        <v>14</v>
      </c>
      <c r="H2" t="s">
        <v>15</v>
      </c>
      <c r="I2">
        <v>0</v>
      </c>
      <c r="J2" t="s">
        <v>16</v>
      </c>
      <c r="K2" t="s">
        <v>17</v>
      </c>
      <c r="L2">
        <v>42</v>
      </c>
      <c r="M2" t="str">
        <f>IF(L2&gt;53,"Old",IF(L2&gt;=31,"Middle Age",IF(L2&lt;=31,"Adolescent","Invalid")))</f>
        <v>Middle Age</v>
      </c>
      <c r="N2" t="s">
        <v>18</v>
      </c>
    </row>
    <row r="3" spans="1:14" x14ac:dyDescent="0.2">
      <c r="A3">
        <v>24107</v>
      </c>
      <c r="B3" t="s">
        <v>38</v>
      </c>
      <c r="C3" t="s">
        <v>36</v>
      </c>
      <c r="D3" s="5">
        <v>30000</v>
      </c>
      <c r="E3">
        <v>3</v>
      </c>
      <c r="F3" t="s">
        <v>19</v>
      </c>
      <c r="G3" t="s">
        <v>20</v>
      </c>
      <c r="H3" t="s">
        <v>15</v>
      </c>
      <c r="I3">
        <v>1</v>
      </c>
      <c r="J3" t="s">
        <v>16</v>
      </c>
      <c r="K3" t="s">
        <v>17</v>
      </c>
      <c r="L3">
        <v>43</v>
      </c>
      <c r="M3" t="str">
        <f t="shared" ref="M3:M66" si="0">IF(L3&gt;53,"Old",IF(L3&gt;=31,"Middle Age",IF(L3&lt;=31,"Adolescent","Invalid")))</f>
        <v>Middle Age</v>
      </c>
      <c r="N3" t="s">
        <v>18</v>
      </c>
    </row>
    <row r="4" spans="1:14" x14ac:dyDescent="0.2">
      <c r="A4">
        <v>14177</v>
      </c>
      <c r="B4" t="s">
        <v>38</v>
      </c>
      <c r="C4" t="s">
        <v>36</v>
      </c>
      <c r="D4" s="5">
        <v>80000</v>
      </c>
      <c r="E4">
        <v>5</v>
      </c>
      <c r="F4" t="s">
        <v>19</v>
      </c>
      <c r="G4" t="s">
        <v>21</v>
      </c>
      <c r="H4" t="s">
        <v>18</v>
      </c>
      <c r="I4">
        <v>2</v>
      </c>
      <c r="J4" t="s">
        <v>22</v>
      </c>
      <c r="K4" t="s">
        <v>17</v>
      </c>
      <c r="L4">
        <v>60</v>
      </c>
      <c r="M4" t="str">
        <f t="shared" si="0"/>
        <v>Old</v>
      </c>
      <c r="N4" t="s">
        <v>18</v>
      </c>
    </row>
    <row r="5" spans="1:14" x14ac:dyDescent="0.2">
      <c r="A5">
        <v>24381</v>
      </c>
      <c r="B5" t="s">
        <v>37</v>
      </c>
      <c r="C5" t="s">
        <v>36</v>
      </c>
      <c r="D5" s="5">
        <v>70000</v>
      </c>
      <c r="E5">
        <v>0</v>
      </c>
      <c r="F5" t="s">
        <v>13</v>
      </c>
      <c r="G5" t="s">
        <v>21</v>
      </c>
      <c r="H5" t="s">
        <v>15</v>
      </c>
      <c r="I5">
        <v>1</v>
      </c>
      <c r="J5" t="s">
        <v>48</v>
      </c>
      <c r="K5" t="s">
        <v>24</v>
      </c>
      <c r="L5">
        <v>41</v>
      </c>
      <c r="M5" t="str">
        <f t="shared" si="0"/>
        <v>Middle Age</v>
      </c>
      <c r="N5" t="s">
        <v>15</v>
      </c>
    </row>
    <row r="6" spans="1:14" x14ac:dyDescent="0.2">
      <c r="A6">
        <v>25597</v>
      </c>
      <c r="B6" t="s">
        <v>37</v>
      </c>
      <c r="C6" t="s">
        <v>36</v>
      </c>
      <c r="D6" s="5">
        <v>30000</v>
      </c>
      <c r="E6">
        <v>0</v>
      </c>
      <c r="F6" t="s">
        <v>13</v>
      </c>
      <c r="G6" t="s">
        <v>20</v>
      </c>
      <c r="H6" t="s">
        <v>18</v>
      </c>
      <c r="I6">
        <v>0</v>
      </c>
      <c r="J6" t="s">
        <v>16</v>
      </c>
      <c r="K6" t="s">
        <v>17</v>
      </c>
      <c r="L6">
        <v>36</v>
      </c>
      <c r="M6" t="str">
        <f t="shared" si="0"/>
        <v>Middle Age</v>
      </c>
      <c r="N6" t="s">
        <v>15</v>
      </c>
    </row>
    <row r="7" spans="1:14" x14ac:dyDescent="0.2">
      <c r="A7">
        <v>13507</v>
      </c>
      <c r="B7" t="s">
        <v>38</v>
      </c>
      <c r="C7" t="s">
        <v>39</v>
      </c>
      <c r="D7" s="5">
        <v>10000</v>
      </c>
      <c r="E7">
        <v>2</v>
      </c>
      <c r="F7" t="s">
        <v>19</v>
      </c>
      <c r="G7" t="s">
        <v>25</v>
      </c>
      <c r="H7" t="s">
        <v>15</v>
      </c>
      <c r="I7">
        <v>0</v>
      </c>
      <c r="J7" t="s">
        <v>26</v>
      </c>
      <c r="K7" t="s">
        <v>17</v>
      </c>
      <c r="L7">
        <v>50</v>
      </c>
      <c r="M7" t="str">
        <f t="shared" si="0"/>
        <v>Middle Age</v>
      </c>
      <c r="N7" t="s">
        <v>18</v>
      </c>
    </row>
    <row r="8" spans="1:14" x14ac:dyDescent="0.2">
      <c r="A8">
        <v>27974</v>
      </c>
      <c r="B8" t="s">
        <v>37</v>
      </c>
      <c r="C8" t="s">
        <v>36</v>
      </c>
      <c r="D8" s="5">
        <v>160000</v>
      </c>
      <c r="E8">
        <v>2</v>
      </c>
      <c r="F8" t="s">
        <v>27</v>
      </c>
      <c r="G8" t="s">
        <v>28</v>
      </c>
      <c r="H8" t="s">
        <v>15</v>
      </c>
      <c r="I8">
        <v>4</v>
      </c>
      <c r="J8" t="s">
        <v>16</v>
      </c>
      <c r="K8" t="s">
        <v>24</v>
      </c>
      <c r="L8">
        <v>33</v>
      </c>
      <c r="M8" t="str">
        <f t="shared" si="0"/>
        <v>Middle Age</v>
      </c>
      <c r="N8" t="s">
        <v>15</v>
      </c>
    </row>
    <row r="9" spans="1:14" x14ac:dyDescent="0.2">
      <c r="A9">
        <v>19364</v>
      </c>
      <c r="B9" t="s">
        <v>38</v>
      </c>
      <c r="C9" t="s">
        <v>36</v>
      </c>
      <c r="D9" s="5">
        <v>40000</v>
      </c>
      <c r="E9">
        <v>1</v>
      </c>
      <c r="F9" t="s">
        <v>13</v>
      </c>
      <c r="G9" t="s">
        <v>14</v>
      </c>
      <c r="H9" t="s">
        <v>15</v>
      </c>
      <c r="I9">
        <v>0</v>
      </c>
      <c r="J9" t="s">
        <v>16</v>
      </c>
      <c r="K9" t="s">
        <v>17</v>
      </c>
      <c r="L9">
        <v>43</v>
      </c>
      <c r="M9" t="str">
        <f t="shared" si="0"/>
        <v>Middle Age</v>
      </c>
      <c r="N9" t="s">
        <v>15</v>
      </c>
    </row>
    <row r="10" spans="1:14" x14ac:dyDescent="0.2">
      <c r="A10">
        <v>22155</v>
      </c>
      <c r="B10" t="s">
        <v>38</v>
      </c>
      <c r="C10" t="s">
        <v>36</v>
      </c>
      <c r="D10" s="5">
        <v>20000</v>
      </c>
      <c r="E10">
        <v>2</v>
      </c>
      <c r="F10" t="s">
        <v>29</v>
      </c>
      <c r="G10" t="s">
        <v>20</v>
      </c>
      <c r="H10" t="s">
        <v>15</v>
      </c>
      <c r="I10">
        <v>2</v>
      </c>
      <c r="J10" t="s">
        <v>48</v>
      </c>
      <c r="K10" t="s">
        <v>24</v>
      </c>
      <c r="L10">
        <v>58</v>
      </c>
      <c r="M10" t="str">
        <f t="shared" si="0"/>
        <v>Old</v>
      </c>
      <c r="N10" t="s">
        <v>18</v>
      </c>
    </row>
    <row r="11" spans="1:14" x14ac:dyDescent="0.2">
      <c r="A11">
        <v>19280</v>
      </c>
      <c r="B11" t="s">
        <v>38</v>
      </c>
      <c r="C11" t="s">
        <v>36</v>
      </c>
      <c r="D11" s="5">
        <v>120000</v>
      </c>
      <c r="E11">
        <v>2</v>
      </c>
      <c r="F11" t="s">
        <v>19</v>
      </c>
      <c r="G11" t="s">
        <v>25</v>
      </c>
      <c r="H11" t="s">
        <v>15</v>
      </c>
      <c r="I11">
        <v>1</v>
      </c>
      <c r="J11" t="s">
        <v>16</v>
      </c>
      <c r="K11" t="s">
        <v>17</v>
      </c>
      <c r="L11">
        <v>40</v>
      </c>
      <c r="M11" t="str">
        <f t="shared" si="0"/>
        <v>Middle Age</v>
      </c>
      <c r="N11" t="s">
        <v>15</v>
      </c>
    </row>
    <row r="12" spans="1:14" x14ac:dyDescent="0.2">
      <c r="A12">
        <v>22173</v>
      </c>
      <c r="B12" t="s">
        <v>38</v>
      </c>
      <c r="C12" t="s">
        <v>39</v>
      </c>
      <c r="D12" s="5">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5">
        <v>90000</v>
      </c>
      <c r="E13">
        <v>0</v>
      </c>
      <c r="F13" t="s">
        <v>13</v>
      </c>
      <c r="G13" t="s">
        <v>21</v>
      </c>
      <c r="H13" t="s">
        <v>18</v>
      </c>
      <c r="I13">
        <v>4</v>
      </c>
      <c r="J13" t="s">
        <v>48</v>
      </c>
      <c r="K13" t="s">
        <v>24</v>
      </c>
      <c r="L13">
        <v>36</v>
      </c>
      <c r="M13" t="str">
        <f t="shared" si="0"/>
        <v>Middle Age</v>
      </c>
      <c r="N13" t="s">
        <v>18</v>
      </c>
    </row>
    <row r="14" spans="1:14" x14ac:dyDescent="0.2">
      <c r="A14">
        <v>11434</v>
      </c>
      <c r="B14" t="s">
        <v>38</v>
      </c>
      <c r="C14" t="s">
        <v>36</v>
      </c>
      <c r="D14" s="5">
        <v>170000</v>
      </c>
      <c r="E14">
        <v>5</v>
      </c>
      <c r="F14" t="s">
        <v>19</v>
      </c>
      <c r="G14" t="s">
        <v>21</v>
      </c>
      <c r="H14" t="s">
        <v>15</v>
      </c>
      <c r="I14">
        <v>0</v>
      </c>
      <c r="J14" t="s">
        <v>16</v>
      </c>
      <c r="K14" t="s">
        <v>17</v>
      </c>
      <c r="L14">
        <v>55</v>
      </c>
      <c r="M14" t="str">
        <f t="shared" si="0"/>
        <v>Old</v>
      </c>
      <c r="N14" t="s">
        <v>18</v>
      </c>
    </row>
    <row r="15" spans="1:14" x14ac:dyDescent="0.2">
      <c r="A15">
        <v>25323</v>
      </c>
      <c r="B15" t="s">
        <v>38</v>
      </c>
      <c r="C15" t="s">
        <v>36</v>
      </c>
      <c r="D15" s="5">
        <v>40000</v>
      </c>
      <c r="E15">
        <v>2</v>
      </c>
      <c r="F15" t="s">
        <v>19</v>
      </c>
      <c r="G15" t="s">
        <v>20</v>
      </c>
      <c r="H15" t="s">
        <v>15</v>
      </c>
      <c r="I15">
        <v>1</v>
      </c>
      <c r="J15" t="s">
        <v>26</v>
      </c>
      <c r="K15" t="s">
        <v>17</v>
      </c>
      <c r="L15">
        <v>35</v>
      </c>
      <c r="M15" t="str">
        <f t="shared" si="0"/>
        <v>Middle Age</v>
      </c>
      <c r="N15" t="s">
        <v>15</v>
      </c>
    </row>
    <row r="16" spans="1:14" x14ac:dyDescent="0.2">
      <c r="A16">
        <v>23542</v>
      </c>
      <c r="B16" t="s">
        <v>37</v>
      </c>
      <c r="C16" t="s">
        <v>36</v>
      </c>
      <c r="D16" s="5">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
      <c r="A18">
        <v>23316</v>
      </c>
      <c r="B18" t="s">
        <v>37</v>
      </c>
      <c r="C18" t="s">
        <v>36</v>
      </c>
      <c r="D18" s="5">
        <v>30000</v>
      </c>
      <c r="E18">
        <v>3</v>
      </c>
      <c r="F18" t="s">
        <v>19</v>
      </c>
      <c r="G18" t="s">
        <v>20</v>
      </c>
      <c r="H18" t="s">
        <v>18</v>
      </c>
      <c r="I18">
        <v>2</v>
      </c>
      <c r="J18" t="s">
        <v>26</v>
      </c>
      <c r="K18" t="s">
        <v>24</v>
      </c>
      <c r="L18">
        <v>59</v>
      </c>
      <c r="M18" t="str">
        <f t="shared" si="0"/>
        <v>Old</v>
      </c>
      <c r="N18" t="s">
        <v>15</v>
      </c>
    </row>
    <row r="19" spans="1:14" x14ac:dyDescent="0.2">
      <c r="A19">
        <v>12610</v>
      </c>
      <c r="B19" t="s">
        <v>38</v>
      </c>
      <c r="C19" t="s">
        <v>39</v>
      </c>
      <c r="D19" s="5">
        <v>30000</v>
      </c>
      <c r="E19">
        <v>1</v>
      </c>
      <c r="F19" t="s">
        <v>13</v>
      </c>
      <c r="G19" t="s">
        <v>20</v>
      </c>
      <c r="H19" t="s">
        <v>15</v>
      </c>
      <c r="I19">
        <v>0</v>
      </c>
      <c r="J19" t="s">
        <v>16</v>
      </c>
      <c r="K19" t="s">
        <v>17</v>
      </c>
      <c r="L19">
        <v>47</v>
      </c>
      <c r="M19" t="str">
        <f t="shared" si="0"/>
        <v>Middle Age</v>
      </c>
      <c r="N19" t="s">
        <v>18</v>
      </c>
    </row>
    <row r="20" spans="1:14" x14ac:dyDescent="0.2">
      <c r="A20">
        <v>27183</v>
      </c>
      <c r="B20" t="s">
        <v>37</v>
      </c>
      <c r="C20" t="s">
        <v>36</v>
      </c>
      <c r="D20" s="5">
        <v>40000</v>
      </c>
      <c r="E20">
        <v>2</v>
      </c>
      <c r="F20" t="s">
        <v>19</v>
      </c>
      <c r="G20" t="s">
        <v>20</v>
      </c>
      <c r="H20" t="s">
        <v>15</v>
      </c>
      <c r="I20">
        <v>1</v>
      </c>
      <c r="J20" t="s">
        <v>26</v>
      </c>
      <c r="K20" t="s">
        <v>17</v>
      </c>
      <c r="L20">
        <v>35</v>
      </c>
      <c r="M20" t="str">
        <f t="shared" si="0"/>
        <v>Middle Age</v>
      </c>
      <c r="N20" t="s">
        <v>15</v>
      </c>
    </row>
    <row r="21" spans="1:14" x14ac:dyDescent="0.2">
      <c r="A21">
        <v>25940</v>
      </c>
      <c r="B21" t="s">
        <v>37</v>
      </c>
      <c r="C21" t="s">
        <v>36</v>
      </c>
      <c r="D21" s="5">
        <v>20000</v>
      </c>
      <c r="E21">
        <v>2</v>
      </c>
      <c r="F21" t="s">
        <v>29</v>
      </c>
      <c r="G21" t="s">
        <v>20</v>
      </c>
      <c r="H21" t="s">
        <v>15</v>
      </c>
      <c r="I21">
        <v>2</v>
      </c>
      <c r="J21" t="s">
        <v>48</v>
      </c>
      <c r="K21" t="s">
        <v>24</v>
      </c>
      <c r="L21">
        <v>55</v>
      </c>
      <c r="M21" t="str">
        <f t="shared" si="0"/>
        <v>Old</v>
      </c>
      <c r="N21" t="s">
        <v>15</v>
      </c>
    </row>
    <row r="22" spans="1:14" x14ac:dyDescent="0.2">
      <c r="A22">
        <v>25598</v>
      </c>
      <c r="B22" t="s">
        <v>38</v>
      </c>
      <c r="C22" t="s">
        <v>39</v>
      </c>
      <c r="D22" s="5">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5">
        <v>80000</v>
      </c>
      <c r="E23">
        <v>0</v>
      </c>
      <c r="F23" t="s">
        <v>13</v>
      </c>
      <c r="G23" t="s">
        <v>21</v>
      </c>
      <c r="H23" t="s">
        <v>15</v>
      </c>
      <c r="I23">
        <v>4</v>
      </c>
      <c r="J23" t="s">
        <v>48</v>
      </c>
      <c r="K23" t="s">
        <v>24</v>
      </c>
      <c r="L23">
        <v>35</v>
      </c>
      <c r="M23" t="str">
        <f t="shared" si="0"/>
        <v>Middle Age</v>
      </c>
      <c r="N23" t="s">
        <v>18</v>
      </c>
    </row>
    <row r="24" spans="1:14" x14ac:dyDescent="0.2">
      <c r="A24">
        <v>19193</v>
      </c>
      <c r="B24" t="s">
        <v>37</v>
      </c>
      <c r="C24" t="s">
        <v>36</v>
      </c>
      <c r="D24" s="5">
        <v>40000</v>
      </c>
      <c r="E24">
        <v>2</v>
      </c>
      <c r="F24" t="s">
        <v>19</v>
      </c>
      <c r="G24" t="s">
        <v>20</v>
      </c>
      <c r="H24" t="s">
        <v>15</v>
      </c>
      <c r="I24">
        <v>0</v>
      </c>
      <c r="J24" t="s">
        <v>26</v>
      </c>
      <c r="K24" t="s">
        <v>17</v>
      </c>
      <c r="L24">
        <v>35</v>
      </c>
      <c r="M24" t="str">
        <f t="shared" si="0"/>
        <v>Middle Age</v>
      </c>
      <c r="N24" t="s">
        <v>15</v>
      </c>
    </row>
    <row r="25" spans="1:14" x14ac:dyDescent="0.2">
      <c r="A25">
        <v>26412</v>
      </c>
      <c r="B25" t="s">
        <v>38</v>
      </c>
      <c r="C25" t="s">
        <v>39</v>
      </c>
      <c r="D25" s="5">
        <v>80000</v>
      </c>
      <c r="E25">
        <v>5</v>
      </c>
      <c r="F25" t="s">
        <v>27</v>
      </c>
      <c r="G25" t="s">
        <v>28</v>
      </c>
      <c r="H25" t="s">
        <v>18</v>
      </c>
      <c r="I25">
        <v>3</v>
      </c>
      <c r="J25" t="s">
        <v>48</v>
      </c>
      <c r="K25" t="s">
        <v>17</v>
      </c>
      <c r="L25">
        <v>56</v>
      </c>
      <c r="M25" t="str">
        <f t="shared" si="0"/>
        <v>Old</v>
      </c>
      <c r="N25" t="s">
        <v>18</v>
      </c>
    </row>
    <row r="26" spans="1:14" x14ac:dyDescent="0.2">
      <c r="A26">
        <v>27184</v>
      </c>
      <c r="B26" t="s">
        <v>37</v>
      </c>
      <c r="C26" t="s">
        <v>36</v>
      </c>
      <c r="D26" s="5">
        <v>40000</v>
      </c>
      <c r="E26">
        <v>2</v>
      </c>
      <c r="F26" t="s">
        <v>19</v>
      </c>
      <c r="G26" t="s">
        <v>20</v>
      </c>
      <c r="H26" t="s">
        <v>18</v>
      </c>
      <c r="I26">
        <v>1</v>
      </c>
      <c r="J26" t="s">
        <v>16</v>
      </c>
      <c r="K26" t="s">
        <v>17</v>
      </c>
      <c r="L26">
        <v>34</v>
      </c>
      <c r="M26" t="str">
        <f t="shared" si="0"/>
        <v>Middle Age</v>
      </c>
      <c r="N26" t="s">
        <v>18</v>
      </c>
    </row>
    <row r="27" spans="1:14" x14ac:dyDescent="0.2">
      <c r="A27">
        <v>12590</v>
      </c>
      <c r="B27" t="s">
        <v>37</v>
      </c>
      <c r="C27" t="s">
        <v>36</v>
      </c>
      <c r="D27" s="5">
        <v>30000</v>
      </c>
      <c r="E27">
        <v>1</v>
      </c>
      <c r="F27" t="s">
        <v>13</v>
      </c>
      <c r="G27" t="s">
        <v>20</v>
      </c>
      <c r="H27" t="s">
        <v>15</v>
      </c>
      <c r="I27">
        <v>0</v>
      </c>
      <c r="J27" t="s">
        <v>16</v>
      </c>
      <c r="K27" t="s">
        <v>17</v>
      </c>
      <c r="L27">
        <v>63</v>
      </c>
      <c r="M27" t="str">
        <f t="shared" si="0"/>
        <v>Old</v>
      </c>
      <c r="N27" t="s">
        <v>18</v>
      </c>
    </row>
    <row r="28" spans="1:14" x14ac:dyDescent="0.2">
      <c r="A28">
        <v>17841</v>
      </c>
      <c r="B28" t="s">
        <v>37</v>
      </c>
      <c r="C28" t="s">
        <v>36</v>
      </c>
      <c r="D28" s="5">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5">
        <v>100000</v>
      </c>
      <c r="E29">
        <v>0</v>
      </c>
      <c r="F29" t="s">
        <v>13</v>
      </c>
      <c r="G29" t="s">
        <v>21</v>
      </c>
      <c r="H29" t="s">
        <v>18</v>
      </c>
      <c r="I29">
        <v>1</v>
      </c>
      <c r="J29" t="s">
        <v>48</v>
      </c>
      <c r="K29" t="s">
        <v>24</v>
      </c>
      <c r="L29">
        <v>40</v>
      </c>
      <c r="M29" t="str">
        <f t="shared" si="0"/>
        <v>Middle Age</v>
      </c>
      <c r="N29" t="s">
        <v>18</v>
      </c>
    </row>
    <row r="30" spans="1:14" x14ac:dyDescent="0.2">
      <c r="A30">
        <v>18299</v>
      </c>
      <c r="B30" t="s">
        <v>38</v>
      </c>
      <c r="C30" t="s">
        <v>36</v>
      </c>
      <c r="D30" s="5">
        <v>70000</v>
      </c>
      <c r="E30">
        <v>5</v>
      </c>
      <c r="F30" t="s">
        <v>19</v>
      </c>
      <c r="G30" t="s">
        <v>14</v>
      </c>
      <c r="H30" t="s">
        <v>15</v>
      </c>
      <c r="I30">
        <v>2</v>
      </c>
      <c r="J30" t="s">
        <v>48</v>
      </c>
      <c r="K30" t="s">
        <v>24</v>
      </c>
      <c r="L30">
        <v>44</v>
      </c>
      <c r="M30" t="str">
        <f t="shared" si="0"/>
        <v>Middle Age</v>
      </c>
      <c r="N30" t="s">
        <v>18</v>
      </c>
    </row>
    <row r="31" spans="1:14" x14ac:dyDescent="0.2">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
      <c r="A32">
        <v>19273</v>
      </c>
      <c r="B32" t="s">
        <v>38</v>
      </c>
      <c r="C32" t="s">
        <v>39</v>
      </c>
      <c r="D32" s="5">
        <v>20000</v>
      </c>
      <c r="E32">
        <v>2</v>
      </c>
      <c r="F32" t="s">
        <v>19</v>
      </c>
      <c r="G32" t="s">
        <v>25</v>
      </c>
      <c r="H32" t="s">
        <v>15</v>
      </c>
      <c r="I32">
        <v>0</v>
      </c>
      <c r="J32" t="s">
        <v>16</v>
      </c>
      <c r="K32" t="s">
        <v>17</v>
      </c>
      <c r="L32">
        <v>63</v>
      </c>
      <c r="M32" t="str">
        <f t="shared" si="0"/>
        <v>Old</v>
      </c>
      <c r="N32" t="s">
        <v>18</v>
      </c>
    </row>
    <row r="33" spans="1:14" x14ac:dyDescent="0.2">
      <c r="A33">
        <v>22400</v>
      </c>
      <c r="B33" t="s">
        <v>38</v>
      </c>
      <c r="C33" t="s">
        <v>36</v>
      </c>
      <c r="D33" s="5">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5">
        <v>20000</v>
      </c>
      <c r="E34">
        <v>0</v>
      </c>
      <c r="F34" t="s">
        <v>27</v>
      </c>
      <c r="G34" t="s">
        <v>25</v>
      </c>
      <c r="H34" t="s">
        <v>18</v>
      </c>
      <c r="I34">
        <v>1</v>
      </c>
      <c r="J34" t="s">
        <v>48</v>
      </c>
      <c r="K34" t="s">
        <v>17</v>
      </c>
      <c r="L34">
        <v>31</v>
      </c>
      <c r="M34" t="str">
        <f t="shared" si="0"/>
        <v>Middle Age</v>
      </c>
      <c r="N34" t="s">
        <v>18</v>
      </c>
    </row>
    <row r="35" spans="1:14" x14ac:dyDescent="0.2">
      <c r="A35">
        <v>18484</v>
      </c>
      <c r="B35" t="s">
        <v>37</v>
      </c>
      <c r="C35" t="s">
        <v>36</v>
      </c>
      <c r="D35" s="5">
        <v>80000</v>
      </c>
      <c r="E35">
        <v>2</v>
      </c>
      <c r="F35" t="s">
        <v>27</v>
      </c>
      <c r="G35" t="s">
        <v>14</v>
      </c>
      <c r="H35" t="s">
        <v>18</v>
      </c>
      <c r="I35">
        <v>2</v>
      </c>
      <c r="J35" t="s">
        <v>26</v>
      </c>
      <c r="K35" t="s">
        <v>24</v>
      </c>
      <c r="L35">
        <v>50</v>
      </c>
      <c r="M35" t="str">
        <f t="shared" si="0"/>
        <v>Middle Age</v>
      </c>
      <c r="N35" t="s">
        <v>15</v>
      </c>
    </row>
    <row r="36" spans="1:14" x14ac:dyDescent="0.2">
      <c r="A36">
        <v>12291</v>
      </c>
      <c r="B36" t="s">
        <v>37</v>
      </c>
      <c r="C36" t="s">
        <v>36</v>
      </c>
      <c r="D36" s="5">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
      <c r="A38">
        <v>17891</v>
      </c>
      <c r="B38" t="s">
        <v>38</v>
      </c>
      <c r="C38" t="s">
        <v>39</v>
      </c>
      <c r="D38" s="5">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
      <c r="A40">
        <v>26863</v>
      </c>
      <c r="B40" t="s">
        <v>37</v>
      </c>
      <c r="C40" t="s">
        <v>36</v>
      </c>
      <c r="D40" s="5">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5">
        <v>40000</v>
      </c>
      <c r="E43">
        <v>2</v>
      </c>
      <c r="F43" t="s">
        <v>13</v>
      </c>
      <c r="G43" t="s">
        <v>28</v>
      </c>
      <c r="H43" t="s">
        <v>15</v>
      </c>
      <c r="I43">
        <v>2</v>
      </c>
      <c r="J43" t="s">
        <v>48</v>
      </c>
      <c r="K43" t="s">
        <v>24</v>
      </c>
      <c r="L43">
        <v>65</v>
      </c>
      <c r="M43" t="str">
        <f t="shared" si="0"/>
        <v>Old</v>
      </c>
      <c r="N43" t="s">
        <v>15</v>
      </c>
    </row>
    <row r="44" spans="1:14" x14ac:dyDescent="0.2">
      <c r="A44">
        <v>17703</v>
      </c>
      <c r="B44" t="s">
        <v>38</v>
      </c>
      <c r="C44" t="s">
        <v>39</v>
      </c>
      <c r="D44" s="5">
        <v>10000</v>
      </c>
      <c r="E44">
        <v>1</v>
      </c>
      <c r="F44" t="s">
        <v>31</v>
      </c>
      <c r="G44" t="s">
        <v>25</v>
      </c>
      <c r="H44" t="s">
        <v>15</v>
      </c>
      <c r="I44">
        <v>0</v>
      </c>
      <c r="J44" t="s">
        <v>16</v>
      </c>
      <c r="K44" t="s">
        <v>17</v>
      </c>
      <c r="L44">
        <v>40</v>
      </c>
      <c r="M44" t="str">
        <f t="shared" si="0"/>
        <v>Middle Age</v>
      </c>
      <c r="N44" t="s">
        <v>18</v>
      </c>
    </row>
    <row r="45" spans="1:14" x14ac:dyDescent="0.2">
      <c r="A45">
        <v>17185</v>
      </c>
      <c r="B45" t="s">
        <v>38</v>
      </c>
      <c r="C45" t="s">
        <v>39</v>
      </c>
      <c r="D45" s="5">
        <v>170000</v>
      </c>
      <c r="E45">
        <v>4</v>
      </c>
      <c r="F45" t="s">
        <v>19</v>
      </c>
      <c r="G45" t="s">
        <v>21</v>
      </c>
      <c r="H45" t="s">
        <v>18</v>
      </c>
      <c r="I45">
        <v>3</v>
      </c>
      <c r="J45" t="s">
        <v>48</v>
      </c>
      <c r="K45" t="s">
        <v>17</v>
      </c>
      <c r="L45">
        <v>48</v>
      </c>
      <c r="M45" t="str">
        <f t="shared" si="0"/>
        <v>Middle Age</v>
      </c>
      <c r="N45" t="s">
        <v>15</v>
      </c>
    </row>
    <row r="46" spans="1:14" x14ac:dyDescent="0.2">
      <c r="A46">
        <v>29380</v>
      </c>
      <c r="B46" t="s">
        <v>38</v>
      </c>
      <c r="C46" t="s">
        <v>39</v>
      </c>
      <c r="D46" s="5">
        <v>20000</v>
      </c>
      <c r="E46">
        <v>3</v>
      </c>
      <c r="F46" t="s">
        <v>27</v>
      </c>
      <c r="G46" t="s">
        <v>25</v>
      </c>
      <c r="H46" t="s">
        <v>15</v>
      </c>
      <c r="I46">
        <v>0</v>
      </c>
      <c r="J46" t="s">
        <v>16</v>
      </c>
      <c r="K46" t="s">
        <v>17</v>
      </c>
      <c r="L46">
        <v>41</v>
      </c>
      <c r="M46" t="str">
        <f t="shared" si="0"/>
        <v>Middle Age</v>
      </c>
      <c r="N46" t="s">
        <v>15</v>
      </c>
    </row>
    <row r="47" spans="1:14" x14ac:dyDescent="0.2">
      <c r="A47">
        <v>23986</v>
      </c>
      <c r="B47" t="s">
        <v>38</v>
      </c>
      <c r="C47" t="s">
        <v>39</v>
      </c>
      <c r="D47" s="5">
        <v>20000</v>
      </c>
      <c r="E47">
        <v>1</v>
      </c>
      <c r="F47" t="s">
        <v>13</v>
      </c>
      <c r="G47" t="s">
        <v>20</v>
      </c>
      <c r="H47" t="s">
        <v>15</v>
      </c>
      <c r="I47">
        <v>0</v>
      </c>
      <c r="J47" t="s">
        <v>16</v>
      </c>
      <c r="K47" t="s">
        <v>17</v>
      </c>
      <c r="L47">
        <v>66</v>
      </c>
      <c r="M47" t="str">
        <f t="shared" si="0"/>
        <v>Old</v>
      </c>
      <c r="N47" t="s">
        <v>15</v>
      </c>
    </row>
    <row r="48" spans="1:14" x14ac:dyDescent="0.2">
      <c r="A48">
        <v>24466</v>
      </c>
      <c r="B48" t="s">
        <v>38</v>
      </c>
      <c r="C48" t="s">
        <v>39</v>
      </c>
      <c r="D48" s="5">
        <v>60000</v>
      </c>
      <c r="E48">
        <v>1</v>
      </c>
      <c r="F48" t="s">
        <v>19</v>
      </c>
      <c r="G48" t="s">
        <v>14</v>
      </c>
      <c r="H48" t="s">
        <v>15</v>
      </c>
      <c r="I48">
        <v>1</v>
      </c>
      <c r="J48" t="s">
        <v>48</v>
      </c>
      <c r="K48" t="s">
        <v>24</v>
      </c>
      <c r="L48">
        <v>46</v>
      </c>
      <c r="M48" t="str">
        <f t="shared" si="0"/>
        <v>Middle Age</v>
      </c>
      <c r="N48" t="s">
        <v>15</v>
      </c>
    </row>
    <row r="49" spans="1:14" x14ac:dyDescent="0.2">
      <c r="A49">
        <v>29097</v>
      </c>
      <c r="B49" t="s">
        <v>37</v>
      </c>
      <c r="C49" t="s">
        <v>39</v>
      </c>
      <c r="D49" s="5">
        <v>40000</v>
      </c>
      <c r="E49">
        <v>2</v>
      </c>
      <c r="F49" t="s">
        <v>19</v>
      </c>
      <c r="G49" t="s">
        <v>14</v>
      </c>
      <c r="H49" t="s">
        <v>15</v>
      </c>
      <c r="I49">
        <v>2</v>
      </c>
      <c r="J49" t="s">
        <v>48</v>
      </c>
      <c r="K49" t="s">
        <v>24</v>
      </c>
      <c r="L49">
        <v>52</v>
      </c>
      <c r="M49" t="str">
        <f t="shared" si="0"/>
        <v>Middle Age</v>
      </c>
      <c r="N49" t="s">
        <v>15</v>
      </c>
    </row>
    <row r="50" spans="1:14" x14ac:dyDescent="0.2">
      <c r="A50">
        <v>19487</v>
      </c>
      <c r="B50" t="s">
        <v>38</v>
      </c>
      <c r="C50" t="s">
        <v>36</v>
      </c>
      <c r="D50" s="5">
        <v>30000</v>
      </c>
      <c r="E50">
        <v>2</v>
      </c>
      <c r="F50" t="s">
        <v>19</v>
      </c>
      <c r="G50" t="s">
        <v>20</v>
      </c>
      <c r="H50" t="s">
        <v>18</v>
      </c>
      <c r="I50">
        <v>2</v>
      </c>
      <c r="J50" t="s">
        <v>16</v>
      </c>
      <c r="K50" t="s">
        <v>17</v>
      </c>
      <c r="L50">
        <v>42</v>
      </c>
      <c r="M50" t="str">
        <f t="shared" si="0"/>
        <v>Middle Age</v>
      </c>
      <c r="N50" t="s">
        <v>18</v>
      </c>
    </row>
    <row r="51" spans="1:14" x14ac:dyDescent="0.2">
      <c r="A51">
        <v>14939</v>
      </c>
      <c r="B51" t="s">
        <v>37</v>
      </c>
      <c r="C51" t="s">
        <v>36</v>
      </c>
      <c r="D51" s="5">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
      <c r="A53">
        <v>20619</v>
      </c>
      <c r="B53" t="s">
        <v>37</v>
      </c>
      <c r="C53" t="s">
        <v>36</v>
      </c>
      <c r="D53" s="5">
        <v>80000</v>
      </c>
      <c r="E53">
        <v>0</v>
      </c>
      <c r="F53" t="s">
        <v>13</v>
      </c>
      <c r="G53" t="s">
        <v>21</v>
      </c>
      <c r="H53" t="s">
        <v>18</v>
      </c>
      <c r="I53">
        <v>4</v>
      </c>
      <c r="J53" t="s">
        <v>48</v>
      </c>
      <c r="K53" t="s">
        <v>24</v>
      </c>
      <c r="L53">
        <v>35</v>
      </c>
      <c r="M53" t="str">
        <f t="shared" si="0"/>
        <v>Middle Age</v>
      </c>
      <c r="N53" t="s">
        <v>18</v>
      </c>
    </row>
    <row r="54" spans="1:14" x14ac:dyDescent="0.2">
      <c r="A54">
        <v>12558</v>
      </c>
      <c r="B54" t="s">
        <v>38</v>
      </c>
      <c r="C54" t="s">
        <v>39</v>
      </c>
      <c r="D54" s="5">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5">
        <v>90000</v>
      </c>
      <c r="E55">
        <v>4</v>
      </c>
      <c r="F55" t="s">
        <v>27</v>
      </c>
      <c r="G55" t="s">
        <v>28</v>
      </c>
      <c r="H55" t="s">
        <v>18</v>
      </c>
      <c r="I55">
        <v>3</v>
      </c>
      <c r="J55" t="s">
        <v>48</v>
      </c>
      <c r="K55" t="s">
        <v>17</v>
      </c>
      <c r="L55">
        <v>56</v>
      </c>
      <c r="M55" t="str">
        <f t="shared" si="0"/>
        <v>Old</v>
      </c>
      <c r="N55" t="s">
        <v>18</v>
      </c>
    </row>
    <row r="56" spans="1:14" x14ac:dyDescent="0.2">
      <c r="A56">
        <v>17319</v>
      </c>
      <c r="B56" t="s">
        <v>37</v>
      </c>
      <c r="C56" t="s">
        <v>39</v>
      </c>
      <c r="D56" s="5">
        <v>70000</v>
      </c>
      <c r="E56">
        <v>0</v>
      </c>
      <c r="F56" t="s">
        <v>13</v>
      </c>
      <c r="G56" t="s">
        <v>21</v>
      </c>
      <c r="H56" t="s">
        <v>18</v>
      </c>
      <c r="I56">
        <v>1</v>
      </c>
      <c r="J56" t="s">
        <v>48</v>
      </c>
      <c r="K56" t="s">
        <v>24</v>
      </c>
      <c r="L56">
        <v>42</v>
      </c>
      <c r="M56" t="str">
        <f t="shared" si="0"/>
        <v>Middle Age</v>
      </c>
      <c r="N56" t="s">
        <v>18</v>
      </c>
    </row>
    <row r="57" spans="1:14" x14ac:dyDescent="0.2">
      <c r="A57">
        <v>28906</v>
      </c>
      <c r="B57" t="s">
        <v>38</v>
      </c>
      <c r="C57" t="s">
        <v>36</v>
      </c>
      <c r="D57" s="5">
        <v>80000</v>
      </c>
      <c r="E57">
        <v>4</v>
      </c>
      <c r="F57" t="s">
        <v>27</v>
      </c>
      <c r="G57" t="s">
        <v>21</v>
      </c>
      <c r="H57" t="s">
        <v>15</v>
      </c>
      <c r="I57">
        <v>2</v>
      </c>
      <c r="J57" t="s">
        <v>48</v>
      </c>
      <c r="K57" t="s">
        <v>17</v>
      </c>
      <c r="L57">
        <v>54</v>
      </c>
      <c r="M57" t="str">
        <f t="shared" si="0"/>
        <v>Old</v>
      </c>
      <c r="N57" t="s">
        <v>18</v>
      </c>
    </row>
    <row r="58" spans="1:14" x14ac:dyDescent="0.2">
      <c r="A58">
        <v>12808</v>
      </c>
      <c r="B58" t="s">
        <v>38</v>
      </c>
      <c r="C58" t="s">
        <v>36</v>
      </c>
      <c r="D58" s="5">
        <v>40000</v>
      </c>
      <c r="E58">
        <v>0</v>
      </c>
      <c r="F58" t="s">
        <v>13</v>
      </c>
      <c r="G58" t="s">
        <v>20</v>
      </c>
      <c r="H58" t="s">
        <v>15</v>
      </c>
      <c r="I58">
        <v>0</v>
      </c>
      <c r="J58" t="s">
        <v>16</v>
      </c>
      <c r="K58" t="s">
        <v>17</v>
      </c>
      <c r="L58">
        <v>38</v>
      </c>
      <c r="M58" t="str">
        <f t="shared" si="0"/>
        <v>Middle Age</v>
      </c>
      <c r="N58" t="s">
        <v>15</v>
      </c>
    </row>
    <row r="59" spans="1:14" x14ac:dyDescent="0.2">
      <c r="A59">
        <v>20567</v>
      </c>
      <c r="B59" t="s">
        <v>38</v>
      </c>
      <c r="C59" t="s">
        <v>36</v>
      </c>
      <c r="D59" s="5">
        <v>130000</v>
      </c>
      <c r="E59">
        <v>4</v>
      </c>
      <c r="F59" t="s">
        <v>19</v>
      </c>
      <c r="G59" t="s">
        <v>21</v>
      </c>
      <c r="H59" t="s">
        <v>18</v>
      </c>
      <c r="I59">
        <v>4</v>
      </c>
      <c r="J59" t="s">
        <v>48</v>
      </c>
      <c r="K59" t="s">
        <v>17</v>
      </c>
      <c r="L59">
        <v>61</v>
      </c>
      <c r="M59" t="str">
        <f t="shared" si="0"/>
        <v>Old</v>
      </c>
      <c r="N59" t="s">
        <v>15</v>
      </c>
    </row>
    <row r="60" spans="1:14" x14ac:dyDescent="0.2">
      <c r="A60">
        <v>25502</v>
      </c>
      <c r="B60" t="s">
        <v>38</v>
      </c>
      <c r="C60" t="s">
        <v>39</v>
      </c>
      <c r="D60" s="5">
        <v>40000</v>
      </c>
      <c r="E60">
        <v>1</v>
      </c>
      <c r="F60" t="s">
        <v>13</v>
      </c>
      <c r="G60" t="s">
        <v>14</v>
      </c>
      <c r="H60" t="s">
        <v>15</v>
      </c>
      <c r="I60">
        <v>0</v>
      </c>
      <c r="J60" t="s">
        <v>16</v>
      </c>
      <c r="K60" t="s">
        <v>17</v>
      </c>
      <c r="L60">
        <v>43</v>
      </c>
      <c r="M60" t="str">
        <f t="shared" si="0"/>
        <v>Middle Age</v>
      </c>
      <c r="N60" t="s">
        <v>15</v>
      </c>
    </row>
    <row r="61" spans="1:14" x14ac:dyDescent="0.2">
      <c r="A61">
        <v>15580</v>
      </c>
      <c r="B61" t="s">
        <v>38</v>
      </c>
      <c r="C61" t="s">
        <v>36</v>
      </c>
      <c r="D61" s="5">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
      <c r="A64">
        <v>16713</v>
      </c>
      <c r="B64" t="s">
        <v>38</v>
      </c>
      <c r="C64" t="s">
        <v>36</v>
      </c>
      <c r="D64" s="5">
        <v>40000</v>
      </c>
      <c r="E64">
        <v>2</v>
      </c>
      <c r="F64" t="s">
        <v>13</v>
      </c>
      <c r="G64" t="s">
        <v>28</v>
      </c>
      <c r="H64" t="s">
        <v>15</v>
      </c>
      <c r="I64">
        <v>1</v>
      </c>
      <c r="J64" t="s">
        <v>16</v>
      </c>
      <c r="K64" t="s">
        <v>24</v>
      </c>
      <c r="L64">
        <v>52</v>
      </c>
      <c r="M64" t="str">
        <f t="shared" si="0"/>
        <v>Middle Age</v>
      </c>
      <c r="N64" t="s">
        <v>15</v>
      </c>
    </row>
    <row r="65" spans="1:14" x14ac:dyDescent="0.2">
      <c r="A65">
        <v>16185</v>
      </c>
      <c r="B65" t="s">
        <v>37</v>
      </c>
      <c r="C65" t="s">
        <v>36</v>
      </c>
      <c r="D65" s="5">
        <v>60000</v>
      </c>
      <c r="E65">
        <v>4</v>
      </c>
      <c r="F65" t="s">
        <v>13</v>
      </c>
      <c r="G65" t="s">
        <v>21</v>
      </c>
      <c r="H65" t="s">
        <v>15</v>
      </c>
      <c r="I65">
        <v>3</v>
      </c>
      <c r="J65" t="s">
        <v>48</v>
      </c>
      <c r="K65" t="s">
        <v>24</v>
      </c>
      <c r="L65">
        <v>41</v>
      </c>
      <c r="M65" t="str">
        <f t="shared" si="0"/>
        <v>Middle Age</v>
      </c>
      <c r="N65" t="s">
        <v>18</v>
      </c>
    </row>
    <row r="66" spans="1:14" x14ac:dyDescent="0.2">
      <c r="A66">
        <v>14927</v>
      </c>
      <c r="B66" t="s">
        <v>38</v>
      </c>
      <c r="C66" t="s">
        <v>39</v>
      </c>
      <c r="D66" s="5">
        <v>30000</v>
      </c>
      <c r="E66">
        <v>1</v>
      </c>
      <c r="F66" t="s">
        <v>13</v>
      </c>
      <c r="G66" t="s">
        <v>20</v>
      </c>
      <c r="H66" t="s">
        <v>15</v>
      </c>
      <c r="I66">
        <v>0</v>
      </c>
      <c r="J66" t="s">
        <v>16</v>
      </c>
      <c r="K66" t="s">
        <v>17</v>
      </c>
      <c r="L66">
        <v>37</v>
      </c>
      <c r="M66" t="str">
        <f t="shared" si="0"/>
        <v>Middle Age</v>
      </c>
      <c r="N66" t="s">
        <v>15</v>
      </c>
    </row>
    <row r="67" spans="1:14" x14ac:dyDescent="0.2">
      <c r="A67">
        <v>29337</v>
      </c>
      <c r="B67" t="s">
        <v>37</v>
      </c>
      <c r="C67" t="s">
        <v>36</v>
      </c>
      <c r="D67" s="5">
        <v>30000</v>
      </c>
      <c r="E67">
        <v>2</v>
      </c>
      <c r="F67" t="s">
        <v>19</v>
      </c>
      <c r="G67" t="s">
        <v>20</v>
      </c>
      <c r="H67" t="s">
        <v>15</v>
      </c>
      <c r="I67">
        <v>2</v>
      </c>
      <c r="J67" t="s">
        <v>48</v>
      </c>
      <c r="K67" t="s">
        <v>24</v>
      </c>
      <c r="L67">
        <v>68</v>
      </c>
      <c r="M67" t="str">
        <f t="shared" ref="M67:M130" si="1">IF(L67&gt;53,"Old",IF(L67&gt;=31,"Middle Age",IF(L67&lt;=31,"Adolescent","Invalid")))</f>
        <v>Old</v>
      </c>
      <c r="N67" t="s">
        <v>18</v>
      </c>
    </row>
    <row r="68" spans="1:14" x14ac:dyDescent="0.2">
      <c r="A68">
        <v>29355</v>
      </c>
      <c r="B68" t="s">
        <v>38</v>
      </c>
      <c r="C68" t="s">
        <v>39</v>
      </c>
      <c r="D68" s="5">
        <v>40000</v>
      </c>
      <c r="E68">
        <v>0</v>
      </c>
      <c r="F68" t="s">
        <v>31</v>
      </c>
      <c r="G68" t="s">
        <v>20</v>
      </c>
      <c r="H68" t="s">
        <v>15</v>
      </c>
      <c r="I68">
        <v>0</v>
      </c>
      <c r="J68" t="s">
        <v>16</v>
      </c>
      <c r="K68" t="s">
        <v>17</v>
      </c>
      <c r="L68">
        <v>37</v>
      </c>
      <c r="M68" t="str">
        <f t="shared" si="1"/>
        <v>Middle Age</v>
      </c>
      <c r="N68" t="s">
        <v>15</v>
      </c>
    </row>
    <row r="69" spans="1:14" x14ac:dyDescent="0.2">
      <c r="A69">
        <v>25303</v>
      </c>
      <c r="B69" t="s">
        <v>37</v>
      </c>
      <c r="C69" t="s">
        <v>36</v>
      </c>
      <c r="D69" s="5">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
      <c r="A71">
        <v>16438</v>
      </c>
      <c r="B71" t="s">
        <v>38</v>
      </c>
      <c r="C71" t="s">
        <v>39</v>
      </c>
      <c r="D71" s="5">
        <v>10000</v>
      </c>
      <c r="E71">
        <v>0</v>
      </c>
      <c r="F71" t="s">
        <v>29</v>
      </c>
      <c r="G71" t="s">
        <v>25</v>
      </c>
      <c r="H71" t="s">
        <v>18</v>
      </c>
      <c r="I71">
        <v>2</v>
      </c>
      <c r="J71" t="s">
        <v>16</v>
      </c>
      <c r="K71" t="s">
        <v>17</v>
      </c>
      <c r="L71">
        <v>30</v>
      </c>
      <c r="M71" t="str">
        <f t="shared" si="1"/>
        <v>Adolescent</v>
      </c>
      <c r="N71" t="s">
        <v>18</v>
      </c>
    </row>
    <row r="72" spans="1:14" x14ac:dyDescent="0.2">
      <c r="A72">
        <v>14238</v>
      </c>
      <c r="B72" t="s">
        <v>38</v>
      </c>
      <c r="C72" t="s">
        <v>36</v>
      </c>
      <c r="D72" s="5">
        <v>120000</v>
      </c>
      <c r="E72">
        <v>0</v>
      </c>
      <c r="F72" t="s">
        <v>29</v>
      </c>
      <c r="G72" t="s">
        <v>21</v>
      </c>
      <c r="H72" t="s">
        <v>15</v>
      </c>
      <c r="I72">
        <v>4</v>
      </c>
      <c r="J72" t="s">
        <v>48</v>
      </c>
      <c r="K72" t="s">
        <v>24</v>
      </c>
      <c r="L72">
        <v>36</v>
      </c>
      <c r="M72" t="str">
        <f t="shared" si="1"/>
        <v>Middle Age</v>
      </c>
      <c r="N72" t="s">
        <v>15</v>
      </c>
    </row>
    <row r="73" spans="1:14" x14ac:dyDescent="0.2">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
      <c r="A74">
        <v>24857</v>
      </c>
      <c r="B74" t="s">
        <v>38</v>
      </c>
      <c r="C74" t="s">
        <v>39</v>
      </c>
      <c r="D74" s="5">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
      <c r="A76">
        <v>14517</v>
      </c>
      <c r="B76" t="s">
        <v>38</v>
      </c>
      <c r="C76" t="s">
        <v>39</v>
      </c>
      <c r="D76" s="5">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
      <c r="A79">
        <v>27969</v>
      </c>
      <c r="B79" t="s">
        <v>38</v>
      </c>
      <c r="C79" t="s">
        <v>36</v>
      </c>
      <c r="D79" s="5">
        <v>80000</v>
      </c>
      <c r="E79">
        <v>0</v>
      </c>
      <c r="F79" t="s">
        <v>13</v>
      </c>
      <c r="G79" t="s">
        <v>21</v>
      </c>
      <c r="H79" t="s">
        <v>15</v>
      </c>
      <c r="I79">
        <v>2</v>
      </c>
      <c r="J79" t="s">
        <v>48</v>
      </c>
      <c r="K79" t="s">
        <v>24</v>
      </c>
      <c r="L79">
        <v>29</v>
      </c>
      <c r="M79" t="str">
        <f t="shared" si="1"/>
        <v>Adolescent</v>
      </c>
      <c r="N79" t="s">
        <v>15</v>
      </c>
    </row>
    <row r="80" spans="1:14" x14ac:dyDescent="0.2">
      <c r="A80">
        <v>15752</v>
      </c>
      <c r="B80" t="s">
        <v>38</v>
      </c>
      <c r="C80" t="s">
        <v>36</v>
      </c>
      <c r="D80" s="5">
        <v>80000</v>
      </c>
      <c r="E80">
        <v>2</v>
      </c>
      <c r="F80" t="s">
        <v>27</v>
      </c>
      <c r="G80" t="s">
        <v>14</v>
      </c>
      <c r="H80" t="s">
        <v>18</v>
      </c>
      <c r="I80">
        <v>2</v>
      </c>
      <c r="J80" t="s">
        <v>26</v>
      </c>
      <c r="K80" t="s">
        <v>24</v>
      </c>
      <c r="L80">
        <v>50</v>
      </c>
      <c r="M80" t="str">
        <f t="shared" si="1"/>
        <v>Middle Age</v>
      </c>
      <c r="N80" t="s">
        <v>15</v>
      </c>
    </row>
    <row r="81" spans="1:14" x14ac:dyDescent="0.2">
      <c r="A81">
        <v>27745</v>
      </c>
      <c r="B81" t="s">
        <v>37</v>
      </c>
      <c r="C81" t="s">
        <v>36</v>
      </c>
      <c r="D81" s="5">
        <v>40000</v>
      </c>
      <c r="E81">
        <v>2</v>
      </c>
      <c r="F81" t="s">
        <v>13</v>
      </c>
      <c r="G81" t="s">
        <v>28</v>
      </c>
      <c r="H81" t="s">
        <v>15</v>
      </c>
      <c r="I81">
        <v>2</v>
      </c>
      <c r="J81" t="s">
        <v>48</v>
      </c>
      <c r="K81" t="s">
        <v>24</v>
      </c>
      <c r="L81">
        <v>63</v>
      </c>
      <c r="M81" t="str">
        <f t="shared" si="1"/>
        <v>Old</v>
      </c>
      <c r="N81" t="s">
        <v>15</v>
      </c>
    </row>
    <row r="82" spans="1:14" x14ac:dyDescent="0.2">
      <c r="A82">
        <v>20828</v>
      </c>
      <c r="B82" t="s">
        <v>38</v>
      </c>
      <c r="C82" t="s">
        <v>39</v>
      </c>
      <c r="D82" s="5">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
      <c r="A84">
        <v>26941</v>
      </c>
      <c r="B84" t="s">
        <v>38</v>
      </c>
      <c r="C84" t="s">
        <v>36</v>
      </c>
      <c r="D84" s="5">
        <v>30000</v>
      </c>
      <c r="E84">
        <v>0</v>
      </c>
      <c r="F84" t="s">
        <v>13</v>
      </c>
      <c r="G84" t="s">
        <v>20</v>
      </c>
      <c r="H84" t="s">
        <v>15</v>
      </c>
      <c r="I84">
        <v>0</v>
      </c>
      <c r="J84" t="s">
        <v>16</v>
      </c>
      <c r="K84" t="s">
        <v>17</v>
      </c>
      <c r="L84">
        <v>47</v>
      </c>
      <c r="M84" t="str">
        <f t="shared" si="1"/>
        <v>Middle Age</v>
      </c>
      <c r="N84" t="s">
        <v>15</v>
      </c>
    </row>
    <row r="85" spans="1:14" x14ac:dyDescent="0.2">
      <c r="A85">
        <v>28412</v>
      </c>
      <c r="B85" t="s">
        <v>37</v>
      </c>
      <c r="C85" t="s">
        <v>36</v>
      </c>
      <c r="D85" s="5">
        <v>20000</v>
      </c>
      <c r="E85">
        <v>0</v>
      </c>
      <c r="F85" t="s">
        <v>27</v>
      </c>
      <c r="G85" t="s">
        <v>25</v>
      </c>
      <c r="H85" t="s">
        <v>18</v>
      </c>
      <c r="I85">
        <v>1</v>
      </c>
      <c r="J85" t="s">
        <v>22</v>
      </c>
      <c r="K85" t="s">
        <v>17</v>
      </c>
      <c r="L85">
        <v>29</v>
      </c>
      <c r="M85" t="str">
        <f t="shared" si="1"/>
        <v>Adolescent</v>
      </c>
      <c r="N85" t="s">
        <v>18</v>
      </c>
    </row>
    <row r="86" spans="1:14" x14ac:dyDescent="0.2">
      <c r="A86">
        <v>24485</v>
      </c>
      <c r="B86" t="s">
        <v>37</v>
      </c>
      <c r="C86" t="s">
        <v>36</v>
      </c>
      <c r="D86" s="5">
        <v>40000</v>
      </c>
      <c r="E86">
        <v>2</v>
      </c>
      <c r="F86" t="s">
        <v>13</v>
      </c>
      <c r="G86" t="s">
        <v>28</v>
      </c>
      <c r="H86" t="s">
        <v>18</v>
      </c>
      <c r="I86">
        <v>1</v>
      </c>
      <c r="J86" t="s">
        <v>48</v>
      </c>
      <c r="K86" t="s">
        <v>24</v>
      </c>
      <c r="L86">
        <v>52</v>
      </c>
      <c r="M86" t="str">
        <f t="shared" si="1"/>
        <v>Middle Age</v>
      </c>
      <c r="N86" t="s">
        <v>15</v>
      </c>
    </row>
    <row r="87" spans="1:14" x14ac:dyDescent="0.2">
      <c r="A87">
        <v>16514</v>
      </c>
      <c r="B87" t="s">
        <v>37</v>
      </c>
      <c r="C87" t="s">
        <v>36</v>
      </c>
      <c r="D87" s="5">
        <v>10000</v>
      </c>
      <c r="E87">
        <v>0</v>
      </c>
      <c r="F87" t="s">
        <v>19</v>
      </c>
      <c r="G87" t="s">
        <v>25</v>
      </c>
      <c r="H87" t="s">
        <v>15</v>
      </c>
      <c r="I87">
        <v>1</v>
      </c>
      <c r="J87" t="s">
        <v>26</v>
      </c>
      <c r="K87" t="s">
        <v>24</v>
      </c>
      <c r="L87">
        <v>26</v>
      </c>
      <c r="M87" t="str">
        <f t="shared" si="1"/>
        <v>Adolescent</v>
      </c>
      <c r="N87" t="s">
        <v>15</v>
      </c>
    </row>
    <row r="88" spans="1:14" x14ac:dyDescent="0.2">
      <c r="A88">
        <v>17191</v>
      </c>
      <c r="B88" t="s">
        <v>37</v>
      </c>
      <c r="C88" t="s">
        <v>36</v>
      </c>
      <c r="D88" s="5">
        <v>130000</v>
      </c>
      <c r="E88">
        <v>3</v>
      </c>
      <c r="F88" t="s">
        <v>19</v>
      </c>
      <c r="G88" t="s">
        <v>21</v>
      </c>
      <c r="H88" t="s">
        <v>18</v>
      </c>
      <c r="I88">
        <v>3</v>
      </c>
      <c r="J88" t="s">
        <v>16</v>
      </c>
      <c r="K88" t="s">
        <v>17</v>
      </c>
      <c r="L88">
        <v>51</v>
      </c>
      <c r="M88" t="str">
        <f t="shared" si="1"/>
        <v>Middle Age</v>
      </c>
      <c r="N88" t="s">
        <v>15</v>
      </c>
    </row>
    <row r="89" spans="1:14" x14ac:dyDescent="0.2">
      <c r="A89">
        <v>19608</v>
      </c>
      <c r="B89" t="s">
        <v>38</v>
      </c>
      <c r="C89" t="s">
        <v>36</v>
      </c>
      <c r="D89" s="5">
        <v>80000</v>
      </c>
      <c r="E89">
        <v>5</v>
      </c>
      <c r="F89" t="s">
        <v>13</v>
      </c>
      <c r="G89" t="s">
        <v>21</v>
      </c>
      <c r="H89" t="s">
        <v>15</v>
      </c>
      <c r="I89">
        <v>4</v>
      </c>
      <c r="J89" t="s">
        <v>26</v>
      </c>
      <c r="K89" t="s">
        <v>24</v>
      </c>
      <c r="L89">
        <v>40</v>
      </c>
      <c r="M89" t="str">
        <f t="shared" si="1"/>
        <v>Middle Age</v>
      </c>
      <c r="N89" t="s">
        <v>18</v>
      </c>
    </row>
    <row r="90" spans="1:14" x14ac:dyDescent="0.2">
      <c r="A90">
        <v>24119</v>
      </c>
      <c r="B90" t="s">
        <v>37</v>
      </c>
      <c r="C90" t="s">
        <v>36</v>
      </c>
      <c r="D90" s="5">
        <v>30000</v>
      </c>
      <c r="E90">
        <v>0</v>
      </c>
      <c r="F90" t="s">
        <v>19</v>
      </c>
      <c r="G90" t="s">
        <v>20</v>
      </c>
      <c r="H90" t="s">
        <v>18</v>
      </c>
      <c r="I90">
        <v>1</v>
      </c>
      <c r="J90" t="s">
        <v>22</v>
      </c>
      <c r="K90" t="s">
        <v>17</v>
      </c>
      <c r="L90">
        <v>29</v>
      </c>
      <c r="M90" t="str">
        <f t="shared" si="1"/>
        <v>Adolescent</v>
      </c>
      <c r="N90" t="s">
        <v>18</v>
      </c>
    </row>
    <row r="91" spans="1:14" x14ac:dyDescent="0.2">
      <c r="A91">
        <v>25458</v>
      </c>
      <c r="B91" t="s">
        <v>38</v>
      </c>
      <c r="C91" t="s">
        <v>36</v>
      </c>
      <c r="D91" s="5">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
      <c r="A93">
        <v>28436</v>
      </c>
      <c r="B93" t="s">
        <v>37</v>
      </c>
      <c r="C93" t="s">
        <v>36</v>
      </c>
      <c r="D93" s="5">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5">
        <v>30000</v>
      </c>
      <c r="E96">
        <v>3</v>
      </c>
      <c r="F96" t="s">
        <v>27</v>
      </c>
      <c r="G96" t="s">
        <v>14</v>
      </c>
      <c r="H96" t="s">
        <v>15</v>
      </c>
      <c r="I96">
        <v>2</v>
      </c>
      <c r="J96" t="s">
        <v>48</v>
      </c>
      <c r="K96" t="s">
        <v>24</v>
      </c>
      <c r="L96">
        <v>55</v>
      </c>
      <c r="M96" t="str">
        <f t="shared" si="1"/>
        <v>Old</v>
      </c>
      <c r="N96" t="s">
        <v>18</v>
      </c>
    </row>
    <row r="97" spans="1:14" x14ac:dyDescent="0.2">
      <c r="A97">
        <v>17197</v>
      </c>
      <c r="B97" t="s">
        <v>37</v>
      </c>
      <c r="C97" t="s">
        <v>39</v>
      </c>
      <c r="D97" s="5">
        <v>90000</v>
      </c>
      <c r="E97">
        <v>5</v>
      </c>
      <c r="F97" t="s">
        <v>19</v>
      </c>
      <c r="G97" t="s">
        <v>21</v>
      </c>
      <c r="H97" t="s">
        <v>15</v>
      </c>
      <c r="I97">
        <v>2</v>
      </c>
      <c r="J97" t="s">
        <v>48</v>
      </c>
      <c r="K97" t="s">
        <v>17</v>
      </c>
      <c r="L97">
        <v>62</v>
      </c>
      <c r="M97" t="str">
        <f t="shared" si="1"/>
        <v>Old</v>
      </c>
      <c r="N97" t="s">
        <v>18</v>
      </c>
    </row>
    <row r="98" spans="1:14" x14ac:dyDescent="0.2">
      <c r="A98">
        <v>12507</v>
      </c>
      <c r="B98" t="s">
        <v>38</v>
      </c>
      <c r="C98" t="s">
        <v>36</v>
      </c>
      <c r="D98" s="5">
        <v>30000</v>
      </c>
      <c r="E98">
        <v>1</v>
      </c>
      <c r="F98" t="s">
        <v>19</v>
      </c>
      <c r="G98" t="s">
        <v>20</v>
      </c>
      <c r="H98" t="s">
        <v>15</v>
      </c>
      <c r="I98">
        <v>1</v>
      </c>
      <c r="J98" t="s">
        <v>16</v>
      </c>
      <c r="K98" t="s">
        <v>17</v>
      </c>
      <c r="L98">
        <v>43</v>
      </c>
      <c r="M98" t="str">
        <f t="shared" si="1"/>
        <v>Middle Age</v>
      </c>
      <c r="N98" t="s">
        <v>18</v>
      </c>
    </row>
    <row r="99" spans="1:14" x14ac:dyDescent="0.2">
      <c r="A99">
        <v>23940</v>
      </c>
      <c r="B99" t="s">
        <v>38</v>
      </c>
      <c r="C99" t="s">
        <v>36</v>
      </c>
      <c r="D99" s="5">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36</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38</v>
      </c>
      <c r="C101" t="s">
        <v>39</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36</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36</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36</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36</v>
      </c>
      <c r="D105" s="5">
        <v>60000</v>
      </c>
      <c r="E105">
        <v>1</v>
      </c>
      <c r="F105" t="s">
        <v>19</v>
      </c>
      <c r="G105" t="s">
        <v>14</v>
      </c>
      <c r="H105" t="s">
        <v>15</v>
      </c>
      <c r="I105">
        <v>1</v>
      </c>
      <c r="J105" t="s">
        <v>48</v>
      </c>
      <c r="K105" t="s">
        <v>24</v>
      </c>
      <c r="L105">
        <v>45</v>
      </c>
      <c r="M105" t="str">
        <f t="shared" si="1"/>
        <v>Middle Age</v>
      </c>
      <c r="N105" t="s">
        <v>18</v>
      </c>
    </row>
    <row r="106" spans="1:14" x14ac:dyDescent="0.2">
      <c r="A106">
        <v>18491</v>
      </c>
      <c r="B106" t="s">
        <v>37</v>
      </c>
      <c r="C106" t="s">
        <v>39</v>
      </c>
      <c r="D106" s="5">
        <v>70000</v>
      </c>
      <c r="E106">
        <v>2</v>
      </c>
      <c r="F106" t="s">
        <v>27</v>
      </c>
      <c r="G106" t="s">
        <v>21</v>
      </c>
      <c r="H106" t="s">
        <v>15</v>
      </c>
      <c r="I106">
        <v>2</v>
      </c>
      <c r="J106" t="s">
        <v>48</v>
      </c>
      <c r="K106" t="s">
        <v>24</v>
      </c>
      <c r="L106">
        <v>49</v>
      </c>
      <c r="M106" t="str">
        <f t="shared" si="1"/>
        <v>Middle Age</v>
      </c>
      <c r="N106" t="s">
        <v>15</v>
      </c>
    </row>
    <row r="107" spans="1:14" x14ac:dyDescent="0.2">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38</v>
      </c>
      <c r="C108" t="s">
        <v>36</v>
      </c>
      <c r="D108" s="5">
        <v>70000</v>
      </c>
      <c r="E108">
        <v>2</v>
      </c>
      <c r="F108" t="s">
        <v>19</v>
      </c>
      <c r="G108" t="s">
        <v>14</v>
      </c>
      <c r="H108" t="s">
        <v>15</v>
      </c>
      <c r="I108">
        <v>2</v>
      </c>
      <c r="J108" t="s">
        <v>48</v>
      </c>
      <c r="K108" t="s">
        <v>24</v>
      </c>
      <c r="L108">
        <v>52</v>
      </c>
      <c r="M108" t="str">
        <f t="shared" si="1"/>
        <v>Middle Age</v>
      </c>
      <c r="N108" t="s">
        <v>15</v>
      </c>
    </row>
    <row r="109" spans="1:14" x14ac:dyDescent="0.2">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39</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36</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5">
        <v>70000</v>
      </c>
      <c r="E113">
        <v>0</v>
      </c>
      <c r="F113" t="s">
        <v>13</v>
      </c>
      <c r="G113" t="s">
        <v>21</v>
      </c>
      <c r="H113" t="s">
        <v>18</v>
      </c>
      <c r="I113">
        <v>1</v>
      </c>
      <c r="J113" t="s">
        <v>48</v>
      </c>
      <c r="K113" t="s">
        <v>24</v>
      </c>
      <c r="L113">
        <v>38</v>
      </c>
      <c r="M113" t="str">
        <f t="shared" si="1"/>
        <v>Middle Age</v>
      </c>
      <c r="N113" t="s">
        <v>18</v>
      </c>
    </row>
    <row r="114" spans="1:14" x14ac:dyDescent="0.2">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36</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36</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38</v>
      </c>
      <c r="C118" t="s">
        <v>39</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36</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38</v>
      </c>
      <c r="C122" t="s">
        <v>39</v>
      </c>
      <c r="D122" s="5">
        <v>40000</v>
      </c>
      <c r="E122">
        <v>2</v>
      </c>
      <c r="F122" t="s">
        <v>13</v>
      </c>
      <c r="G122" t="s">
        <v>28</v>
      </c>
      <c r="H122" t="s">
        <v>15</v>
      </c>
      <c r="I122">
        <v>2</v>
      </c>
      <c r="J122" t="s">
        <v>48</v>
      </c>
      <c r="K122" t="s">
        <v>24</v>
      </c>
      <c r="L122">
        <v>66</v>
      </c>
      <c r="M122" t="str">
        <f t="shared" si="1"/>
        <v>Old</v>
      </c>
      <c r="N122" t="s">
        <v>15</v>
      </c>
    </row>
    <row r="123" spans="1:14" x14ac:dyDescent="0.2">
      <c r="A123">
        <v>15922</v>
      </c>
      <c r="B123" t="s">
        <v>38</v>
      </c>
      <c r="C123" t="s">
        <v>36</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5">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39</v>
      </c>
      <c r="D125" s="5">
        <v>100000</v>
      </c>
      <c r="E125">
        <v>3</v>
      </c>
      <c r="F125" t="s">
        <v>19</v>
      </c>
      <c r="G125" t="s">
        <v>28</v>
      </c>
      <c r="H125" t="s">
        <v>18</v>
      </c>
      <c r="I125">
        <v>4</v>
      </c>
      <c r="J125" t="s">
        <v>48</v>
      </c>
      <c r="K125" t="s">
        <v>17</v>
      </c>
      <c r="L125">
        <v>56</v>
      </c>
      <c r="M125" t="str">
        <f t="shared" si="1"/>
        <v>Old</v>
      </c>
      <c r="N125" t="s">
        <v>18</v>
      </c>
    </row>
    <row r="126" spans="1:14" x14ac:dyDescent="0.2">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36</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36</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36</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36</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36</v>
      </c>
      <c r="D131" s="5">
        <v>10000</v>
      </c>
      <c r="E131">
        <v>3</v>
      </c>
      <c r="F131" t="s">
        <v>27</v>
      </c>
      <c r="G131" t="s">
        <v>25</v>
      </c>
      <c r="H131" t="s">
        <v>15</v>
      </c>
      <c r="I131">
        <v>1</v>
      </c>
      <c r="J131" t="s">
        <v>16</v>
      </c>
      <c r="K131" t="s">
        <v>17</v>
      </c>
      <c r="L131">
        <v>39</v>
      </c>
      <c r="M131" t="str">
        <f t="shared" ref="M131:M194" si="2">IF(L131&gt;53,"Old",IF(L131&gt;=31,"Middle Age",IF(L131&lt;=31,"Adolescent","Invalid")))</f>
        <v>Middle Age</v>
      </c>
      <c r="N131" t="s">
        <v>15</v>
      </c>
    </row>
    <row r="132" spans="1:14" x14ac:dyDescent="0.2">
      <c r="A132">
        <v>12993</v>
      </c>
      <c r="B132" t="s">
        <v>38</v>
      </c>
      <c r="C132" t="s">
        <v>36</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36</v>
      </c>
      <c r="D133" s="5">
        <v>90000</v>
      </c>
      <c r="E133">
        <v>4</v>
      </c>
      <c r="F133" t="s">
        <v>27</v>
      </c>
      <c r="G133" t="s">
        <v>28</v>
      </c>
      <c r="H133" t="s">
        <v>15</v>
      </c>
      <c r="I133">
        <v>3</v>
      </c>
      <c r="J133" t="s">
        <v>48</v>
      </c>
      <c r="K133" t="s">
        <v>17</v>
      </c>
      <c r="L133">
        <v>56</v>
      </c>
      <c r="M133" t="str">
        <f t="shared" si="2"/>
        <v>Old</v>
      </c>
      <c r="N133" t="s">
        <v>15</v>
      </c>
    </row>
    <row r="134" spans="1:14" x14ac:dyDescent="0.2">
      <c r="A134">
        <v>19477</v>
      </c>
      <c r="B134" t="s">
        <v>38</v>
      </c>
      <c r="C134" t="s">
        <v>36</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36</v>
      </c>
      <c r="D135" s="5">
        <v>40000</v>
      </c>
      <c r="E135">
        <v>2</v>
      </c>
      <c r="F135" t="s">
        <v>13</v>
      </c>
      <c r="G135" t="s">
        <v>28</v>
      </c>
      <c r="H135" t="s">
        <v>15</v>
      </c>
      <c r="I135">
        <v>2</v>
      </c>
      <c r="J135" t="s">
        <v>48</v>
      </c>
      <c r="K135" t="s">
        <v>24</v>
      </c>
      <c r="L135">
        <v>65</v>
      </c>
      <c r="M135" t="str">
        <f t="shared" si="2"/>
        <v>Old</v>
      </c>
      <c r="N135" t="s">
        <v>15</v>
      </c>
    </row>
    <row r="136" spans="1:14" x14ac:dyDescent="0.2">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36</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5">
        <v>10000</v>
      </c>
      <c r="E138">
        <v>1</v>
      </c>
      <c r="F138" t="s">
        <v>27</v>
      </c>
      <c r="G138" t="s">
        <v>25</v>
      </c>
      <c r="H138" t="s">
        <v>18</v>
      </c>
      <c r="I138">
        <v>1</v>
      </c>
      <c r="J138" t="s">
        <v>48</v>
      </c>
      <c r="K138" t="s">
        <v>17</v>
      </c>
      <c r="L138">
        <v>35</v>
      </c>
      <c r="M138" t="str">
        <f t="shared" si="2"/>
        <v>Middle Age</v>
      </c>
      <c r="N138" t="s">
        <v>15</v>
      </c>
    </row>
    <row r="139" spans="1:14" x14ac:dyDescent="0.2">
      <c r="A139">
        <v>17994</v>
      </c>
      <c r="B139" t="s">
        <v>37</v>
      </c>
      <c r="C139" t="s">
        <v>36</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39</v>
      </c>
      <c r="D140" s="5">
        <v>20000</v>
      </c>
      <c r="E140">
        <v>2</v>
      </c>
      <c r="F140" t="s">
        <v>29</v>
      </c>
      <c r="G140" t="s">
        <v>20</v>
      </c>
      <c r="H140" t="s">
        <v>15</v>
      </c>
      <c r="I140">
        <v>2</v>
      </c>
      <c r="J140" t="s">
        <v>48</v>
      </c>
      <c r="K140" t="s">
        <v>24</v>
      </c>
      <c r="L140">
        <v>55</v>
      </c>
      <c r="M140" t="str">
        <f t="shared" si="2"/>
        <v>Old</v>
      </c>
      <c r="N140" t="s">
        <v>15</v>
      </c>
    </row>
    <row r="141" spans="1:14" x14ac:dyDescent="0.2">
      <c r="A141">
        <v>26547</v>
      </c>
      <c r="B141" t="s">
        <v>37</v>
      </c>
      <c r="C141" t="s">
        <v>39</v>
      </c>
      <c r="D141" s="5">
        <v>30000</v>
      </c>
      <c r="E141">
        <v>2</v>
      </c>
      <c r="F141" t="s">
        <v>19</v>
      </c>
      <c r="G141" t="s">
        <v>20</v>
      </c>
      <c r="H141" t="s">
        <v>18</v>
      </c>
      <c r="I141">
        <v>2</v>
      </c>
      <c r="J141" t="s">
        <v>48</v>
      </c>
      <c r="K141" t="s">
        <v>24</v>
      </c>
      <c r="L141">
        <v>60</v>
      </c>
      <c r="M141" t="str">
        <f t="shared" si="2"/>
        <v>Old</v>
      </c>
      <c r="N141" t="s">
        <v>15</v>
      </c>
    </row>
    <row r="142" spans="1:14" x14ac:dyDescent="0.2">
      <c r="A142">
        <v>22500</v>
      </c>
      <c r="B142" t="s">
        <v>37</v>
      </c>
      <c r="C142" t="s">
        <v>36</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38</v>
      </c>
      <c r="C144" t="s">
        <v>36</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39</v>
      </c>
      <c r="D145" s="5">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36</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39</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36</v>
      </c>
      <c r="D148" s="5">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39</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36</v>
      </c>
      <c r="D150" s="5">
        <v>20000</v>
      </c>
      <c r="E150">
        <v>4</v>
      </c>
      <c r="F150" t="s">
        <v>27</v>
      </c>
      <c r="G150" t="s">
        <v>14</v>
      </c>
      <c r="H150" t="s">
        <v>15</v>
      </c>
      <c r="I150">
        <v>2</v>
      </c>
      <c r="J150" t="s">
        <v>48</v>
      </c>
      <c r="K150" t="s">
        <v>24</v>
      </c>
      <c r="L150">
        <v>60</v>
      </c>
      <c r="M150" t="str">
        <f t="shared" si="2"/>
        <v>Old</v>
      </c>
      <c r="N150" t="s">
        <v>18</v>
      </c>
    </row>
    <row r="151" spans="1:14" x14ac:dyDescent="0.2">
      <c r="A151">
        <v>12728</v>
      </c>
      <c r="B151" t="s">
        <v>37</v>
      </c>
      <c r="C151" t="s">
        <v>36</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38</v>
      </c>
      <c r="C152" t="s">
        <v>36</v>
      </c>
      <c r="D152" s="5">
        <v>60000</v>
      </c>
      <c r="E152">
        <v>1</v>
      </c>
      <c r="F152" t="s">
        <v>19</v>
      </c>
      <c r="G152" t="s">
        <v>14</v>
      </c>
      <c r="H152" t="s">
        <v>15</v>
      </c>
      <c r="I152">
        <v>1</v>
      </c>
      <c r="J152" t="s">
        <v>48</v>
      </c>
      <c r="K152" t="s">
        <v>24</v>
      </c>
      <c r="L152">
        <v>43</v>
      </c>
      <c r="M152" t="str">
        <f t="shared" si="2"/>
        <v>Middle Age</v>
      </c>
      <c r="N152" t="s">
        <v>15</v>
      </c>
    </row>
    <row r="153" spans="1:14" x14ac:dyDescent="0.2">
      <c r="A153">
        <v>29117</v>
      </c>
      <c r="B153" t="s">
        <v>37</v>
      </c>
      <c r="C153" t="s">
        <v>36</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36</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36</v>
      </c>
      <c r="D156" s="5">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39</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36</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5">
        <v>20000</v>
      </c>
      <c r="E160">
        <v>2</v>
      </c>
      <c r="F160" t="s">
        <v>19</v>
      </c>
      <c r="G160" t="s">
        <v>25</v>
      </c>
      <c r="H160" t="s">
        <v>18</v>
      </c>
      <c r="I160">
        <v>1</v>
      </c>
      <c r="J160" t="s">
        <v>16</v>
      </c>
      <c r="K160" t="s">
        <v>17</v>
      </c>
      <c r="L160">
        <v>54</v>
      </c>
      <c r="M160" t="str">
        <f t="shared" si="2"/>
        <v>Old</v>
      </c>
      <c r="N160" t="s">
        <v>15</v>
      </c>
    </row>
    <row r="161" spans="1:14" x14ac:dyDescent="0.2">
      <c r="A161">
        <v>20797</v>
      </c>
      <c r="B161" t="s">
        <v>38</v>
      </c>
      <c r="C161" t="s">
        <v>39</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5">
        <v>60000</v>
      </c>
      <c r="E162">
        <v>1</v>
      </c>
      <c r="F162" t="s">
        <v>13</v>
      </c>
      <c r="G162" t="s">
        <v>21</v>
      </c>
      <c r="H162" t="s">
        <v>15</v>
      </c>
      <c r="I162">
        <v>1</v>
      </c>
      <c r="J162" t="s">
        <v>48</v>
      </c>
      <c r="K162" t="s">
        <v>24</v>
      </c>
      <c r="L162">
        <v>44</v>
      </c>
      <c r="M162" t="str">
        <f t="shared" si="2"/>
        <v>Middle Age</v>
      </c>
      <c r="N162" t="s">
        <v>15</v>
      </c>
    </row>
    <row r="163" spans="1:14" x14ac:dyDescent="0.2">
      <c r="A163">
        <v>25460</v>
      </c>
      <c r="B163" t="s">
        <v>38</v>
      </c>
      <c r="C163" t="s">
        <v>39</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36</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36</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38</v>
      </c>
      <c r="C167" t="s">
        <v>39</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36</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36</v>
      </c>
      <c r="D169" s="5">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36</v>
      </c>
      <c r="D170" s="5">
        <v>70000</v>
      </c>
      <c r="E170">
        <v>0</v>
      </c>
      <c r="F170" t="s">
        <v>13</v>
      </c>
      <c r="G170" t="s">
        <v>21</v>
      </c>
      <c r="H170" t="s">
        <v>18</v>
      </c>
      <c r="I170">
        <v>1</v>
      </c>
      <c r="J170" t="s">
        <v>48</v>
      </c>
      <c r="K170" t="s">
        <v>24</v>
      </c>
      <c r="L170">
        <v>41</v>
      </c>
      <c r="M170" t="str">
        <f t="shared" si="2"/>
        <v>Middle Age</v>
      </c>
      <c r="N170" t="s">
        <v>15</v>
      </c>
    </row>
    <row r="171" spans="1:14" x14ac:dyDescent="0.2">
      <c r="A171">
        <v>12273</v>
      </c>
      <c r="B171" t="s">
        <v>38</v>
      </c>
      <c r="C171" t="s">
        <v>36</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39</v>
      </c>
      <c r="D172" s="5">
        <v>130000</v>
      </c>
      <c r="E172">
        <v>4</v>
      </c>
      <c r="F172" t="s">
        <v>19</v>
      </c>
      <c r="G172" t="s">
        <v>21</v>
      </c>
      <c r="H172" t="s">
        <v>15</v>
      </c>
      <c r="I172">
        <v>4</v>
      </c>
      <c r="J172" t="s">
        <v>48</v>
      </c>
      <c r="K172" t="s">
        <v>17</v>
      </c>
      <c r="L172">
        <v>61</v>
      </c>
      <c r="M172" t="str">
        <f t="shared" si="2"/>
        <v>Old</v>
      </c>
      <c r="N172" t="s">
        <v>15</v>
      </c>
    </row>
    <row r="173" spans="1:14" x14ac:dyDescent="0.2">
      <c r="A173">
        <v>18144</v>
      </c>
      <c r="B173" t="s">
        <v>38</v>
      </c>
      <c r="C173" t="s">
        <v>39</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36</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39</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36</v>
      </c>
      <c r="D176" s="5">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5">
        <v>80000</v>
      </c>
      <c r="E177">
        <v>2</v>
      </c>
      <c r="F177" t="s">
        <v>19</v>
      </c>
      <c r="G177" t="s">
        <v>14</v>
      </c>
      <c r="H177" t="s">
        <v>15</v>
      </c>
      <c r="I177">
        <v>2</v>
      </c>
      <c r="J177" t="s">
        <v>48</v>
      </c>
      <c r="K177" t="s">
        <v>24</v>
      </c>
      <c r="L177">
        <v>52</v>
      </c>
      <c r="M177" t="str">
        <f t="shared" si="2"/>
        <v>Middle Age</v>
      </c>
      <c r="N177" t="s">
        <v>15</v>
      </c>
    </row>
    <row r="178" spans="1:14" x14ac:dyDescent="0.2">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5">
        <v>110000</v>
      </c>
      <c r="E179">
        <v>2</v>
      </c>
      <c r="F179" t="s">
        <v>19</v>
      </c>
      <c r="G179" t="s">
        <v>21</v>
      </c>
      <c r="H179" t="s">
        <v>18</v>
      </c>
      <c r="I179">
        <v>3</v>
      </c>
      <c r="J179" t="s">
        <v>48</v>
      </c>
      <c r="K179" t="s">
        <v>17</v>
      </c>
      <c r="L179">
        <v>48</v>
      </c>
      <c r="M179" t="str">
        <f t="shared" si="2"/>
        <v>Middle Age</v>
      </c>
      <c r="N179" t="s">
        <v>18</v>
      </c>
    </row>
    <row r="180" spans="1:14" x14ac:dyDescent="0.2">
      <c r="A180">
        <v>14191</v>
      </c>
      <c r="B180" t="s">
        <v>38</v>
      </c>
      <c r="C180" t="s">
        <v>36</v>
      </c>
      <c r="D180" s="5">
        <v>160000</v>
      </c>
      <c r="E180">
        <v>4</v>
      </c>
      <c r="F180" t="s">
        <v>19</v>
      </c>
      <c r="G180" t="s">
        <v>21</v>
      </c>
      <c r="H180" t="s">
        <v>18</v>
      </c>
      <c r="I180">
        <v>2</v>
      </c>
      <c r="J180" t="s">
        <v>48</v>
      </c>
      <c r="K180" t="s">
        <v>17</v>
      </c>
      <c r="L180">
        <v>55</v>
      </c>
      <c r="M180" t="str">
        <f t="shared" si="2"/>
        <v>Old</v>
      </c>
      <c r="N180" t="s">
        <v>15</v>
      </c>
    </row>
    <row r="181" spans="1:14" x14ac:dyDescent="0.2">
      <c r="A181">
        <v>12212</v>
      </c>
      <c r="B181" t="s">
        <v>38</v>
      </c>
      <c r="C181" t="s">
        <v>39</v>
      </c>
      <c r="D181" s="5">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36</v>
      </c>
      <c r="D182" s="5">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39</v>
      </c>
      <c r="D183" s="5">
        <v>30000</v>
      </c>
      <c r="E183">
        <v>3</v>
      </c>
      <c r="F183" t="s">
        <v>19</v>
      </c>
      <c r="G183" t="s">
        <v>20</v>
      </c>
      <c r="H183" t="s">
        <v>18</v>
      </c>
      <c r="I183">
        <v>2</v>
      </c>
      <c r="J183" t="s">
        <v>26</v>
      </c>
      <c r="K183" t="s">
        <v>24</v>
      </c>
      <c r="L183">
        <v>55</v>
      </c>
      <c r="M183" t="str">
        <f t="shared" si="2"/>
        <v>Old</v>
      </c>
      <c r="N183" t="s">
        <v>15</v>
      </c>
    </row>
    <row r="184" spans="1:14" x14ac:dyDescent="0.2">
      <c r="A184">
        <v>19445</v>
      </c>
      <c r="B184" t="s">
        <v>38</v>
      </c>
      <c r="C184" t="s">
        <v>39</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36</v>
      </c>
      <c r="D185" s="5">
        <v>40000</v>
      </c>
      <c r="E185">
        <v>2</v>
      </c>
      <c r="F185" t="s">
        <v>13</v>
      </c>
      <c r="G185" t="s">
        <v>28</v>
      </c>
      <c r="H185" t="s">
        <v>15</v>
      </c>
      <c r="I185">
        <v>2</v>
      </c>
      <c r="J185" t="s">
        <v>48</v>
      </c>
      <c r="K185" t="s">
        <v>24</v>
      </c>
      <c r="L185">
        <v>66</v>
      </c>
      <c r="M185" t="str">
        <f t="shared" si="2"/>
        <v>Old</v>
      </c>
      <c r="N185" t="s">
        <v>15</v>
      </c>
    </row>
    <row r="186" spans="1:14" x14ac:dyDescent="0.2">
      <c r="A186">
        <v>28918</v>
      </c>
      <c r="B186" t="s">
        <v>38</v>
      </c>
      <c r="C186" t="s">
        <v>39</v>
      </c>
      <c r="D186" s="5">
        <v>130000</v>
      </c>
      <c r="E186">
        <v>4</v>
      </c>
      <c r="F186" t="s">
        <v>27</v>
      </c>
      <c r="G186" t="s">
        <v>28</v>
      </c>
      <c r="H186" t="s">
        <v>18</v>
      </c>
      <c r="I186">
        <v>4</v>
      </c>
      <c r="J186" t="s">
        <v>48</v>
      </c>
      <c r="K186" t="s">
        <v>17</v>
      </c>
      <c r="L186">
        <v>58</v>
      </c>
      <c r="M186" t="str">
        <f t="shared" si="2"/>
        <v>Old</v>
      </c>
      <c r="N186" t="s">
        <v>18</v>
      </c>
    </row>
    <row r="187" spans="1:14" x14ac:dyDescent="0.2">
      <c r="A187">
        <v>15799</v>
      </c>
      <c r="B187" t="s">
        <v>38</v>
      </c>
      <c r="C187" t="s">
        <v>39</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39</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36</v>
      </c>
      <c r="D189" s="5">
        <v>80000</v>
      </c>
      <c r="E189">
        <v>5</v>
      </c>
      <c r="F189" t="s">
        <v>19</v>
      </c>
      <c r="G189" t="s">
        <v>21</v>
      </c>
      <c r="H189" t="s">
        <v>18</v>
      </c>
      <c r="I189">
        <v>2</v>
      </c>
      <c r="J189" t="s">
        <v>48</v>
      </c>
      <c r="K189" t="s">
        <v>17</v>
      </c>
      <c r="L189">
        <v>59</v>
      </c>
      <c r="M189" t="str">
        <f t="shared" si="2"/>
        <v>Old</v>
      </c>
      <c r="N189" t="s">
        <v>18</v>
      </c>
    </row>
    <row r="190" spans="1:14" x14ac:dyDescent="0.2">
      <c r="A190">
        <v>20606</v>
      </c>
      <c r="B190" t="s">
        <v>38</v>
      </c>
      <c r="C190" t="s">
        <v>39</v>
      </c>
      <c r="D190" s="5">
        <v>70000</v>
      </c>
      <c r="E190">
        <v>0</v>
      </c>
      <c r="F190" t="s">
        <v>13</v>
      </c>
      <c r="G190" t="s">
        <v>21</v>
      </c>
      <c r="H190" t="s">
        <v>15</v>
      </c>
      <c r="I190">
        <v>4</v>
      </c>
      <c r="J190" t="s">
        <v>48</v>
      </c>
      <c r="K190" t="s">
        <v>24</v>
      </c>
      <c r="L190">
        <v>32</v>
      </c>
      <c r="M190" t="str">
        <f t="shared" si="2"/>
        <v>Middle Age</v>
      </c>
      <c r="N190" t="s">
        <v>15</v>
      </c>
    </row>
    <row r="191" spans="1:14" x14ac:dyDescent="0.2">
      <c r="A191">
        <v>19482</v>
      </c>
      <c r="B191" t="s">
        <v>38</v>
      </c>
      <c r="C191" t="s">
        <v>36</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36</v>
      </c>
      <c r="D192" s="5">
        <v>30000</v>
      </c>
      <c r="E192">
        <v>3</v>
      </c>
      <c r="F192" t="s">
        <v>27</v>
      </c>
      <c r="G192" t="s">
        <v>14</v>
      </c>
      <c r="H192" t="s">
        <v>15</v>
      </c>
      <c r="I192">
        <v>2</v>
      </c>
      <c r="J192" t="s">
        <v>48</v>
      </c>
      <c r="K192" t="s">
        <v>24</v>
      </c>
      <c r="L192">
        <v>55</v>
      </c>
      <c r="M192" t="str">
        <f t="shared" si="2"/>
        <v>Old</v>
      </c>
      <c r="N192" t="s">
        <v>18</v>
      </c>
    </row>
    <row r="193" spans="1:14" x14ac:dyDescent="0.2">
      <c r="A193">
        <v>26944</v>
      </c>
      <c r="B193" t="s">
        <v>37</v>
      </c>
      <c r="C193" t="s">
        <v>36</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5">
        <v>80000</v>
      </c>
      <c r="E194">
        <v>5</v>
      </c>
      <c r="F194" t="s">
        <v>13</v>
      </c>
      <c r="G194" t="s">
        <v>28</v>
      </c>
      <c r="H194" t="s">
        <v>15</v>
      </c>
      <c r="I194">
        <v>2</v>
      </c>
      <c r="J194" t="s">
        <v>48</v>
      </c>
      <c r="K194" t="s">
        <v>17</v>
      </c>
      <c r="L194">
        <v>62</v>
      </c>
      <c r="M194" t="str">
        <f t="shared" si="2"/>
        <v>Old</v>
      </c>
      <c r="N194" t="s">
        <v>18</v>
      </c>
    </row>
    <row r="195" spans="1:14" x14ac:dyDescent="0.2">
      <c r="A195">
        <v>26032</v>
      </c>
      <c r="B195" t="s">
        <v>38</v>
      </c>
      <c r="C195" t="s">
        <v>39</v>
      </c>
      <c r="D195" s="5">
        <v>70000</v>
      </c>
      <c r="E195">
        <v>5</v>
      </c>
      <c r="F195" t="s">
        <v>13</v>
      </c>
      <c r="G195" t="s">
        <v>21</v>
      </c>
      <c r="H195" t="s">
        <v>15</v>
      </c>
      <c r="I195">
        <v>4</v>
      </c>
      <c r="J195" t="s">
        <v>48</v>
      </c>
      <c r="K195" t="s">
        <v>24</v>
      </c>
      <c r="L195">
        <v>41</v>
      </c>
      <c r="M195" t="str">
        <f t="shared" ref="M195:M258" si="3">IF(L195&gt;53,"Old",IF(L195&gt;=31,"Middle Age",IF(L195&lt;=31,"Adolescent","Invalid")))</f>
        <v>Middle Age</v>
      </c>
      <c r="N195" t="s">
        <v>18</v>
      </c>
    </row>
    <row r="196" spans="1:14" x14ac:dyDescent="0.2">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36</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36</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36</v>
      </c>
      <c r="D201" s="5">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36</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36</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36</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5">
        <v>60000</v>
      </c>
      <c r="E205">
        <v>1</v>
      </c>
      <c r="F205" t="s">
        <v>19</v>
      </c>
      <c r="G205" t="s">
        <v>14</v>
      </c>
      <c r="H205" t="s">
        <v>15</v>
      </c>
      <c r="I205">
        <v>1</v>
      </c>
      <c r="J205" t="s">
        <v>48</v>
      </c>
      <c r="K205" t="s">
        <v>24</v>
      </c>
      <c r="L205">
        <v>46</v>
      </c>
      <c r="M205" t="str">
        <f t="shared" si="3"/>
        <v>Middle Age</v>
      </c>
      <c r="N205" t="s">
        <v>15</v>
      </c>
    </row>
    <row r="206" spans="1:14" x14ac:dyDescent="0.2">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36</v>
      </c>
      <c r="D207" s="5">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36</v>
      </c>
      <c r="D208" s="5">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39</v>
      </c>
      <c r="D212" s="5">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39</v>
      </c>
      <c r="D213" s="5">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36</v>
      </c>
      <c r="D215" s="5">
        <v>70000</v>
      </c>
      <c r="E215">
        <v>0</v>
      </c>
      <c r="F215" t="s">
        <v>13</v>
      </c>
      <c r="G215" t="s">
        <v>21</v>
      </c>
      <c r="H215" t="s">
        <v>18</v>
      </c>
      <c r="I215">
        <v>4</v>
      </c>
      <c r="J215" t="s">
        <v>48</v>
      </c>
      <c r="K215" t="s">
        <v>24</v>
      </c>
      <c r="L215">
        <v>31</v>
      </c>
      <c r="M215" t="str">
        <f t="shared" si="3"/>
        <v>Middle Age</v>
      </c>
      <c r="N215" t="s">
        <v>15</v>
      </c>
    </row>
    <row r="216" spans="1:14" x14ac:dyDescent="0.2">
      <c r="A216">
        <v>25553</v>
      </c>
      <c r="B216" t="s">
        <v>38</v>
      </c>
      <c r="C216" t="s">
        <v>36</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36</v>
      </c>
      <c r="D217" s="5">
        <v>80000</v>
      </c>
      <c r="E217">
        <v>4</v>
      </c>
      <c r="F217" t="s">
        <v>19</v>
      </c>
      <c r="G217" t="s">
        <v>21</v>
      </c>
      <c r="H217" t="s">
        <v>18</v>
      </c>
      <c r="I217">
        <v>2</v>
      </c>
      <c r="J217" t="s">
        <v>22</v>
      </c>
      <c r="K217" t="s">
        <v>17</v>
      </c>
      <c r="L217">
        <v>54</v>
      </c>
      <c r="M217" t="str">
        <f t="shared" si="3"/>
        <v>Old</v>
      </c>
      <c r="N217" t="s">
        <v>15</v>
      </c>
    </row>
    <row r="218" spans="1:14" x14ac:dyDescent="0.2">
      <c r="A218">
        <v>25026</v>
      </c>
      <c r="B218" t="s">
        <v>38</v>
      </c>
      <c r="C218" t="s">
        <v>36</v>
      </c>
      <c r="D218" s="5">
        <v>20000</v>
      </c>
      <c r="E218">
        <v>2</v>
      </c>
      <c r="F218" t="s">
        <v>29</v>
      </c>
      <c r="G218" t="s">
        <v>20</v>
      </c>
      <c r="H218" t="s">
        <v>15</v>
      </c>
      <c r="I218">
        <v>3</v>
      </c>
      <c r="J218" t="s">
        <v>48</v>
      </c>
      <c r="K218" t="s">
        <v>24</v>
      </c>
      <c r="L218">
        <v>54</v>
      </c>
      <c r="M218" t="str">
        <f t="shared" si="3"/>
        <v>Old</v>
      </c>
      <c r="N218" t="s">
        <v>18</v>
      </c>
    </row>
    <row r="219" spans="1:14" x14ac:dyDescent="0.2">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36</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36</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38</v>
      </c>
      <c r="C222" t="s">
        <v>36</v>
      </c>
      <c r="D222" s="5">
        <v>60000</v>
      </c>
      <c r="E222">
        <v>1</v>
      </c>
      <c r="F222" t="s">
        <v>13</v>
      </c>
      <c r="G222" t="s">
        <v>21</v>
      </c>
      <c r="H222" t="s">
        <v>15</v>
      </c>
      <c r="I222">
        <v>1</v>
      </c>
      <c r="J222" t="s">
        <v>48</v>
      </c>
      <c r="K222" t="s">
        <v>24</v>
      </c>
      <c r="L222">
        <v>43</v>
      </c>
      <c r="M222" t="str">
        <f t="shared" si="3"/>
        <v>Middle Age</v>
      </c>
      <c r="N222" t="s">
        <v>15</v>
      </c>
    </row>
    <row r="223" spans="1:14" x14ac:dyDescent="0.2">
      <c r="A223">
        <v>25313</v>
      </c>
      <c r="B223" t="s">
        <v>37</v>
      </c>
      <c r="C223" t="s">
        <v>36</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39</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5">
        <v>70000</v>
      </c>
      <c r="E225">
        <v>5</v>
      </c>
      <c r="F225" t="s">
        <v>13</v>
      </c>
      <c r="G225" t="s">
        <v>21</v>
      </c>
      <c r="H225" t="s">
        <v>15</v>
      </c>
      <c r="I225">
        <v>4</v>
      </c>
      <c r="J225" t="s">
        <v>48</v>
      </c>
      <c r="K225" t="s">
        <v>24</v>
      </c>
      <c r="L225">
        <v>39</v>
      </c>
      <c r="M225" t="str">
        <f t="shared" si="3"/>
        <v>Middle Age</v>
      </c>
      <c r="N225" t="s">
        <v>18</v>
      </c>
    </row>
    <row r="226" spans="1:14" x14ac:dyDescent="0.2">
      <c r="A226">
        <v>19650</v>
      </c>
      <c r="B226" t="s">
        <v>38</v>
      </c>
      <c r="C226" t="s">
        <v>39</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36</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36</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39</v>
      </c>
      <c r="D230" s="5">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36</v>
      </c>
      <c r="D231" s="5">
        <v>80000</v>
      </c>
      <c r="E231">
        <v>5</v>
      </c>
      <c r="F231" t="s">
        <v>27</v>
      </c>
      <c r="G231" t="s">
        <v>28</v>
      </c>
      <c r="H231" t="s">
        <v>15</v>
      </c>
      <c r="I231">
        <v>3</v>
      </c>
      <c r="J231" t="s">
        <v>48</v>
      </c>
      <c r="K231" t="s">
        <v>17</v>
      </c>
      <c r="L231">
        <v>57</v>
      </c>
      <c r="M231" t="str">
        <f t="shared" si="3"/>
        <v>Old</v>
      </c>
      <c r="N231" t="s">
        <v>18</v>
      </c>
    </row>
    <row r="232" spans="1:14" x14ac:dyDescent="0.2">
      <c r="A232">
        <v>22830</v>
      </c>
      <c r="B232" t="s">
        <v>38</v>
      </c>
      <c r="C232" t="s">
        <v>36</v>
      </c>
      <c r="D232" s="5">
        <v>120000</v>
      </c>
      <c r="E232">
        <v>4</v>
      </c>
      <c r="F232" t="s">
        <v>19</v>
      </c>
      <c r="G232" t="s">
        <v>28</v>
      </c>
      <c r="H232" t="s">
        <v>15</v>
      </c>
      <c r="I232">
        <v>3</v>
      </c>
      <c r="J232" t="s">
        <v>48</v>
      </c>
      <c r="K232" t="s">
        <v>17</v>
      </c>
      <c r="L232">
        <v>56</v>
      </c>
      <c r="M232" t="str">
        <f t="shared" si="3"/>
        <v>Old</v>
      </c>
      <c r="N232" t="s">
        <v>18</v>
      </c>
    </row>
    <row r="233" spans="1:14" x14ac:dyDescent="0.2">
      <c r="A233">
        <v>14777</v>
      </c>
      <c r="B233" t="s">
        <v>38</v>
      </c>
      <c r="C233" t="s">
        <v>39</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39</v>
      </c>
      <c r="D234" s="5">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36</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36</v>
      </c>
      <c r="D236" s="5">
        <v>90000</v>
      </c>
      <c r="E236">
        <v>0</v>
      </c>
      <c r="F236" t="s">
        <v>13</v>
      </c>
      <c r="G236" t="s">
        <v>21</v>
      </c>
      <c r="H236" t="s">
        <v>18</v>
      </c>
      <c r="I236">
        <v>4</v>
      </c>
      <c r="J236" t="s">
        <v>48</v>
      </c>
      <c r="K236" t="s">
        <v>24</v>
      </c>
      <c r="L236">
        <v>35</v>
      </c>
      <c r="M236" t="str">
        <f t="shared" si="3"/>
        <v>Middle Age</v>
      </c>
      <c r="N236" t="s">
        <v>15</v>
      </c>
    </row>
    <row r="237" spans="1:14" x14ac:dyDescent="0.2">
      <c r="A237">
        <v>11340</v>
      </c>
      <c r="B237" t="s">
        <v>38</v>
      </c>
      <c r="C237" t="s">
        <v>39</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39</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38</v>
      </c>
      <c r="C240" t="s">
        <v>36</v>
      </c>
      <c r="D240" s="5">
        <v>70000</v>
      </c>
      <c r="E240">
        <v>5</v>
      </c>
      <c r="F240" t="s">
        <v>19</v>
      </c>
      <c r="G240" t="s">
        <v>14</v>
      </c>
      <c r="H240" t="s">
        <v>15</v>
      </c>
      <c r="I240">
        <v>3</v>
      </c>
      <c r="J240" t="s">
        <v>48</v>
      </c>
      <c r="K240" t="s">
        <v>24</v>
      </c>
      <c r="L240">
        <v>46</v>
      </c>
      <c r="M240" t="str">
        <f t="shared" si="3"/>
        <v>Middle Age</v>
      </c>
      <c r="N240" t="s">
        <v>18</v>
      </c>
    </row>
    <row r="241" spans="1:14" x14ac:dyDescent="0.2">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36</v>
      </c>
      <c r="D242" s="5">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36</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38</v>
      </c>
      <c r="C246" t="s">
        <v>39</v>
      </c>
      <c r="D246" s="5">
        <v>120000</v>
      </c>
      <c r="E246">
        <v>3</v>
      </c>
      <c r="F246" t="s">
        <v>13</v>
      </c>
      <c r="G246" t="s">
        <v>28</v>
      </c>
      <c r="H246" t="s">
        <v>18</v>
      </c>
      <c r="I246">
        <v>2</v>
      </c>
      <c r="J246" t="s">
        <v>48</v>
      </c>
      <c r="K246" t="s">
        <v>17</v>
      </c>
      <c r="L246">
        <v>52</v>
      </c>
      <c r="M246" t="str">
        <f t="shared" si="3"/>
        <v>Middle Age</v>
      </c>
      <c r="N246" t="s">
        <v>15</v>
      </c>
    </row>
    <row r="247" spans="1:14" x14ac:dyDescent="0.2">
      <c r="A247">
        <v>18494</v>
      </c>
      <c r="B247" t="s">
        <v>38</v>
      </c>
      <c r="C247" t="s">
        <v>36</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39</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39</v>
      </c>
      <c r="D249" s="5">
        <v>100000</v>
      </c>
      <c r="E249">
        <v>0</v>
      </c>
      <c r="F249" t="s">
        <v>27</v>
      </c>
      <c r="G249" t="s">
        <v>28</v>
      </c>
      <c r="H249" t="s">
        <v>15</v>
      </c>
      <c r="I249">
        <v>4</v>
      </c>
      <c r="J249" t="s">
        <v>48</v>
      </c>
      <c r="K249" t="s">
        <v>24</v>
      </c>
      <c r="L249">
        <v>34</v>
      </c>
      <c r="M249" t="str">
        <f t="shared" si="3"/>
        <v>Middle Age</v>
      </c>
      <c r="N249" t="s">
        <v>15</v>
      </c>
    </row>
    <row r="250" spans="1:14" x14ac:dyDescent="0.2">
      <c r="A250">
        <v>13981</v>
      </c>
      <c r="B250" t="s">
        <v>38</v>
      </c>
      <c r="C250" t="s">
        <v>39</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36</v>
      </c>
      <c r="D251" s="5">
        <v>70000</v>
      </c>
      <c r="E251">
        <v>0</v>
      </c>
      <c r="F251" t="s">
        <v>13</v>
      </c>
      <c r="G251" t="s">
        <v>21</v>
      </c>
      <c r="H251" t="s">
        <v>15</v>
      </c>
      <c r="I251">
        <v>1</v>
      </c>
      <c r="J251" t="s">
        <v>48</v>
      </c>
      <c r="K251" t="s">
        <v>24</v>
      </c>
      <c r="L251">
        <v>37</v>
      </c>
      <c r="M251" t="str">
        <f t="shared" si="3"/>
        <v>Middle Age</v>
      </c>
      <c r="N251" t="s">
        <v>15</v>
      </c>
    </row>
    <row r="252" spans="1:14" x14ac:dyDescent="0.2">
      <c r="A252">
        <v>22931</v>
      </c>
      <c r="B252" t="s">
        <v>38</v>
      </c>
      <c r="C252" t="s">
        <v>36</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36</v>
      </c>
      <c r="D253" s="5">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36</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36</v>
      </c>
      <c r="D255" s="5">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36</v>
      </c>
      <c r="D256" s="5">
        <v>20000</v>
      </c>
      <c r="E256">
        <v>2</v>
      </c>
      <c r="F256" t="s">
        <v>29</v>
      </c>
      <c r="G256" t="s">
        <v>20</v>
      </c>
      <c r="H256" t="s">
        <v>15</v>
      </c>
      <c r="I256">
        <v>2</v>
      </c>
      <c r="J256" t="s">
        <v>48</v>
      </c>
      <c r="K256" t="s">
        <v>24</v>
      </c>
      <c r="L256">
        <v>57</v>
      </c>
      <c r="M256" t="str">
        <f t="shared" si="3"/>
        <v>Old</v>
      </c>
      <c r="N256" t="s">
        <v>18</v>
      </c>
    </row>
    <row r="257" spans="1:14" x14ac:dyDescent="0.2">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36</v>
      </c>
      <c r="D258" s="5">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5">
        <v>50000</v>
      </c>
      <c r="E259">
        <v>0</v>
      </c>
      <c r="F259" t="s">
        <v>31</v>
      </c>
      <c r="G259" t="s">
        <v>14</v>
      </c>
      <c r="H259" t="s">
        <v>15</v>
      </c>
      <c r="I259">
        <v>0</v>
      </c>
      <c r="J259" t="s">
        <v>16</v>
      </c>
      <c r="K259" t="s">
        <v>17</v>
      </c>
      <c r="L259">
        <v>36</v>
      </c>
      <c r="M259" t="str">
        <f t="shared" ref="M259:M322" si="4">IF(L259&gt;53,"Old",IF(L259&gt;=31,"Middle Age",IF(L259&lt;=31,"Adolescent","Invalid")))</f>
        <v>Middle Age</v>
      </c>
      <c r="N259" t="s">
        <v>15</v>
      </c>
    </row>
    <row r="260" spans="1:14" x14ac:dyDescent="0.2">
      <c r="A260">
        <v>14193</v>
      </c>
      <c r="B260" t="s">
        <v>37</v>
      </c>
      <c r="C260" t="s">
        <v>39</v>
      </c>
      <c r="D260" s="5">
        <v>100000</v>
      </c>
      <c r="E260">
        <v>3</v>
      </c>
      <c r="F260" t="s">
        <v>19</v>
      </c>
      <c r="G260" t="s">
        <v>28</v>
      </c>
      <c r="H260" t="s">
        <v>15</v>
      </c>
      <c r="I260">
        <v>4</v>
      </c>
      <c r="J260" t="s">
        <v>48</v>
      </c>
      <c r="K260" t="s">
        <v>17</v>
      </c>
      <c r="L260">
        <v>56</v>
      </c>
      <c r="M260" t="str">
        <f t="shared" si="4"/>
        <v>Old</v>
      </c>
      <c r="N260" t="s">
        <v>18</v>
      </c>
    </row>
    <row r="261" spans="1:14" x14ac:dyDescent="0.2">
      <c r="A261">
        <v>12705</v>
      </c>
      <c r="B261" t="s">
        <v>38</v>
      </c>
      <c r="C261" t="s">
        <v>36</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39</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39</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5">
        <v>70000</v>
      </c>
      <c r="E265">
        <v>5</v>
      </c>
      <c r="F265" t="s">
        <v>13</v>
      </c>
      <c r="G265" t="s">
        <v>21</v>
      </c>
      <c r="H265" t="s">
        <v>15</v>
      </c>
      <c r="I265">
        <v>3</v>
      </c>
      <c r="J265" t="s">
        <v>48</v>
      </c>
      <c r="K265" t="s">
        <v>24</v>
      </c>
      <c r="L265">
        <v>39</v>
      </c>
      <c r="M265" t="str">
        <f t="shared" si="4"/>
        <v>Middle Age</v>
      </c>
      <c r="N265" t="s">
        <v>18</v>
      </c>
    </row>
    <row r="266" spans="1:14" x14ac:dyDescent="0.2">
      <c r="A266">
        <v>17964</v>
      </c>
      <c r="B266" t="s">
        <v>38</v>
      </c>
      <c r="C266" t="s">
        <v>36</v>
      </c>
      <c r="D266" s="5">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36</v>
      </c>
      <c r="D269" s="5">
        <v>100000</v>
      </c>
      <c r="E269">
        <v>5</v>
      </c>
      <c r="F269" t="s">
        <v>13</v>
      </c>
      <c r="G269" t="s">
        <v>21</v>
      </c>
      <c r="H269" t="s">
        <v>15</v>
      </c>
      <c r="I269">
        <v>1</v>
      </c>
      <c r="J269" t="s">
        <v>48</v>
      </c>
      <c r="K269" t="s">
        <v>24</v>
      </c>
      <c r="L269">
        <v>47</v>
      </c>
      <c r="M269" t="str">
        <f t="shared" si="4"/>
        <v>Middle Age</v>
      </c>
      <c r="N269" t="s">
        <v>15</v>
      </c>
    </row>
    <row r="270" spans="1:14" x14ac:dyDescent="0.2">
      <c r="A270">
        <v>19626</v>
      </c>
      <c r="B270" t="s">
        <v>38</v>
      </c>
      <c r="C270" t="s">
        <v>36</v>
      </c>
      <c r="D270" s="5">
        <v>70000</v>
      </c>
      <c r="E270">
        <v>5</v>
      </c>
      <c r="F270" t="s">
        <v>19</v>
      </c>
      <c r="G270" t="s">
        <v>14</v>
      </c>
      <c r="H270" t="s">
        <v>15</v>
      </c>
      <c r="I270">
        <v>3</v>
      </c>
      <c r="J270" t="s">
        <v>48</v>
      </c>
      <c r="K270" t="s">
        <v>24</v>
      </c>
      <c r="L270">
        <v>45</v>
      </c>
      <c r="M270" t="str">
        <f t="shared" si="4"/>
        <v>Middle Age</v>
      </c>
      <c r="N270" t="s">
        <v>18</v>
      </c>
    </row>
    <row r="271" spans="1:14" x14ac:dyDescent="0.2">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38</v>
      </c>
      <c r="C274" t="s">
        <v>36</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38</v>
      </c>
      <c r="C276" t="s">
        <v>39</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39</v>
      </c>
      <c r="D277" s="5">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39</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39</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36</v>
      </c>
      <c r="D280" s="5">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36</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36</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36</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39</v>
      </c>
      <c r="D285" s="5">
        <v>70000</v>
      </c>
      <c r="E285">
        <v>5</v>
      </c>
      <c r="F285" t="s">
        <v>19</v>
      </c>
      <c r="G285" t="s">
        <v>14</v>
      </c>
      <c r="H285" t="s">
        <v>18</v>
      </c>
      <c r="I285">
        <v>3</v>
      </c>
      <c r="J285" t="s">
        <v>48</v>
      </c>
      <c r="K285" t="s">
        <v>24</v>
      </c>
      <c r="L285">
        <v>46</v>
      </c>
      <c r="M285" t="str">
        <f t="shared" si="4"/>
        <v>Middle Age</v>
      </c>
      <c r="N285" t="s">
        <v>18</v>
      </c>
    </row>
    <row r="286" spans="1:14" x14ac:dyDescent="0.2">
      <c r="A286">
        <v>14544</v>
      </c>
      <c r="B286" t="s">
        <v>37</v>
      </c>
      <c r="C286" t="s">
        <v>36</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39</v>
      </c>
      <c r="D287" s="5">
        <v>60000</v>
      </c>
      <c r="E287">
        <v>1</v>
      </c>
      <c r="F287" t="s">
        <v>19</v>
      </c>
      <c r="G287" t="s">
        <v>14</v>
      </c>
      <c r="H287" t="s">
        <v>15</v>
      </c>
      <c r="I287">
        <v>1</v>
      </c>
      <c r="J287" t="s">
        <v>48</v>
      </c>
      <c r="K287" t="s">
        <v>24</v>
      </c>
      <c r="L287">
        <v>45</v>
      </c>
      <c r="M287" t="str">
        <f t="shared" si="4"/>
        <v>Middle Age</v>
      </c>
      <c r="N287" t="s">
        <v>18</v>
      </c>
    </row>
    <row r="288" spans="1:14" x14ac:dyDescent="0.2">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36</v>
      </c>
      <c r="D290" s="5">
        <v>130000</v>
      </c>
      <c r="E290">
        <v>0</v>
      </c>
      <c r="F290" t="s">
        <v>31</v>
      </c>
      <c r="G290" t="s">
        <v>28</v>
      </c>
      <c r="H290" t="s">
        <v>15</v>
      </c>
      <c r="I290">
        <v>0</v>
      </c>
      <c r="J290" t="s">
        <v>48</v>
      </c>
      <c r="K290" t="s">
        <v>24</v>
      </c>
      <c r="L290">
        <v>48</v>
      </c>
      <c r="M290" t="str">
        <f t="shared" si="4"/>
        <v>Middle Age</v>
      </c>
      <c r="N290" t="s">
        <v>18</v>
      </c>
    </row>
    <row r="291" spans="1:14" x14ac:dyDescent="0.2">
      <c r="A291">
        <v>29094</v>
      </c>
      <c r="B291" t="s">
        <v>38</v>
      </c>
      <c r="C291" t="s">
        <v>36</v>
      </c>
      <c r="D291" s="5">
        <v>30000</v>
      </c>
      <c r="E291">
        <v>3</v>
      </c>
      <c r="F291" t="s">
        <v>27</v>
      </c>
      <c r="G291" t="s">
        <v>14</v>
      </c>
      <c r="H291" t="s">
        <v>15</v>
      </c>
      <c r="I291">
        <v>2</v>
      </c>
      <c r="J291" t="s">
        <v>48</v>
      </c>
      <c r="K291" t="s">
        <v>24</v>
      </c>
      <c r="L291">
        <v>54</v>
      </c>
      <c r="M291" t="str">
        <f t="shared" si="4"/>
        <v>Old</v>
      </c>
      <c r="N291" t="s">
        <v>15</v>
      </c>
    </row>
    <row r="292" spans="1:14" x14ac:dyDescent="0.2">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36</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39</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36</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5">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36</v>
      </c>
      <c r="D299" s="5">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39</v>
      </c>
      <c r="D300" s="5">
        <v>90000</v>
      </c>
      <c r="E300">
        <v>4</v>
      </c>
      <c r="F300" t="s">
        <v>27</v>
      </c>
      <c r="G300" t="s">
        <v>21</v>
      </c>
      <c r="H300" t="s">
        <v>18</v>
      </c>
      <c r="I300">
        <v>2</v>
      </c>
      <c r="J300" t="s">
        <v>22</v>
      </c>
      <c r="K300" t="s">
        <v>17</v>
      </c>
      <c r="L300">
        <v>54</v>
      </c>
      <c r="M300" t="str">
        <f t="shared" si="4"/>
        <v>Old</v>
      </c>
      <c r="N300" t="s">
        <v>15</v>
      </c>
    </row>
    <row r="301" spans="1:14" x14ac:dyDescent="0.2">
      <c r="A301">
        <v>13136</v>
      </c>
      <c r="B301" t="s">
        <v>38</v>
      </c>
      <c r="C301" t="s">
        <v>39</v>
      </c>
      <c r="D301" s="5">
        <v>30000</v>
      </c>
      <c r="E301">
        <v>2</v>
      </c>
      <c r="F301" t="s">
        <v>19</v>
      </c>
      <c r="G301" t="s">
        <v>20</v>
      </c>
      <c r="H301" t="s">
        <v>18</v>
      </c>
      <c r="I301">
        <v>2</v>
      </c>
      <c r="J301" t="s">
        <v>48</v>
      </c>
      <c r="K301" t="s">
        <v>24</v>
      </c>
      <c r="L301">
        <v>69</v>
      </c>
      <c r="M301" t="str">
        <f t="shared" si="4"/>
        <v>Old</v>
      </c>
      <c r="N301" t="s">
        <v>18</v>
      </c>
    </row>
    <row r="302" spans="1:14" x14ac:dyDescent="0.2">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36</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39</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36</v>
      </c>
      <c r="D306" s="5">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36</v>
      </c>
      <c r="D307" s="5">
        <v>10000</v>
      </c>
      <c r="E307">
        <v>2</v>
      </c>
      <c r="F307" t="s">
        <v>29</v>
      </c>
      <c r="G307" t="s">
        <v>20</v>
      </c>
      <c r="H307" t="s">
        <v>15</v>
      </c>
      <c r="I307">
        <v>2</v>
      </c>
      <c r="J307" t="s">
        <v>48</v>
      </c>
      <c r="K307" t="s">
        <v>24</v>
      </c>
      <c r="L307">
        <v>58</v>
      </c>
      <c r="M307" t="str">
        <f t="shared" si="4"/>
        <v>Old</v>
      </c>
      <c r="N307" t="s">
        <v>18</v>
      </c>
    </row>
    <row r="308" spans="1:14" x14ac:dyDescent="0.2">
      <c r="A308">
        <v>11000</v>
      </c>
      <c r="B308" t="s">
        <v>38</v>
      </c>
      <c r="C308" t="s">
        <v>36</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36</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36</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39</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36</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36</v>
      </c>
      <c r="D313" s="5">
        <v>60000</v>
      </c>
      <c r="E313">
        <v>1</v>
      </c>
      <c r="F313" t="s">
        <v>19</v>
      </c>
      <c r="G313" t="s">
        <v>14</v>
      </c>
      <c r="H313" t="s">
        <v>15</v>
      </c>
      <c r="I313">
        <v>1</v>
      </c>
      <c r="J313" t="s">
        <v>48</v>
      </c>
      <c r="K313" t="s">
        <v>24</v>
      </c>
      <c r="L313">
        <v>46</v>
      </c>
      <c r="M313" t="str">
        <f t="shared" si="4"/>
        <v>Middle Age</v>
      </c>
      <c r="N313" t="s">
        <v>18</v>
      </c>
    </row>
    <row r="314" spans="1:14" x14ac:dyDescent="0.2">
      <c r="A314">
        <v>28102</v>
      </c>
      <c r="B314" t="s">
        <v>38</v>
      </c>
      <c r="C314" t="s">
        <v>36</v>
      </c>
      <c r="D314" s="5">
        <v>20000</v>
      </c>
      <c r="E314">
        <v>4</v>
      </c>
      <c r="F314" t="s">
        <v>27</v>
      </c>
      <c r="G314" t="s">
        <v>14</v>
      </c>
      <c r="H314" t="s">
        <v>15</v>
      </c>
      <c r="I314">
        <v>2</v>
      </c>
      <c r="J314" t="s">
        <v>48</v>
      </c>
      <c r="K314" t="s">
        <v>24</v>
      </c>
      <c r="L314">
        <v>58</v>
      </c>
      <c r="M314" t="str">
        <f t="shared" si="4"/>
        <v>Old</v>
      </c>
      <c r="N314" t="s">
        <v>15</v>
      </c>
    </row>
    <row r="315" spans="1:14" x14ac:dyDescent="0.2">
      <c r="A315">
        <v>23105</v>
      </c>
      <c r="B315" t="s">
        <v>37</v>
      </c>
      <c r="C315" t="s">
        <v>36</v>
      </c>
      <c r="D315" s="5">
        <v>40000</v>
      </c>
      <c r="E315">
        <v>3</v>
      </c>
      <c r="F315" t="s">
        <v>29</v>
      </c>
      <c r="G315" t="s">
        <v>20</v>
      </c>
      <c r="H315" t="s">
        <v>18</v>
      </c>
      <c r="I315">
        <v>2</v>
      </c>
      <c r="J315" t="s">
        <v>48</v>
      </c>
      <c r="K315" t="s">
        <v>24</v>
      </c>
      <c r="L315">
        <v>52</v>
      </c>
      <c r="M315" t="str">
        <f t="shared" si="4"/>
        <v>Middle Age</v>
      </c>
      <c r="N315" t="s">
        <v>15</v>
      </c>
    </row>
    <row r="316" spans="1:14" x14ac:dyDescent="0.2">
      <c r="A316">
        <v>18740</v>
      </c>
      <c r="B316" t="s">
        <v>38</v>
      </c>
      <c r="C316" t="s">
        <v>36</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36</v>
      </c>
      <c r="D317" s="5">
        <v>70000</v>
      </c>
      <c r="E317">
        <v>0</v>
      </c>
      <c r="F317" t="s">
        <v>13</v>
      </c>
      <c r="G317" t="s">
        <v>21</v>
      </c>
      <c r="H317" t="s">
        <v>18</v>
      </c>
      <c r="I317">
        <v>1</v>
      </c>
      <c r="J317" t="s">
        <v>48</v>
      </c>
      <c r="K317" t="s">
        <v>24</v>
      </c>
      <c r="L317">
        <v>41</v>
      </c>
      <c r="M317" t="str">
        <f t="shared" si="4"/>
        <v>Middle Age</v>
      </c>
      <c r="N317" t="s">
        <v>18</v>
      </c>
    </row>
    <row r="318" spans="1:14" x14ac:dyDescent="0.2">
      <c r="A318">
        <v>17352</v>
      </c>
      <c r="B318" t="s">
        <v>38</v>
      </c>
      <c r="C318" t="s">
        <v>36</v>
      </c>
      <c r="D318" s="5">
        <v>50000</v>
      </c>
      <c r="E318">
        <v>2</v>
      </c>
      <c r="F318" t="s">
        <v>31</v>
      </c>
      <c r="G318" t="s">
        <v>28</v>
      </c>
      <c r="H318" t="s">
        <v>15</v>
      </c>
      <c r="I318">
        <v>1</v>
      </c>
      <c r="J318" t="s">
        <v>48</v>
      </c>
      <c r="K318" t="s">
        <v>24</v>
      </c>
      <c r="L318">
        <v>64</v>
      </c>
      <c r="M318" t="str">
        <f t="shared" si="4"/>
        <v>Old</v>
      </c>
      <c r="N318" t="s">
        <v>15</v>
      </c>
    </row>
    <row r="319" spans="1:14" x14ac:dyDescent="0.2">
      <c r="A319">
        <v>14154</v>
      </c>
      <c r="B319" t="s">
        <v>38</v>
      </c>
      <c r="C319" t="s">
        <v>36</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36</v>
      </c>
      <c r="D320" s="5">
        <v>130000</v>
      </c>
      <c r="E320">
        <v>4</v>
      </c>
      <c r="F320" t="s">
        <v>19</v>
      </c>
      <c r="G320" t="s">
        <v>21</v>
      </c>
      <c r="H320" t="s">
        <v>18</v>
      </c>
      <c r="I320">
        <v>3</v>
      </c>
      <c r="J320" t="s">
        <v>48</v>
      </c>
      <c r="K320" t="s">
        <v>17</v>
      </c>
      <c r="L320">
        <v>54</v>
      </c>
      <c r="M320" t="str">
        <f t="shared" si="4"/>
        <v>Old</v>
      </c>
      <c r="N320" t="s">
        <v>18</v>
      </c>
    </row>
    <row r="321" spans="1:14" x14ac:dyDescent="0.2">
      <c r="A321">
        <v>11386</v>
      </c>
      <c r="B321" t="s">
        <v>38</v>
      </c>
      <c r="C321" t="s">
        <v>39</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36</v>
      </c>
      <c r="D322" s="5">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5">
        <v>160000</v>
      </c>
      <c r="E323">
        <v>0</v>
      </c>
      <c r="F323" t="s">
        <v>31</v>
      </c>
      <c r="G323" t="s">
        <v>28</v>
      </c>
      <c r="H323" t="s">
        <v>18</v>
      </c>
      <c r="I323">
        <v>3</v>
      </c>
      <c r="J323" t="s">
        <v>16</v>
      </c>
      <c r="K323" t="s">
        <v>24</v>
      </c>
      <c r="L323">
        <v>47</v>
      </c>
      <c r="M323" t="str">
        <f t="shared" ref="M323:M386" si="5">IF(L323&gt;53,"Old",IF(L323&gt;=31,"Middle Age",IF(L323&lt;=31,"Adolescent","Invalid")))</f>
        <v>Middle Age</v>
      </c>
      <c r="N323" t="s">
        <v>15</v>
      </c>
    </row>
    <row r="324" spans="1:14" x14ac:dyDescent="0.2">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36</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36</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39</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38</v>
      </c>
      <c r="C329" t="s">
        <v>36</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36</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39</v>
      </c>
      <c r="D331" s="5">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5">
        <v>80000</v>
      </c>
      <c r="E332">
        <v>0</v>
      </c>
      <c r="F332" t="s">
        <v>13</v>
      </c>
      <c r="G332" t="s">
        <v>21</v>
      </c>
      <c r="H332" t="s">
        <v>15</v>
      </c>
      <c r="I332">
        <v>3</v>
      </c>
      <c r="J332" t="s">
        <v>48</v>
      </c>
      <c r="K332" t="s">
        <v>24</v>
      </c>
      <c r="L332">
        <v>32</v>
      </c>
      <c r="M332" t="str">
        <f t="shared" si="5"/>
        <v>Middle Age</v>
      </c>
      <c r="N332" t="s">
        <v>18</v>
      </c>
    </row>
    <row r="333" spans="1:14" x14ac:dyDescent="0.2">
      <c r="A333">
        <v>19508</v>
      </c>
      <c r="B333" t="s">
        <v>38</v>
      </c>
      <c r="C333" t="s">
        <v>36</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36</v>
      </c>
      <c r="D335" s="5">
        <v>130000</v>
      </c>
      <c r="E335">
        <v>3</v>
      </c>
      <c r="F335" t="s">
        <v>27</v>
      </c>
      <c r="G335" t="s">
        <v>21</v>
      </c>
      <c r="H335" t="s">
        <v>15</v>
      </c>
      <c r="I335">
        <v>4</v>
      </c>
      <c r="J335" t="s">
        <v>48</v>
      </c>
      <c r="K335" t="s">
        <v>17</v>
      </c>
      <c r="L335">
        <v>51</v>
      </c>
      <c r="M335" t="str">
        <f t="shared" si="5"/>
        <v>Middle Age</v>
      </c>
      <c r="N335" t="s">
        <v>15</v>
      </c>
    </row>
    <row r="336" spans="1:14" x14ac:dyDescent="0.2">
      <c r="A336">
        <v>25241</v>
      </c>
      <c r="B336" t="s">
        <v>38</v>
      </c>
      <c r="C336" t="s">
        <v>36</v>
      </c>
      <c r="D336" s="5">
        <v>90000</v>
      </c>
      <c r="E336">
        <v>2</v>
      </c>
      <c r="F336" t="s">
        <v>13</v>
      </c>
      <c r="G336" t="s">
        <v>21</v>
      </c>
      <c r="H336" t="s">
        <v>15</v>
      </c>
      <c r="I336">
        <v>1</v>
      </c>
      <c r="J336" t="s">
        <v>48</v>
      </c>
      <c r="K336" t="s">
        <v>24</v>
      </c>
      <c r="L336">
        <v>47</v>
      </c>
      <c r="M336" t="str">
        <f t="shared" si="5"/>
        <v>Middle Age</v>
      </c>
      <c r="N336" t="s">
        <v>18</v>
      </c>
    </row>
    <row r="337" spans="1:14" x14ac:dyDescent="0.2">
      <c r="A337">
        <v>24369</v>
      </c>
      <c r="B337" t="s">
        <v>38</v>
      </c>
      <c r="C337" t="s">
        <v>36</v>
      </c>
      <c r="D337" s="5">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36</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36</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5">
        <v>120000</v>
      </c>
      <c r="E340">
        <v>3</v>
      </c>
      <c r="F340" t="s">
        <v>27</v>
      </c>
      <c r="G340" t="s">
        <v>21</v>
      </c>
      <c r="H340" t="s">
        <v>15</v>
      </c>
      <c r="I340">
        <v>4</v>
      </c>
      <c r="J340" t="s">
        <v>48</v>
      </c>
      <c r="K340" t="s">
        <v>17</v>
      </c>
      <c r="L340">
        <v>50</v>
      </c>
      <c r="M340" t="str">
        <f t="shared" si="5"/>
        <v>Middle Age</v>
      </c>
      <c r="N340" t="s">
        <v>15</v>
      </c>
    </row>
    <row r="341" spans="1:14" x14ac:dyDescent="0.2">
      <c r="A341">
        <v>14554</v>
      </c>
      <c r="B341" t="s">
        <v>38</v>
      </c>
      <c r="C341" t="s">
        <v>36</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36</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36</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36</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39</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36</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36</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36</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36</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39</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36</v>
      </c>
      <c r="D355" s="5">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36</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36</v>
      </c>
      <c r="D357" s="5">
        <v>80000</v>
      </c>
      <c r="E357">
        <v>0</v>
      </c>
      <c r="F357" t="s">
        <v>13</v>
      </c>
      <c r="G357" t="s">
        <v>21</v>
      </c>
      <c r="H357" t="s">
        <v>15</v>
      </c>
      <c r="I357">
        <v>3</v>
      </c>
      <c r="J357" t="s">
        <v>48</v>
      </c>
      <c r="K357" t="s">
        <v>24</v>
      </c>
      <c r="L357">
        <v>32</v>
      </c>
      <c r="M357" t="str">
        <f t="shared" si="5"/>
        <v>Middle Age</v>
      </c>
      <c r="N357" t="s">
        <v>18</v>
      </c>
    </row>
    <row r="358" spans="1:14" x14ac:dyDescent="0.2">
      <c r="A358">
        <v>23608</v>
      </c>
      <c r="B358" t="s">
        <v>38</v>
      </c>
      <c r="C358" t="s">
        <v>39</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36</v>
      </c>
      <c r="D360" s="5">
        <v>90000</v>
      </c>
      <c r="E360">
        <v>4</v>
      </c>
      <c r="F360" t="s">
        <v>27</v>
      </c>
      <c r="G360" t="s">
        <v>28</v>
      </c>
      <c r="H360" t="s">
        <v>15</v>
      </c>
      <c r="I360">
        <v>3</v>
      </c>
      <c r="J360" t="s">
        <v>48</v>
      </c>
      <c r="K360" t="s">
        <v>17</v>
      </c>
      <c r="L360">
        <v>58</v>
      </c>
      <c r="M360" t="str">
        <f t="shared" si="5"/>
        <v>Old</v>
      </c>
      <c r="N360" t="s">
        <v>15</v>
      </c>
    </row>
    <row r="361" spans="1:14" x14ac:dyDescent="0.2">
      <c r="A361">
        <v>17230</v>
      </c>
      <c r="B361" t="s">
        <v>38</v>
      </c>
      <c r="C361" t="s">
        <v>36</v>
      </c>
      <c r="D361" s="5">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36</v>
      </c>
      <c r="D362" s="5">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38</v>
      </c>
      <c r="C364" t="s">
        <v>36</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39</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36</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39</v>
      </c>
      <c r="D369" s="5">
        <v>130000</v>
      </c>
      <c r="E369">
        <v>3</v>
      </c>
      <c r="F369" t="s">
        <v>19</v>
      </c>
      <c r="G369" t="s">
        <v>21</v>
      </c>
      <c r="H369" t="s">
        <v>15</v>
      </c>
      <c r="I369">
        <v>3</v>
      </c>
      <c r="J369" t="s">
        <v>48</v>
      </c>
      <c r="K369" t="s">
        <v>17</v>
      </c>
      <c r="L369">
        <v>50</v>
      </c>
      <c r="M369" t="str">
        <f t="shared" si="5"/>
        <v>Middle Age</v>
      </c>
      <c r="N369" t="s">
        <v>15</v>
      </c>
    </row>
    <row r="370" spans="1:14" x14ac:dyDescent="0.2">
      <c r="A370">
        <v>25918</v>
      </c>
      <c r="B370" t="s">
        <v>37</v>
      </c>
      <c r="C370" t="s">
        <v>39</v>
      </c>
      <c r="D370" s="5">
        <v>30000</v>
      </c>
      <c r="E370">
        <v>2</v>
      </c>
      <c r="F370" t="s">
        <v>19</v>
      </c>
      <c r="G370" t="s">
        <v>20</v>
      </c>
      <c r="H370" t="s">
        <v>18</v>
      </c>
      <c r="I370">
        <v>2</v>
      </c>
      <c r="J370" t="s">
        <v>48</v>
      </c>
      <c r="K370" t="s">
        <v>24</v>
      </c>
      <c r="L370">
        <v>60</v>
      </c>
      <c r="M370" t="str">
        <f t="shared" si="5"/>
        <v>Old</v>
      </c>
      <c r="N370" t="s">
        <v>15</v>
      </c>
    </row>
    <row r="371" spans="1:14" x14ac:dyDescent="0.2">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39</v>
      </c>
      <c r="D372" s="5">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36</v>
      </c>
      <c r="D373" s="5">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36</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36</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39</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36</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36</v>
      </c>
      <c r="D379" s="5">
        <v>130000</v>
      </c>
      <c r="E379">
        <v>3</v>
      </c>
      <c r="F379" t="s">
        <v>19</v>
      </c>
      <c r="G379" t="s">
        <v>21</v>
      </c>
      <c r="H379" t="s">
        <v>18</v>
      </c>
      <c r="I379">
        <v>3</v>
      </c>
      <c r="J379" t="s">
        <v>48</v>
      </c>
      <c r="K379" t="s">
        <v>17</v>
      </c>
      <c r="L379">
        <v>51</v>
      </c>
      <c r="M379" t="str">
        <f t="shared" si="5"/>
        <v>Middle Age</v>
      </c>
      <c r="N379" t="s">
        <v>15</v>
      </c>
    </row>
    <row r="380" spans="1:14" x14ac:dyDescent="0.2">
      <c r="A380">
        <v>20417</v>
      </c>
      <c r="B380" t="s">
        <v>38</v>
      </c>
      <c r="C380" t="s">
        <v>36</v>
      </c>
      <c r="D380" s="5">
        <v>30000</v>
      </c>
      <c r="E380">
        <v>3</v>
      </c>
      <c r="F380" t="s">
        <v>19</v>
      </c>
      <c r="G380" t="s">
        <v>20</v>
      </c>
      <c r="H380" t="s">
        <v>18</v>
      </c>
      <c r="I380">
        <v>2</v>
      </c>
      <c r="J380" t="s">
        <v>48</v>
      </c>
      <c r="K380" t="s">
        <v>24</v>
      </c>
      <c r="L380">
        <v>56</v>
      </c>
      <c r="M380" t="str">
        <f t="shared" si="5"/>
        <v>Old</v>
      </c>
      <c r="N380" t="s">
        <v>18</v>
      </c>
    </row>
    <row r="381" spans="1:14" x14ac:dyDescent="0.2">
      <c r="A381">
        <v>18267</v>
      </c>
      <c r="B381" t="s">
        <v>38</v>
      </c>
      <c r="C381" t="s">
        <v>36</v>
      </c>
      <c r="D381" s="5">
        <v>60000</v>
      </c>
      <c r="E381">
        <v>3</v>
      </c>
      <c r="F381" t="s">
        <v>13</v>
      </c>
      <c r="G381" t="s">
        <v>21</v>
      </c>
      <c r="H381" t="s">
        <v>15</v>
      </c>
      <c r="I381">
        <v>2</v>
      </c>
      <c r="J381" t="s">
        <v>48</v>
      </c>
      <c r="K381" t="s">
        <v>24</v>
      </c>
      <c r="L381">
        <v>43</v>
      </c>
      <c r="M381" t="str">
        <f t="shared" si="5"/>
        <v>Middle Age</v>
      </c>
      <c r="N381" t="s">
        <v>18</v>
      </c>
    </row>
    <row r="382" spans="1:14" x14ac:dyDescent="0.2">
      <c r="A382">
        <v>13620</v>
      </c>
      <c r="B382" t="s">
        <v>37</v>
      </c>
      <c r="C382" t="s">
        <v>36</v>
      </c>
      <c r="D382" s="5">
        <v>70000</v>
      </c>
      <c r="E382">
        <v>0</v>
      </c>
      <c r="F382" t="s">
        <v>13</v>
      </c>
      <c r="G382" t="s">
        <v>21</v>
      </c>
      <c r="H382" t="s">
        <v>18</v>
      </c>
      <c r="I382">
        <v>3</v>
      </c>
      <c r="J382" t="s">
        <v>48</v>
      </c>
      <c r="K382" t="s">
        <v>24</v>
      </c>
      <c r="L382">
        <v>30</v>
      </c>
      <c r="M382" t="str">
        <f t="shared" si="5"/>
        <v>Adolescent</v>
      </c>
      <c r="N382" t="s">
        <v>15</v>
      </c>
    </row>
    <row r="383" spans="1:14" x14ac:dyDescent="0.2">
      <c r="A383">
        <v>22974</v>
      </c>
      <c r="B383" t="s">
        <v>38</v>
      </c>
      <c r="C383" t="s">
        <v>39</v>
      </c>
      <c r="D383" s="5">
        <v>30000</v>
      </c>
      <c r="E383">
        <v>2</v>
      </c>
      <c r="F383" t="s">
        <v>19</v>
      </c>
      <c r="G383" t="s">
        <v>20</v>
      </c>
      <c r="H383" t="s">
        <v>15</v>
      </c>
      <c r="I383">
        <v>2</v>
      </c>
      <c r="J383" t="s">
        <v>48</v>
      </c>
      <c r="K383" t="s">
        <v>24</v>
      </c>
      <c r="L383">
        <v>69</v>
      </c>
      <c r="M383" t="str">
        <f t="shared" si="5"/>
        <v>Old</v>
      </c>
      <c r="N383" t="s">
        <v>18</v>
      </c>
    </row>
    <row r="384" spans="1:14" x14ac:dyDescent="0.2">
      <c r="A384">
        <v>13586</v>
      </c>
      <c r="B384" t="s">
        <v>38</v>
      </c>
      <c r="C384" t="s">
        <v>36</v>
      </c>
      <c r="D384" s="5">
        <v>80000</v>
      </c>
      <c r="E384">
        <v>4</v>
      </c>
      <c r="F384" t="s">
        <v>19</v>
      </c>
      <c r="G384" t="s">
        <v>21</v>
      </c>
      <c r="H384" t="s">
        <v>15</v>
      </c>
      <c r="I384">
        <v>2</v>
      </c>
      <c r="J384" t="s">
        <v>48</v>
      </c>
      <c r="K384" t="s">
        <v>17</v>
      </c>
      <c r="L384">
        <v>53</v>
      </c>
      <c r="M384" t="str">
        <f t="shared" si="5"/>
        <v>Middle Age</v>
      </c>
      <c r="N384" t="s">
        <v>18</v>
      </c>
    </row>
    <row r="385" spans="1:14" x14ac:dyDescent="0.2">
      <c r="A385">
        <v>17978</v>
      </c>
      <c r="B385" t="s">
        <v>38</v>
      </c>
      <c r="C385" t="s">
        <v>36</v>
      </c>
      <c r="D385" s="5">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36</v>
      </c>
      <c r="D387" s="5">
        <v>30000</v>
      </c>
      <c r="E387">
        <v>3</v>
      </c>
      <c r="F387" t="s">
        <v>19</v>
      </c>
      <c r="G387" t="s">
        <v>20</v>
      </c>
      <c r="H387" t="s">
        <v>15</v>
      </c>
      <c r="I387">
        <v>0</v>
      </c>
      <c r="J387" t="s">
        <v>16</v>
      </c>
      <c r="K387" t="s">
        <v>17</v>
      </c>
      <c r="L387">
        <v>43</v>
      </c>
      <c r="M387" t="str">
        <f t="shared" ref="M387:M450" si="6">IF(L387&gt;53,"Old",IF(L387&gt;=31,"Middle Age",IF(L387&lt;=31,"Adolescent","Invalid")))</f>
        <v>Middle Age</v>
      </c>
      <c r="N387" t="s">
        <v>18</v>
      </c>
    </row>
    <row r="388" spans="1:14" x14ac:dyDescent="0.2">
      <c r="A388">
        <v>28957</v>
      </c>
      <c r="B388" t="s">
        <v>37</v>
      </c>
      <c r="C388" t="s">
        <v>39</v>
      </c>
      <c r="D388" s="5">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39</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39</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36</v>
      </c>
      <c r="D392" s="5">
        <v>70000</v>
      </c>
      <c r="E392">
        <v>0</v>
      </c>
      <c r="F392" t="s">
        <v>13</v>
      </c>
      <c r="G392" t="s">
        <v>21</v>
      </c>
      <c r="H392" t="s">
        <v>18</v>
      </c>
      <c r="I392">
        <v>1</v>
      </c>
      <c r="J392" t="s">
        <v>48</v>
      </c>
      <c r="K392" t="s">
        <v>24</v>
      </c>
      <c r="L392">
        <v>38</v>
      </c>
      <c r="M392" t="str">
        <f t="shared" si="6"/>
        <v>Middle Age</v>
      </c>
      <c r="N392" t="s">
        <v>18</v>
      </c>
    </row>
    <row r="393" spans="1:14" x14ac:dyDescent="0.2">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36</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39</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39</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36</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36</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39</v>
      </c>
      <c r="D399" s="5">
        <v>10000</v>
      </c>
      <c r="E399">
        <v>2</v>
      </c>
      <c r="F399" t="s">
        <v>29</v>
      </c>
      <c r="G399" t="s">
        <v>20</v>
      </c>
      <c r="H399" t="s">
        <v>15</v>
      </c>
      <c r="I399">
        <v>2</v>
      </c>
      <c r="J399" t="s">
        <v>48</v>
      </c>
      <c r="K399" t="s">
        <v>24</v>
      </c>
      <c r="L399">
        <v>58</v>
      </c>
      <c r="M399" t="str">
        <f t="shared" si="6"/>
        <v>Old</v>
      </c>
      <c r="N399" t="s">
        <v>18</v>
      </c>
    </row>
    <row r="400" spans="1:14" x14ac:dyDescent="0.2">
      <c r="A400">
        <v>27771</v>
      </c>
      <c r="B400" t="s">
        <v>37</v>
      </c>
      <c r="C400" t="s">
        <v>36</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5">
        <v>40000</v>
      </c>
      <c r="E401">
        <v>2</v>
      </c>
      <c r="F401" t="s">
        <v>13</v>
      </c>
      <c r="G401" t="s">
        <v>28</v>
      </c>
      <c r="H401" t="s">
        <v>18</v>
      </c>
      <c r="I401">
        <v>1</v>
      </c>
      <c r="J401" t="s">
        <v>48</v>
      </c>
      <c r="K401" t="s">
        <v>24</v>
      </c>
      <c r="L401">
        <v>53</v>
      </c>
      <c r="M401" t="str">
        <f t="shared" si="6"/>
        <v>Middle Age</v>
      </c>
      <c r="N401" t="s">
        <v>15</v>
      </c>
    </row>
    <row r="402" spans="1:14" x14ac:dyDescent="0.2">
      <c r="A402">
        <v>25792</v>
      </c>
      <c r="B402" t="s">
        <v>37</v>
      </c>
      <c r="C402" t="s">
        <v>39</v>
      </c>
      <c r="D402" s="5">
        <v>110000</v>
      </c>
      <c r="E402">
        <v>3</v>
      </c>
      <c r="F402" t="s">
        <v>13</v>
      </c>
      <c r="G402" t="s">
        <v>28</v>
      </c>
      <c r="H402" t="s">
        <v>15</v>
      </c>
      <c r="I402">
        <v>4</v>
      </c>
      <c r="J402" t="s">
        <v>48</v>
      </c>
      <c r="K402" t="s">
        <v>17</v>
      </c>
      <c r="L402">
        <v>53</v>
      </c>
      <c r="M402" t="str">
        <f t="shared" si="6"/>
        <v>Middle Age</v>
      </c>
      <c r="N402" t="s">
        <v>18</v>
      </c>
    </row>
    <row r="403" spans="1:14" x14ac:dyDescent="0.2">
      <c r="A403">
        <v>11555</v>
      </c>
      <c r="B403" t="s">
        <v>38</v>
      </c>
      <c r="C403" t="s">
        <v>39</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36</v>
      </c>
      <c r="D404" s="5">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36</v>
      </c>
      <c r="D405" s="5">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36</v>
      </c>
      <c r="D406" s="5">
        <v>30000</v>
      </c>
      <c r="E406">
        <v>3</v>
      </c>
      <c r="F406" t="s">
        <v>27</v>
      </c>
      <c r="G406" t="s">
        <v>14</v>
      </c>
      <c r="H406" t="s">
        <v>15</v>
      </c>
      <c r="I406">
        <v>2</v>
      </c>
      <c r="J406" t="s">
        <v>48</v>
      </c>
      <c r="K406" t="s">
        <v>24</v>
      </c>
      <c r="L406">
        <v>54</v>
      </c>
      <c r="M406" t="str">
        <f t="shared" si="6"/>
        <v>Old</v>
      </c>
      <c r="N406" t="s">
        <v>15</v>
      </c>
    </row>
    <row r="407" spans="1:14" x14ac:dyDescent="0.2">
      <c r="A407">
        <v>22439</v>
      </c>
      <c r="B407" t="s">
        <v>38</v>
      </c>
      <c r="C407" t="s">
        <v>39</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39</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39</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39</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36</v>
      </c>
      <c r="D413" s="5">
        <v>70000</v>
      </c>
      <c r="E413">
        <v>5</v>
      </c>
      <c r="F413" t="s">
        <v>19</v>
      </c>
      <c r="G413" t="s">
        <v>14</v>
      </c>
      <c r="H413" t="s">
        <v>15</v>
      </c>
      <c r="I413">
        <v>2</v>
      </c>
      <c r="J413" t="s">
        <v>48</v>
      </c>
      <c r="K413" t="s">
        <v>24</v>
      </c>
      <c r="L413">
        <v>43</v>
      </c>
      <c r="M413" t="str">
        <f t="shared" si="6"/>
        <v>Middle Age</v>
      </c>
      <c r="N413" t="s">
        <v>18</v>
      </c>
    </row>
    <row r="414" spans="1:14" x14ac:dyDescent="0.2">
      <c r="A414">
        <v>20053</v>
      </c>
      <c r="B414" t="s">
        <v>37</v>
      </c>
      <c r="C414" t="s">
        <v>36</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5">
        <v>30000</v>
      </c>
      <c r="E415">
        <v>2</v>
      </c>
      <c r="F415" t="s">
        <v>19</v>
      </c>
      <c r="G415" t="s">
        <v>20</v>
      </c>
      <c r="H415" t="s">
        <v>18</v>
      </c>
      <c r="I415">
        <v>2</v>
      </c>
      <c r="J415" t="s">
        <v>48</v>
      </c>
      <c r="K415" t="s">
        <v>24</v>
      </c>
      <c r="L415">
        <v>67</v>
      </c>
      <c r="M415" t="str">
        <f t="shared" si="6"/>
        <v>Old</v>
      </c>
      <c r="N415" t="s">
        <v>18</v>
      </c>
    </row>
    <row r="416" spans="1:14" x14ac:dyDescent="0.2">
      <c r="A416">
        <v>17960</v>
      </c>
      <c r="B416" t="s">
        <v>38</v>
      </c>
      <c r="C416" t="s">
        <v>39</v>
      </c>
      <c r="D416" s="5">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39</v>
      </c>
      <c r="D417" s="5">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36</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5">
        <v>30000</v>
      </c>
      <c r="E419">
        <v>2</v>
      </c>
      <c r="F419" t="s">
        <v>19</v>
      </c>
      <c r="G419" t="s">
        <v>20</v>
      </c>
      <c r="H419" t="s">
        <v>18</v>
      </c>
      <c r="I419">
        <v>2</v>
      </c>
      <c r="J419" t="s">
        <v>48</v>
      </c>
      <c r="K419" t="s">
        <v>24</v>
      </c>
      <c r="L419">
        <v>67</v>
      </c>
      <c r="M419" t="str">
        <f t="shared" si="6"/>
        <v>Old</v>
      </c>
      <c r="N419" t="s">
        <v>18</v>
      </c>
    </row>
    <row r="420" spans="1:14" x14ac:dyDescent="0.2">
      <c r="A420">
        <v>11576</v>
      </c>
      <c r="B420" t="s">
        <v>38</v>
      </c>
      <c r="C420" t="s">
        <v>36</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36</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39</v>
      </c>
      <c r="D422" s="5">
        <v>100000</v>
      </c>
      <c r="E422">
        <v>2</v>
      </c>
      <c r="F422" t="s">
        <v>13</v>
      </c>
      <c r="G422" t="s">
        <v>28</v>
      </c>
      <c r="H422" t="s">
        <v>15</v>
      </c>
      <c r="I422">
        <v>4</v>
      </c>
      <c r="J422" t="s">
        <v>48</v>
      </c>
      <c r="K422" t="s">
        <v>17</v>
      </c>
      <c r="L422">
        <v>59</v>
      </c>
      <c r="M422" t="str">
        <f t="shared" si="6"/>
        <v>Old</v>
      </c>
      <c r="N422" t="s">
        <v>18</v>
      </c>
    </row>
    <row r="423" spans="1:14" x14ac:dyDescent="0.2">
      <c r="A423">
        <v>14547</v>
      </c>
      <c r="B423" t="s">
        <v>38</v>
      </c>
      <c r="C423" t="s">
        <v>36</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36</v>
      </c>
      <c r="D424" s="5">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36</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36</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36</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36</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5">
        <v>30000</v>
      </c>
      <c r="E432">
        <v>3</v>
      </c>
      <c r="F432" t="s">
        <v>27</v>
      </c>
      <c r="G432" t="s">
        <v>14</v>
      </c>
      <c r="H432" t="s">
        <v>15</v>
      </c>
      <c r="I432">
        <v>2</v>
      </c>
      <c r="J432" t="s">
        <v>48</v>
      </c>
      <c r="K432" t="s">
        <v>24</v>
      </c>
      <c r="L432">
        <v>55</v>
      </c>
      <c r="M432" t="str">
        <f t="shared" si="6"/>
        <v>Old</v>
      </c>
      <c r="N432" t="s">
        <v>18</v>
      </c>
    </row>
    <row r="433" spans="1:14" x14ac:dyDescent="0.2">
      <c r="A433">
        <v>28488</v>
      </c>
      <c r="B433" t="s">
        <v>37</v>
      </c>
      <c r="C433" t="s">
        <v>36</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38</v>
      </c>
      <c r="C434" t="s">
        <v>39</v>
      </c>
      <c r="D434" s="5">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38</v>
      </c>
      <c r="C436" t="s">
        <v>39</v>
      </c>
      <c r="D436" s="5">
        <v>30000</v>
      </c>
      <c r="E436">
        <v>3</v>
      </c>
      <c r="F436" t="s">
        <v>27</v>
      </c>
      <c r="G436" t="s">
        <v>14</v>
      </c>
      <c r="H436" t="s">
        <v>15</v>
      </c>
      <c r="I436">
        <v>2</v>
      </c>
      <c r="J436" t="s">
        <v>48</v>
      </c>
      <c r="K436" t="s">
        <v>24</v>
      </c>
      <c r="L436">
        <v>53</v>
      </c>
      <c r="M436" t="str">
        <f t="shared" si="6"/>
        <v>Middle Age</v>
      </c>
      <c r="N436" t="s">
        <v>15</v>
      </c>
    </row>
    <row r="437" spans="1:14" x14ac:dyDescent="0.2">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39</v>
      </c>
      <c r="D438" s="5">
        <v>80000</v>
      </c>
      <c r="E438">
        <v>2</v>
      </c>
      <c r="F438" t="s">
        <v>27</v>
      </c>
      <c r="G438" t="s">
        <v>14</v>
      </c>
      <c r="H438" t="s">
        <v>15</v>
      </c>
      <c r="I438">
        <v>2</v>
      </c>
      <c r="J438" t="s">
        <v>48</v>
      </c>
      <c r="K438" t="s">
        <v>24</v>
      </c>
      <c r="L438">
        <v>50</v>
      </c>
      <c r="M438" t="str">
        <f t="shared" si="6"/>
        <v>Middle Age</v>
      </c>
      <c r="N438" t="s">
        <v>15</v>
      </c>
    </row>
    <row r="439" spans="1:14" x14ac:dyDescent="0.2">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36</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36</v>
      </c>
      <c r="D442" s="5">
        <v>90000</v>
      </c>
      <c r="E442">
        <v>0</v>
      </c>
      <c r="F442" t="s">
        <v>13</v>
      </c>
      <c r="G442" t="s">
        <v>21</v>
      </c>
      <c r="H442" t="s">
        <v>18</v>
      </c>
      <c r="I442">
        <v>3</v>
      </c>
      <c r="J442" t="s">
        <v>48</v>
      </c>
      <c r="K442" t="s">
        <v>24</v>
      </c>
      <c r="L442">
        <v>34</v>
      </c>
      <c r="M442" t="str">
        <f t="shared" si="6"/>
        <v>Middle Age</v>
      </c>
      <c r="N442" t="s">
        <v>15</v>
      </c>
    </row>
    <row r="443" spans="1:14" x14ac:dyDescent="0.2">
      <c r="A443">
        <v>11061</v>
      </c>
      <c r="B443" t="s">
        <v>38</v>
      </c>
      <c r="C443" t="s">
        <v>36</v>
      </c>
      <c r="D443" s="5">
        <v>70000</v>
      </c>
      <c r="E443">
        <v>2</v>
      </c>
      <c r="F443" t="s">
        <v>19</v>
      </c>
      <c r="G443" t="s">
        <v>14</v>
      </c>
      <c r="H443" t="s">
        <v>15</v>
      </c>
      <c r="I443">
        <v>2</v>
      </c>
      <c r="J443" t="s">
        <v>48</v>
      </c>
      <c r="K443" t="s">
        <v>24</v>
      </c>
      <c r="L443">
        <v>52</v>
      </c>
      <c r="M443" t="str">
        <f t="shared" si="6"/>
        <v>Middle Age</v>
      </c>
      <c r="N443" t="s">
        <v>15</v>
      </c>
    </row>
    <row r="444" spans="1:14" x14ac:dyDescent="0.2">
      <c r="A444">
        <v>26651</v>
      </c>
      <c r="B444" t="s">
        <v>37</v>
      </c>
      <c r="C444" t="s">
        <v>36</v>
      </c>
      <c r="D444" s="5">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39</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36</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39</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39</v>
      </c>
      <c r="D448" s="5">
        <v>130000</v>
      </c>
      <c r="E448">
        <v>0</v>
      </c>
      <c r="F448" t="s">
        <v>31</v>
      </c>
      <c r="G448" t="s">
        <v>28</v>
      </c>
      <c r="H448" t="s">
        <v>15</v>
      </c>
      <c r="I448">
        <v>1</v>
      </c>
      <c r="J448" t="s">
        <v>48</v>
      </c>
      <c r="K448" t="s">
        <v>24</v>
      </c>
      <c r="L448">
        <v>48</v>
      </c>
      <c r="M448" t="str">
        <f t="shared" si="6"/>
        <v>Middle Age</v>
      </c>
      <c r="N448" t="s">
        <v>18</v>
      </c>
    </row>
    <row r="449" spans="1:14" x14ac:dyDescent="0.2">
      <c r="A449">
        <v>20711</v>
      </c>
      <c r="B449" t="s">
        <v>38</v>
      </c>
      <c r="C449" t="s">
        <v>39</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39</v>
      </c>
      <c r="D450" s="5">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39</v>
      </c>
      <c r="D451" s="5">
        <v>40000</v>
      </c>
      <c r="E451">
        <v>1</v>
      </c>
      <c r="F451" t="s">
        <v>13</v>
      </c>
      <c r="G451" t="s">
        <v>14</v>
      </c>
      <c r="H451" t="s">
        <v>15</v>
      </c>
      <c r="I451">
        <v>0</v>
      </c>
      <c r="J451" t="s">
        <v>16</v>
      </c>
      <c r="K451" t="s">
        <v>17</v>
      </c>
      <c r="L451">
        <v>42</v>
      </c>
      <c r="M451" t="str">
        <f t="shared" ref="M451:M514" si="7">IF(L451&gt;53,"Old",IF(L451&gt;=31,"Middle Age",IF(L451&lt;=31,"Adolescent","Invalid")))</f>
        <v>Middle Age</v>
      </c>
      <c r="N451" t="s">
        <v>18</v>
      </c>
    </row>
    <row r="452" spans="1:14" x14ac:dyDescent="0.2">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39</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39</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5">
        <v>70000</v>
      </c>
      <c r="E455">
        <v>5</v>
      </c>
      <c r="F455" t="s">
        <v>19</v>
      </c>
      <c r="G455" t="s">
        <v>14</v>
      </c>
      <c r="H455" t="s">
        <v>15</v>
      </c>
      <c r="I455">
        <v>2</v>
      </c>
      <c r="J455" t="s">
        <v>48</v>
      </c>
      <c r="K455" t="s">
        <v>24</v>
      </c>
      <c r="L455">
        <v>45</v>
      </c>
      <c r="M455" t="str">
        <f t="shared" si="7"/>
        <v>Middle Age</v>
      </c>
      <c r="N455" t="s">
        <v>18</v>
      </c>
    </row>
    <row r="456" spans="1:14" x14ac:dyDescent="0.2">
      <c r="A456">
        <v>12389</v>
      </c>
      <c r="B456" t="s">
        <v>37</v>
      </c>
      <c r="C456" t="s">
        <v>36</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39</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36</v>
      </c>
      <c r="D458" s="5">
        <v>120000</v>
      </c>
      <c r="E458">
        <v>3</v>
      </c>
      <c r="F458" t="s">
        <v>27</v>
      </c>
      <c r="G458" t="s">
        <v>21</v>
      </c>
      <c r="H458" t="s">
        <v>18</v>
      </c>
      <c r="I458">
        <v>4</v>
      </c>
      <c r="J458" t="s">
        <v>48</v>
      </c>
      <c r="K458" t="s">
        <v>17</v>
      </c>
      <c r="L458">
        <v>50</v>
      </c>
      <c r="M458" t="str">
        <f t="shared" si="7"/>
        <v>Middle Age</v>
      </c>
      <c r="N458" t="s">
        <v>18</v>
      </c>
    </row>
    <row r="459" spans="1:14" x14ac:dyDescent="0.2">
      <c r="A459">
        <v>12236</v>
      </c>
      <c r="B459" t="s">
        <v>38</v>
      </c>
      <c r="C459" t="s">
        <v>39</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36</v>
      </c>
      <c r="D460" s="5">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39</v>
      </c>
      <c r="D461" s="5">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36</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39</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39</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36</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36</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36</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39</v>
      </c>
      <c r="D470" s="5">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39</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36</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36</v>
      </c>
      <c r="D473" s="5">
        <v>70000</v>
      </c>
      <c r="E473">
        <v>0</v>
      </c>
      <c r="F473" t="s">
        <v>13</v>
      </c>
      <c r="G473" t="s">
        <v>21</v>
      </c>
      <c r="H473" t="s">
        <v>18</v>
      </c>
      <c r="I473">
        <v>2</v>
      </c>
      <c r="J473" t="s">
        <v>48</v>
      </c>
      <c r="K473" t="s">
        <v>24</v>
      </c>
      <c r="L473">
        <v>43</v>
      </c>
      <c r="M473" t="str">
        <f t="shared" si="7"/>
        <v>Middle Age</v>
      </c>
      <c r="N473" t="s">
        <v>15</v>
      </c>
    </row>
    <row r="474" spans="1:14" x14ac:dyDescent="0.2">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39</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39</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36</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5">
        <v>70000</v>
      </c>
      <c r="E478">
        <v>0</v>
      </c>
      <c r="F478" t="s">
        <v>13</v>
      </c>
      <c r="G478" t="s">
        <v>21</v>
      </c>
      <c r="H478" t="s">
        <v>15</v>
      </c>
      <c r="I478">
        <v>1</v>
      </c>
      <c r="J478" t="s">
        <v>48</v>
      </c>
      <c r="K478" t="s">
        <v>24</v>
      </c>
      <c r="L478">
        <v>42</v>
      </c>
      <c r="M478" t="str">
        <f t="shared" si="7"/>
        <v>Middle Age</v>
      </c>
      <c r="N478" t="s">
        <v>15</v>
      </c>
    </row>
    <row r="479" spans="1:14" x14ac:dyDescent="0.2">
      <c r="A479">
        <v>14032</v>
      </c>
      <c r="B479" t="s">
        <v>38</v>
      </c>
      <c r="C479" t="s">
        <v>36</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36</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36</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39</v>
      </c>
      <c r="D482" s="5">
        <v>90000</v>
      </c>
      <c r="E482">
        <v>1</v>
      </c>
      <c r="F482" t="s">
        <v>13</v>
      </c>
      <c r="G482" t="s">
        <v>21</v>
      </c>
      <c r="H482" t="s">
        <v>15</v>
      </c>
      <c r="I482">
        <v>1</v>
      </c>
      <c r="J482" t="s">
        <v>48</v>
      </c>
      <c r="K482" t="s">
        <v>24</v>
      </c>
      <c r="L482">
        <v>46</v>
      </c>
      <c r="M482" t="str">
        <f t="shared" si="7"/>
        <v>Middle Age</v>
      </c>
      <c r="N482" t="s">
        <v>18</v>
      </c>
    </row>
    <row r="483" spans="1:14" x14ac:dyDescent="0.2">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36</v>
      </c>
      <c r="D484" s="5">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36</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36</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39</v>
      </c>
      <c r="D488" s="5">
        <v>90000</v>
      </c>
      <c r="E488">
        <v>4</v>
      </c>
      <c r="F488" t="s">
        <v>29</v>
      </c>
      <c r="G488" t="s">
        <v>14</v>
      </c>
      <c r="H488" t="s">
        <v>15</v>
      </c>
      <c r="I488">
        <v>4</v>
      </c>
      <c r="J488" t="s">
        <v>48</v>
      </c>
      <c r="K488" t="s">
        <v>17</v>
      </c>
      <c r="L488">
        <v>58</v>
      </c>
      <c r="M488" t="str">
        <f t="shared" si="7"/>
        <v>Old</v>
      </c>
      <c r="N488" t="s">
        <v>18</v>
      </c>
    </row>
    <row r="489" spans="1:14" x14ac:dyDescent="0.2">
      <c r="A489">
        <v>12821</v>
      </c>
      <c r="B489" t="s">
        <v>38</v>
      </c>
      <c r="C489" t="s">
        <v>36</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36</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36</v>
      </c>
      <c r="D492" s="5">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36</v>
      </c>
      <c r="D493" s="5">
        <v>70000</v>
      </c>
      <c r="E493">
        <v>2</v>
      </c>
      <c r="F493" t="s">
        <v>29</v>
      </c>
      <c r="G493" t="s">
        <v>14</v>
      </c>
      <c r="H493" t="s">
        <v>15</v>
      </c>
      <c r="I493">
        <v>2</v>
      </c>
      <c r="J493" t="s">
        <v>48</v>
      </c>
      <c r="K493" t="s">
        <v>32</v>
      </c>
      <c r="L493">
        <v>48</v>
      </c>
      <c r="M493" t="str">
        <f t="shared" si="7"/>
        <v>Middle Age</v>
      </c>
      <c r="N493" t="s">
        <v>18</v>
      </c>
    </row>
    <row r="494" spans="1:14" x14ac:dyDescent="0.2">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36</v>
      </c>
      <c r="D495" s="5">
        <v>70000</v>
      </c>
      <c r="E495">
        <v>5</v>
      </c>
      <c r="F495" t="s">
        <v>13</v>
      </c>
      <c r="G495" t="s">
        <v>28</v>
      </c>
      <c r="H495" t="s">
        <v>15</v>
      </c>
      <c r="I495">
        <v>3</v>
      </c>
      <c r="J495" t="s">
        <v>48</v>
      </c>
      <c r="K495" t="s">
        <v>32</v>
      </c>
      <c r="L495">
        <v>60</v>
      </c>
      <c r="M495" t="str">
        <f t="shared" si="7"/>
        <v>Old</v>
      </c>
      <c r="N495" t="s">
        <v>15</v>
      </c>
    </row>
    <row r="496" spans="1:14" x14ac:dyDescent="0.2">
      <c r="A496">
        <v>27650</v>
      </c>
      <c r="B496" t="s">
        <v>38</v>
      </c>
      <c r="C496" t="s">
        <v>36</v>
      </c>
      <c r="D496" s="5">
        <v>70000</v>
      </c>
      <c r="E496">
        <v>4</v>
      </c>
      <c r="F496" t="s">
        <v>27</v>
      </c>
      <c r="G496" t="s">
        <v>21</v>
      </c>
      <c r="H496" t="s">
        <v>15</v>
      </c>
      <c r="I496">
        <v>0</v>
      </c>
      <c r="J496" t="s">
        <v>48</v>
      </c>
      <c r="K496" t="s">
        <v>32</v>
      </c>
      <c r="L496">
        <v>51</v>
      </c>
      <c r="M496" t="str">
        <f t="shared" si="7"/>
        <v>Middle Age</v>
      </c>
      <c r="N496" t="s">
        <v>18</v>
      </c>
    </row>
    <row r="497" spans="1:14" x14ac:dyDescent="0.2">
      <c r="A497">
        <v>24981</v>
      </c>
      <c r="B497" t="s">
        <v>38</v>
      </c>
      <c r="C497" t="s">
        <v>36</v>
      </c>
      <c r="D497" s="5">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36</v>
      </c>
      <c r="D500" s="5">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36</v>
      </c>
      <c r="D502" s="5">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39</v>
      </c>
      <c r="D503" s="5">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36</v>
      </c>
      <c r="D504" s="5">
        <v>40000</v>
      </c>
      <c r="E504">
        <v>0</v>
      </c>
      <c r="F504" t="s">
        <v>19</v>
      </c>
      <c r="G504" t="s">
        <v>14</v>
      </c>
      <c r="H504" t="s">
        <v>15</v>
      </c>
      <c r="I504">
        <v>1</v>
      </c>
      <c r="J504" t="s">
        <v>48</v>
      </c>
      <c r="K504" t="s">
        <v>32</v>
      </c>
      <c r="L504">
        <v>29</v>
      </c>
      <c r="M504" t="str">
        <f t="shared" si="7"/>
        <v>Adolescent</v>
      </c>
      <c r="N504" t="s">
        <v>18</v>
      </c>
    </row>
    <row r="505" spans="1:14" x14ac:dyDescent="0.2">
      <c r="A505">
        <v>20339</v>
      </c>
      <c r="B505" t="s">
        <v>38</v>
      </c>
      <c r="C505" t="s">
        <v>39</v>
      </c>
      <c r="D505" s="5">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36</v>
      </c>
      <c r="D506" s="5">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36</v>
      </c>
      <c r="D507" s="5">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39</v>
      </c>
      <c r="D508" s="5">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39</v>
      </c>
      <c r="D509" s="5">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36</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38</v>
      </c>
      <c r="C511" t="s">
        <v>36</v>
      </c>
      <c r="D511" s="5">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36</v>
      </c>
      <c r="D512" s="5">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36</v>
      </c>
      <c r="D513" s="5">
        <v>80000</v>
      </c>
      <c r="E513">
        <v>4</v>
      </c>
      <c r="F513" t="s">
        <v>13</v>
      </c>
      <c r="G513" t="s">
        <v>28</v>
      </c>
      <c r="H513" t="s">
        <v>15</v>
      </c>
      <c r="I513">
        <v>0</v>
      </c>
      <c r="J513" t="s">
        <v>48</v>
      </c>
      <c r="K513" t="s">
        <v>32</v>
      </c>
      <c r="L513">
        <v>66</v>
      </c>
      <c r="M513" t="str">
        <f t="shared" si="7"/>
        <v>Old</v>
      </c>
      <c r="N513" t="s">
        <v>15</v>
      </c>
    </row>
    <row r="514" spans="1:14" x14ac:dyDescent="0.2">
      <c r="A514">
        <v>18052</v>
      </c>
      <c r="B514" t="s">
        <v>38</v>
      </c>
      <c r="C514" t="s">
        <v>39</v>
      </c>
      <c r="D514" s="5">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5">
        <v>60000</v>
      </c>
      <c r="E515">
        <v>4</v>
      </c>
      <c r="F515" t="s">
        <v>31</v>
      </c>
      <c r="G515" t="s">
        <v>28</v>
      </c>
      <c r="H515" t="s">
        <v>15</v>
      </c>
      <c r="I515">
        <v>2</v>
      </c>
      <c r="J515" t="s">
        <v>48</v>
      </c>
      <c r="K515" t="s">
        <v>32</v>
      </c>
      <c r="L515">
        <v>61</v>
      </c>
      <c r="M515" t="str">
        <f t="shared" ref="M515:M578" si="8">IF(L515&gt;53,"Old",IF(L515&gt;=31,"Middle Age",IF(L515&lt;=31,"Adolescent","Invalid")))</f>
        <v>Old</v>
      </c>
      <c r="N515" t="s">
        <v>15</v>
      </c>
    </row>
    <row r="516" spans="1:14" x14ac:dyDescent="0.2">
      <c r="A516">
        <v>19399</v>
      </c>
      <c r="B516" t="s">
        <v>37</v>
      </c>
      <c r="C516" t="s">
        <v>36</v>
      </c>
      <c r="D516" s="5">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39</v>
      </c>
      <c r="D517" s="5">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39</v>
      </c>
      <c r="D518" s="5">
        <v>60000</v>
      </c>
      <c r="E518">
        <v>2</v>
      </c>
      <c r="F518" t="s">
        <v>27</v>
      </c>
      <c r="G518" t="s">
        <v>21</v>
      </c>
      <c r="H518" t="s">
        <v>15</v>
      </c>
      <c r="I518">
        <v>2</v>
      </c>
      <c r="J518" t="s">
        <v>48</v>
      </c>
      <c r="K518" t="s">
        <v>32</v>
      </c>
      <c r="L518">
        <v>49</v>
      </c>
      <c r="M518" t="str">
        <f t="shared" si="8"/>
        <v>Middle Age</v>
      </c>
      <c r="N518" t="s">
        <v>18</v>
      </c>
    </row>
    <row r="519" spans="1:14" x14ac:dyDescent="0.2">
      <c r="A519">
        <v>17269</v>
      </c>
      <c r="B519" t="s">
        <v>37</v>
      </c>
      <c r="C519" t="s">
        <v>36</v>
      </c>
      <c r="D519" s="5">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39</v>
      </c>
      <c r="D520" s="5">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36</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36</v>
      </c>
      <c r="D522" s="5">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36</v>
      </c>
      <c r="D523" s="5">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36</v>
      </c>
      <c r="D524" s="5">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36</v>
      </c>
      <c r="D525" s="5">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5">
        <v>80000</v>
      </c>
      <c r="E526">
        <v>4</v>
      </c>
      <c r="F526" t="s">
        <v>31</v>
      </c>
      <c r="G526" t="s">
        <v>28</v>
      </c>
      <c r="H526" t="s">
        <v>15</v>
      </c>
      <c r="I526">
        <v>2</v>
      </c>
      <c r="J526" t="s">
        <v>48</v>
      </c>
      <c r="K526" t="s">
        <v>32</v>
      </c>
      <c r="L526">
        <v>67</v>
      </c>
      <c r="M526" t="str">
        <f t="shared" si="8"/>
        <v>Old</v>
      </c>
      <c r="N526" t="s">
        <v>18</v>
      </c>
    </row>
    <row r="527" spans="1:14" x14ac:dyDescent="0.2">
      <c r="A527">
        <v>16791</v>
      </c>
      <c r="B527" t="s">
        <v>37</v>
      </c>
      <c r="C527" t="s">
        <v>36</v>
      </c>
      <c r="D527" s="5">
        <v>60000</v>
      </c>
      <c r="E527">
        <v>5</v>
      </c>
      <c r="F527" t="s">
        <v>13</v>
      </c>
      <c r="G527" t="s">
        <v>28</v>
      </c>
      <c r="H527" t="s">
        <v>15</v>
      </c>
      <c r="I527">
        <v>3</v>
      </c>
      <c r="J527" t="s">
        <v>48</v>
      </c>
      <c r="K527" t="s">
        <v>32</v>
      </c>
      <c r="L527">
        <v>59</v>
      </c>
      <c r="M527" t="str">
        <f t="shared" si="8"/>
        <v>Old</v>
      </c>
      <c r="N527" t="s">
        <v>15</v>
      </c>
    </row>
    <row r="528" spans="1:14" x14ac:dyDescent="0.2">
      <c r="A528">
        <v>15382</v>
      </c>
      <c r="B528" t="s">
        <v>38</v>
      </c>
      <c r="C528" t="s">
        <v>39</v>
      </c>
      <c r="D528" s="5">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36</v>
      </c>
      <c r="D529" s="5">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5">
        <v>30000</v>
      </c>
      <c r="E530">
        <v>0</v>
      </c>
      <c r="F530" t="s">
        <v>19</v>
      </c>
      <c r="G530" t="s">
        <v>14</v>
      </c>
      <c r="H530" t="s">
        <v>15</v>
      </c>
      <c r="I530">
        <v>1</v>
      </c>
      <c r="J530" t="s">
        <v>48</v>
      </c>
      <c r="K530" t="s">
        <v>32</v>
      </c>
      <c r="L530">
        <v>28</v>
      </c>
      <c r="M530" t="str">
        <f t="shared" si="8"/>
        <v>Adolescent</v>
      </c>
      <c r="N530" t="s">
        <v>18</v>
      </c>
    </row>
    <row r="531" spans="1:14" x14ac:dyDescent="0.2">
      <c r="A531">
        <v>13233</v>
      </c>
      <c r="B531" t="s">
        <v>38</v>
      </c>
      <c r="C531" t="s">
        <v>36</v>
      </c>
      <c r="D531" s="5">
        <v>60000</v>
      </c>
      <c r="E531">
        <v>2</v>
      </c>
      <c r="F531" t="s">
        <v>19</v>
      </c>
      <c r="G531" t="s">
        <v>21</v>
      </c>
      <c r="H531" t="s">
        <v>15</v>
      </c>
      <c r="I531">
        <v>1</v>
      </c>
      <c r="J531" t="s">
        <v>48</v>
      </c>
      <c r="K531" t="s">
        <v>32</v>
      </c>
      <c r="L531">
        <v>57</v>
      </c>
      <c r="M531" t="str">
        <f t="shared" si="8"/>
        <v>Old</v>
      </c>
      <c r="N531" t="s">
        <v>15</v>
      </c>
    </row>
    <row r="532" spans="1:14" x14ac:dyDescent="0.2">
      <c r="A532">
        <v>25909</v>
      </c>
      <c r="B532" t="s">
        <v>38</v>
      </c>
      <c r="C532" t="s">
        <v>36</v>
      </c>
      <c r="D532" s="5">
        <v>60000</v>
      </c>
      <c r="E532">
        <v>0</v>
      </c>
      <c r="F532" t="s">
        <v>19</v>
      </c>
      <c r="G532" t="s">
        <v>14</v>
      </c>
      <c r="H532" t="s">
        <v>15</v>
      </c>
      <c r="I532">
        <v>1</v>
      </c>
      <c r="J532" t="s">
        <v>48</v>
      </c>
      <c r="K532" t="s">
        <v>32</v>
      </c>
      <c r="L532">
        <v>27</v>
      </c>
      <c r="M532" t="str">
        <f t="shared" si="8"/>
        <v>Adolescent</v>
      </c>
      <c r="N532" t="s">
        <v>15</v>
      </c>
    </row>
    <row r="533" spans="1:14" x14ac:dyDescent="0.2">
      <c r="A533">
        <v>14092</v>
      </c>
      <c r="B533" t="s">
        <v>37</v>
      </c>
      <c r="C533" t="s">
        <v>36</v>
      </c>
      <c r="D533" s="5">
        <v>30000</v>
      </c>
      <c r="E533">
        <v>0</v>
      </c>
      <c r="F533" t="s">
        <v>29</v>
      </c>
      <c r="G533" t="s">
        <v>20</v>
      </c>
      <c r="H533" t="s">
        <v>15</v>
      </c>
      <c r="I533">
        <v>2</v>
      </c>
      <c r="J533" t="s">
        <v>48</v>
      </c>
      <c r="K533" t="s">
        <v>32</v>
      </c>
      <c r="L533">
        <v>28</v>
      </c>
      <c r="M533" t="str">
        <f t="shared" si="8"/>
        <v>Adolescent</v>
      </c>
      <c r="N533" t="s">
        <v>18</v>
      </c>
    </row>
    <row r="534" spans="1:14" x14ac:dyDescent="0.2">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36</v>
      </c>
      <c r="D535" s="5">
        <v>60000</v>
      </c>
      <c r="E535">
        <v>3</v>
      </c>
      <c r="F535" t="s">
        <v>13</v>
      </c>
      <c r="G535" t="s">
        <v>28</v>
      </c>
      <c r="H535" t="s">
        <v>15</v>
      </c>
      <c r="I535">
        <v>2</v>
      </c>
      <c r="J535" t="s">
        <v>48</v>
      </c>
      <c r="K535" t="s">
        <v>32</v>
      </c>
      <c r="L535">
        <v>66</v>
      </c>
      <c r="M535" t="str">
        <f t="shared" si="8"/>
        <v>Old</v>
      </c>
      <c r="N535" t="s">
        <v>18</v>
      </c>
    </row>
    <row r="536" spans="1:14" x14ac:dyDescent="0.2">
      <c r="A536">
        <v>24637</v>
      </c>
      <c r="B536" t="s">
        <v>38</v>
      </c>
      <c r="C536" t="s">
        <v>36</v>
      </c>
      <c r="D536" s="5">
        <v>40000</v>
      </c>
      <c r="E536">
        <v>4</v>
      </c>
      <c r="F536" t="s">
        <v>27</v>
      </c>
      <c r="G536" t="s">
        <v>21</v>
      </c>
      <c r="H536" t="s">
        <v>15</v>
      </c>
      <c r="I536">
        <v>2</v>
      </c>
      <c r="J536" t="s">
        <v>48</v>
      </c>
      <c r="K536" t="s">
        <v>32</v>
      </c>
      <c r="L536">
        <v>64</v>
      </c>
      <c r="M536" t="str">
        <f t="shared" si="8"/>
        <v>Old</v>
      </c>
      <c r="N536" t="s">
        <v>18</v>
      </c>
    </row>
    <row r="537" spans="1:14" x14ac:dyDescent="0.2">
      <c r="A537">
        <v>23893</v>
      </c>
      <c r="B537" t="s">
        <v>38</v>
      </c>
      <c r="C537" t="s">
        <v>36</v>
      </c>
      <c r="D537" s="5">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39</v>
      </c>
      <c r="D539" s="5">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39</v>
      </c>
      <c r="D540" s="5">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36</v>
      </c>
      <c r="D543" s="5">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36</v>
      </c>
      <c r="D544" s="5">
        <v>40000</v>
      </c>
      <c r="E544">
        <v>0</v>
      </c>
      <c r="F544" t="s">
        <v>27</v>
      </c>
      <c r="G544" t="s">
        <v>14</v>
      </c>
      <c r="H544" t="s">
        <v>15</v>
      </c>
      <c r="I544">
        <v>2</v>
      </c>
      <c r="J544" t="s">
        <v>48</v>
      </c>
      <c r="K544" t="s">
        <v>32</v>
      </c>
      <c r="L544">
        <v>29</v>
      </c>
      <c r="M544" t="str">
        <f t="shared" si="8"/>
        <v>Adolescent</v>
      </c>
      <c r="N544" t="s">
        <v>18</v>
      </c>
    </row>
    <row r="545" spans="1:14" x14ac:dyDescent="0.2">
      <c r="A545">
        <v>25898</v>
      </c>
      <c r="B545" t="s">
        <v>38</v>
      </c>
      <c r="C545" t="s">
        <v>39</v>
      </c>
      <c r="D545" s="5">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36</v>
      </c>
      <c r="D546" s="5">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36</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38</v>
      </c>
      <c r="C548" t="s">
        <v>36</v>
      </c>
      <c r="D548" s="5">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36</v>
      </c>
      <c r="D549" s="5">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39</v>
      </c>
      <c r="D551" s="5">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39</v>
      </c>
      <c r="D553" s="5">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36</v>
      </c>
      <c r="D554" s="5">
        <v>60000</v>
      </c>
      <c r="E554">
        <v>3</v>
      </c>
      <c r="F554" t="s">
        <v>27</v>
      </c>
      <c r="G554" t="s">
        <v>21</v>
      </c>
      <c r="H554" t="s">
        <v>15</v>
      </c>
      <c r="I554">
        <v>2</v>
      </c>
      <c r="J554" t="s">
        <v>48</v>
      </c>
      <c r="K554" t="s">
        <v>32</v>
      </c>
      <c r="L554">
        <v>54</v>
      </c>
      <c r="M554" t="str">
        <f t="shared" si="8"/>
        <v>Old</v>
      </c>
      <c r="N554" t="s">
        <v>15</v>
      </c>
    </row>
    <row r="555" spans="1:14" x14ac:dyDescent="0.2">
      <c r="A555">
        <v>17533</v>
      </c>
      <c r="B555" t="s">
        <v>38</v>
      </c>
      <c r="C555" t="s">
        <v>36</v>
      </c>
      <c r="D555" s="5">
        <v>40000</v>
      </c>
      <c r="E555">
        <v>3</v>
      </c>
      <c r="F555" t="s">
        <v>19</v>
      </c>
      <c r="G555" t="s">
        <v>21</v>
      </c>
      <c r="H555" t="s">
        <v>18</v>
      </c>
      <c r="I555">
        <v>2</v>
      </c>
      <c r="J555" t="s">
        <v>48</v>
      </c>
      <c r="K555" t="s">
        <v>32</v>
      </c>
      <c r="L555">
        <v>73</v>
      </c>
      <c r="M555" t="str">
        <f t="shared" si="8"/>
        <v>Old</v>
      </c>
      <c r="N555" t="s">
        <v>15</v>
      </c>
    </row>
    <row r="556" spans="1:14" x14ac:dyDescent="0.2">
      <c r="A556">
        <v>18580</v>
      </c>
      <c r="B556" t="s">
        <v>38</v>
      </c>
      <c r="C556" t="s">
        <v>39</v>
      </c>
      <c r="D556" s="5">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36</v>
      </c>
      <c r="D557" s="5">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36</v>
      </c>
      <c r="D558" s="5">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39</v>
      </c>
      <c r="D559" s="5">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39</v>
      </c>
      <c r="D560" s="5">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5">
        <v>60000</v>
      </c>
      <c r="E561">
        <v>2</v>
      </c>
      <c r="F561" t="s">
        <v>13</v>
      </c>
      <c r="G561" t="s">
        <v>28</v>
      </c>
      <c r="H561" t="s">
        <v>15</v>
      </c>
      <c r="I561">
        <v>0</v>
      </c>
      <c r="J561" t="s">
        <v>48</v>
      </c>
      <c r="K561" t="s">
        <v>32</v>
      </c>
      <c r="L561">
        <v>58</v>
      </c>
      <c r="M561" t="str">
        <f t="shared" si="8"/>
        <v>Old</v>
      </c>
      <c r="N561" t="s">
        <v>18</v>
      </c>
    </row>
    <row r="562" spans="1:14" x14ac:dyDescent="0.2">
      <c r="A562">
        <v>18577</v>
      </c>
      <c r="B562" t="s">
        <v>38</v>
      </c>
      <c r="C562" t="s">
        <v>39</v>
      </c>
      <c r="D562" s="5">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39</v>
      </c>
      <c r="D563" s="5">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39</v>
      </c>
      <c r="D564" s="5">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5">
        <v>30000</v>
      </c>
      <c r="E565">
        <v>0</v>
      </c>
      <c r="F565" t="s">
        <v>19</v>
      </c>
      <c r="G565" t="s">
        <v>14</v>
      </c>
      <c r="H565" t="s">
        <v>15</v>
      </c>
      <c r="I565">
        <v>1</v>
      </c>
      <c r="J565" t="s">
        <v>48</v>
      </c>
      <c r="K565" t="s">
        <v>32</v>
      </c>
      <c r="L565">
        <v>28</v>
      </c>
      <c r="M565" t="str">
        <f t="shared" si="8"/>
        <v>Adolescent</v>
      </c>
      <c r="N565" t="s">
        <v>18</v>
      </c>
    </row>
    <row r="566" spans="1:14" x14ac:dyDescent="0.2">
      <c r="A566">
        <v>17369</v>
      </c>
      <c r="B566" t="s">
        <v>37</v>
      </c>
      <c r="C566" t="s">
        <v>36</v>
      </c>
      <c r="D566" s="5">
        <v>30000</v>
      </c>
      <c r="E566">
        <v>0</v>
      </c>
      <c r="F566" t="s">
        <v>19</v>
      </c>
      <c r="G566" t="s">
        <v>14</v>
      </c>
      <c r="H566" t="s">
        <v>15</v>
      </c>
      <c r="I566">
        <v>1</v>
      </c>
      <c r="J566" t="s">
        <v>48</v>
      </c>
      <c r="K566" t="s">
        <v>32</v>
      </c>
      <c r="L566">
        <v>27</v>
      </c>
      <c r="M566" t="str">
        <f t="shared" si="8"/>
        <v>Adolescent</v>
      </c>
      <c r="N566" t="s">
        <v>18</v>
      </c>
    </row>
    <row r="567" spans="1:14" x14ac:dyDescent="0.2">
      <c r="A567">
        <v>14495</v>
      </c>
      <c r="B567" t="s">
        <v>38</v>
      </c>
      <c r="C567" t="s">
        <v>36</v>
      </c>
      <c r="D567" s="5">
        <v>40000</v>
      </c>
      <c r="E567">
        <v>3</v>
      </c>
      <c r="F567" t="s">
        <v>19</v>
      </c>
      <c r="G567" t="s">
        <v>21</v>
      </c>
      <c r="H567" t="s">
        <v>18</v>
      </c>
      <c r="I567">
        <v>2</v>
      </c>
      <c r="J567" t="s">
        <v>48</v>
      </c>
      <c r="K567" t="s">
        <v>32</v>
      </c>
      <c r="L567">
        <v>54</v>
      </c>
      <c r="M567" t="str">
        <f t="shared" si="8"/>
        <v>Old</v>
      </c>
      <c r="N567" t="s">
        <v>15</v>
      </c>
    </row>
    <row r="568" spans="1:14" x14ac:dyDescent="0.2">
      <c r="A568">
        <v>18847</v>
      </c>
      <c r="B568" t="s">
        <v>38</v>
      </c>
      <c r="C568" t="s">
        <v>39</v>
      </c>
      <c r="D568" s="5">
        <v>60000</v>
      </c>
      <c r="E568">
        <v>2</v>
      </c>
      <c r="F568" t="s">
        <v>31</v>
      </c>
      <c r="G568" t="s">
        <v>28</v>
      </c>
      <c r="H568" t="s">
        <v>15</v>
      </c>
      <c r="I568">
        <v>2</v>
      </c>
      <c r="J568" t="s">
        <v>48</v>
      </c>
      <c r="K568" t="s">
        <v>32</v>
      </c>
      <c r="L568">
        <v>70</v>
      </c>
      <c r="M568" t="str">
        <f t="shared" si="8"/>
        <v>Old</v>
      </c>
      <c r="N568" t="s">
        <v>18</v>
      </c>
    </row>
    <row r="569" spans="1:14" x14ac:dyDescent="0.2">
      <c r="A569">
        <v>14754</v>
      </c>
      <c r="B569" t="s">
        <v>38</v>
      </c>
      <c r="C569" t="s">
        <v>36</v>
      </c>
      <c r="D569" s="5">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36</v>
      </c>
      <c r="D570" s="5">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36</v>
      </c>
      <c r="D571" s="5">
        <v>50000</v>
      </c>
      <c r="E571">
        <v>3</v>
      </c>
      <c r="F571" t="s">
        <v>31</v>
      </c>
      <c r="G571" t="s">
        <v>28</v>
      </c>
      <c r="H571" t="s">
        <v>15</v>
      </c>
      <c r="I571">
        <v>2</v>
      </c>
      <c r="J571" t="s">
        <v>48</v>
      </c>
      <c r="K571" t="s">
        <v>32</v>
      </c>
      <c r="L571">
        <v>69</v>
      </c>
      <c r="M571" t="str">
        <f t="shared" si="8"/>
        <v>Old</v>
      </c>
      <c r="N571" t="s">
        <v>18</v>
      </c>
    </row>
    <row r="572" spans="1:14" x14ac:dyDescent="0.2">
      <c r="A572">
        <v>20370</v>
      </c>
      <c r="B572" t="s">
        <v>38</v>
      </c>
      <c r="C572" t="s">
        <v>36</v>
      </c>
      <c r="D572" s="5">
        <v>70000</v>
      </c>
      <c r="E572">
        <v>3</v>
      </c>
      <c r="F572" t="s">
        <v>29</v>
      </c>
      <c r="G572" t="s">
        <v>14</v>
      </c>
      <c r="H572" t="s">
        <v>15</v>
      </c>
      <c r="I572">
        <v>2</v>
      </c>
      <c r="J572" t="s">
        <v>48</v>
      </c>
      <c r="K572" t="s">
        <v>32</v>
      </c>
      <c r="L572">
        <v>52</v>
      </c>
      <c r="M572" t="str">
        <f t="shared" si="8"/>
        <v>Middle Age</v>
      </c>
      <c r="N572" t="s">
        <v>18</v>
      </c>
    </row>
    <row r="573" spans="1:14" x14ac:dyDescent="0.2">
      <c r="A573">
        <v>20528</v>
      </c>
      <c r="B573" t="s">
        <v>38</v>
      </c>
      <c r="C573" t="s">
        <v>36</v>
      </c>
      <c r="D573" s="5">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36</v>
      </c>
      <c r="D574" s="5">
        <v>30000</v>
      </c>
      <c r="E574">
        <v>0</v>
      </c>
      <c r="F574" t="s">
        <v>27</v>
      </c>
      <c r="G574" t="s">
        <v>14</v>
      </c>
      <c r="H574" t="s">
        <v>15</v>
      </c>
      <c r="I574">
        <v>2</v>
      </c>
      <c r="J574" t="s">
        <v>48</v>
      </c>
      <c r="K574" t="s">
        <v>32</v>
      </c>
      <c r="L574">
        <v>30</v>
      </c>
      <c r="M574" t="str">
        <f t="shared" si="8"/>
        <v>Adolescent</v>
      </c>
      <c r="N574" t="s">
        <v>18</v>
      </c>
    </row>
    <row r="575" spans="1:14" x14ac:dyDescent="0.2">
      <c r="A575">
        <v>21751</v>
      </c>
      <c r="B575" t="s">
        <v>38</v>
      </c>
      <c r="C575" t="s">
        <v>36</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36</v>
      </c>
      <c r="D577" s="5">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39</v>
      </c>
      <c r="D578" s="5">
        <v>40000</v>
      </c>
      <c r="E578">
        <v>0</v>
      </c>
      <c r="F578" t="s">
        <v>27</v>
      </c>
      <c r="G578" t="s">
        <v>14</v>
      </c>
      <c r="H578" t="s">
        <v>15</v>
      </c>
      <c r="I578">
        <v>1</v>
      </c>
      <c r="J578" t="s">
        <v>48</v>
      </c>
      <c r="K578" t="s">
        <v>32</v>
      </c>
      <c r="L578">
        <v>31</v>
      </c>
      <c r="M578" t="str">
        <f t="shared" si="8"/>
        <v>Middle Age</v>
      </c>
      <c r="N578" t="s">
        <v>18</v>
      </c>
    </row>
    <row r="579" spans="1:14" x14ac:dyDescent="0.2">
      <c r="A579">
        <v>16917</v>
      </c>
      <c r="B579" t="s">
        <v>38</v>
      </c>
      <c r="C579" t="s">
        <v>36</v>
      </c>
      <c r="D579" s="5">
        <v>120000</v>
      </c>
      <c r="E579">
        <v>1</v>
      </c>
      <c r="F579" t="s">
        <v>13</v>
      </c>
      <c r="G579" t="s">
        <v>28</v>
      </c>
      <c r="H579" t="s">
        <v>15</v>
      </c>
      <c r="I579">
        <v>4</v>
      </c>
      <c r="J579" t="s">
        <v>16</v>
      </c>
      <c r="K579" t="s">
        <v>32</v>
      </c>
      <c r="L579">
        <v>38</v>
      </c>
      <c r="M579" t="str">
        <f t="shared" ref="M579:M642" si="9">IF(L579&gt;53,"Old",IF(L579&gt;=31,"Middle Age",IF(L579&lt;=31,"Adolescent","Invalid")))</f>
        <v>Middle Age</v>
      </c>
      <c r="N579" t="s">
        <v>18</v>
      </c>
    </row>
    <row r="580" spans="1:14" x14ac:dyDescent="0.2">
      <c r="A580">
        <v>15313</v>
      </c>
      <c r="B580" t="s">
        <v>38</v>
      </c>
      <c r="C580" t="s">
        <v>36</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39</v>
      </c>
      <c r="D582" s="5">
        <v>60000</v>
      </c>
      <c r="E582">
        <v>3</v>
      </c>
      <c r="F582" t="s">
        <v>31</v>
      </c>
      <c r="G582" t="s">
        <v>28</v>
      </c>
      <c r="H582" t="s">
        <v>15</v>
      </c>
      <c r="I582">
        <v>2</v>
      </c>
      <c r="J582" t="s">
        <v>48</v>
      </c>
      <c r="K582" t="s">
        <v>32</v>
      </c>
      <c r="L582">
        <v>69</v>
      </c>
      <c r="M582" t="str">
        <f t="shared" si="9"/>
        <v>Old</v>
      </c>
      <c r="N582" t="s">
        <v>18</v>
      </c>
    </row>
    <row r="583" spans="1:14" x14ac:dyDescent="0.2">
      <c r="A583">
        <v>23089</v>
      </c>
      <c r="B583" t="s">
        <v>38</v>
      </c>
      <c r="C583" t="s">
        <v>36</v>
      </c>
      <c r="D583" s="5">
        <v>40000</v>
      </c>
      <c r="E583">
        <v>0</v>
      </c>
      <c r="F583" t="s">
        <v>19</v>
      </c>
      <c r="G583" t="s">
        <v>14</v>
      </c>
      <c r="H583" t="s">
        <v>15</v>
      </c>
      <c r="I583">
        <v>1</v>
      </c>
      <c r="J583" t="s">
        <v>48</v>
      </c>
      <c r="K583" t="s">
        <v>32</v>
      </c>
      <c r="L583">
        <v>28</v>
      </c>
      <c r="M583" t="str">
        <f t="shared" si="9"/>
        <v>Adolescent</v>
      </c>
      <c r="N583" t="s">
        <v>18</v>
      </c>
    </row>
    <row r="584" spans="1:14" x14ac:dyDescent="0.2">
      <c r="A584">
        <v>13749</v>
      </c>
      <c r="B584" t="s">
        <v>38</v>
      </c>
      <c r="C584" t="s">
        <v>36</v>
      </c>
      <c r="D584" s="5">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36</v>
      </c>
      <c r="D585" s="5">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36</v>
      </c>
      <c r="D586" s="5">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36</v>
      </c>
      <c r="D587" s="5">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36</v>
      </c>
      <c r="D588" s="5">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39</v>
      </c>
      <c r="D589" s="5">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39</v>
      </c>
      <c r="D590" s="5">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36</v>
      </c>
      <c r="D591" s="5">
        <v>60000</v>
      </c>
      <c r="E591">
        <v>2</v>
      </c>
      <c r="F591" t="s">
        <v>13</v>
      </c>
      <c r="G591" t="s">
        <v>28</v>
      </c>
      <c r="H591" t="s">
        <v>15</v>
      </c>
      <c r="I591">
        <v>0</v>
      </c>
      <c r="J591" t="s">
        <v>48</v>
      </c>
      <c r="K591" t="s">
        <v>32</v>
      </c>
      <c r="L591">
        <v>57</v>
      </c>
      <c r="M591" t="str">
        <f t="shared" si="9"/>
        <v>Old</v>
      </c>
      <c r="N591" t="s">
        <v>18</v>
      </c>
    </row>
    <row r="592" spans="1:14" x14ac:dyDescent="0.2">
      <c r="A592">
        <v>23158</v>
      </c>
      <c r="B592" t="s">
        <v>38</v>
      </c>
      <c r="C592" t="s">
        <v>39</v>
      </c>
      <c r="D592" s="5">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36</v>
      </c>
      <c r="D593" s="5">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5">
        <v>80000</v>
      </c>
      <c r="E594">
        <v>5</v>
      </c>
      <c r="F594" t="s">
        <v>19</v>
      </c>
      <c r="G594" t="s">
        <v>21</v>
      </c>
      <c r="H594" t="s">
        <v>15</v>
      </c>
      <c r="I594">
        <v>2</v>
      </c>
      <c r="J594" t="s">
        <v>48</v>
      </c>
      <c r="K594" t="s">
        <v>32</v>
      </c>
      <c r="L594">
        <v>44</v>
      </c>
      <c r="M594" t="str">
        <f t="shared" si="9"/>
        <v>Middle Age</v>
      </c>
      <c r="N594" t="s">
        <v>18</v>
      </c>
    </row>
    <row r="595" spans="1:14" x14ac:dyDescent="0.2">
      <c r="A595">
        <v>19812</v>
      </c>
      <c r="B595" t="s">
        <v>37</v>
      </c>
      <c r="C595" t="s">
        <v>39</v>
      </c>
      <c r="D595" s="5">
        <v>70000</v>
      </c>
      <c r="E595">
        <v>2</v>
      </c>
      <c r="F595" t="s">
        <v>19</v>
      </c>
      <c r="G595" t="s">
        <v>21</v>
      </c>
      <c r="H595" t="s">
        <v>15</v>
      </c>
      <c r="I595">
        <v>0</v>
      </c>
      <c r="J595" t="s">
        <v>48</v>
      </c>
      <c r="K595" t="s">
        <v>32</v>
      </c>
      <c r="L595">
        <v>49</v>
      </c>
      <c r="M595" t="str">
        <f t="shared" si="9"/>
        <v>Middle Age</v>
      </c>
      <c r="N595" t="s">
        <v>15</v>
      </c>
    </row>
    <row r="596" spans="1:14" x14ac:dyDescent="0.2">
      <c r="A596">
        <v>27660</v>
      </c>
      <c r="B596" t="s">
        <v>38</v>
      </c>
      <c r="C596" t="s">
        <v>36</v>
      </c>
      <c r="D596" s="5">
        <v>80000</v>
      </c>
      <c r="E596">
        <v>4</v>
      </c>
      <c r="F596" t="s">
        <v>31</v>
      </c>
      <c r="G596" t="s">
        <v>28</v>
      </c>
      <c r="H596" t="s">
        <v>15</v>
      </c>
      <c r="I596">
        <v>2</v>
      </c>
      <c r="J596" t="s">
        <v>48</v>
      </c>
      <c r="K596" t="s">
        <v>32</v>
      </c>
      <c r="L596">
        <v>70</v>
      </c>
      <c r="M596" t="str">
        <f t="shared" si="9"/>
        <v>Old</v>
      </c>
      <c r="N596" t="s">
        <v>18</v>
      </c>
    </row>
    <row r="597" spans="1:14" x14ac:dyDescent="0.2">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39</v>
      </c>
      <c r="D598" s="5">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36</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38</v>
      </c>
      <c r="C600" t="s">
        <v>36</v>
      </c>
      <c r="D600" s="5">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39</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38</v>
      </c>
      <c r="C602" t="s">
        <v>36</v>
      </c>
      <c r="D602" s="5">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36</v>
      </c>
      <c r="D603" s="5">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36</v>
      </c>
      <c r="D604" s="5">
        <v>60000</v>
      </c>
      <c r="E604">
        <v>2</v>
      </c>
      <c r="F604" t="s">
        <v>29</v>
      </c>
      <c r="G604" t="s">
        <v>14</v>
      </c>
      <c r="H604" t="s">
        <v>15</v>
      </c>
      <c r="I604">
        <v>2</v>
      </c>
      <c r="J604" t="s">
        <v>48</v>
      </c>
      <c r="K604" t="s">
        <v>32</v>
      </c>
      <c r="L604">
        <v>52</v>
      </c>
      <c r="M604" t="str">
        <f t="shared" si="9"/>
        <v>Middle Age</v>
      </c>
      <c r="N604" t="s">
        <v>15</v>
      </c>
    </row>
    <row r="605" spans="1:14" x14ac:dyDescent="0.2">
      <c r="A605">
        <v>20000</v>
      </c>
      <c r="B605" t="s">
        <v>38</v>
      </c>
      <c r="C605" t="s">
        <v>36</v>
      </c>
      <c r="D605" s="5">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36</v>
      </c>
      <c r="D606" s="5">
        <v>40000</v>
      </c>
      <c r="E606">
        <v>0</v>
      </c>
      <c r="F606" t="s">
        <v>27</v>
      </c>
      <c r="G606" t="s">
        <v>14</v>
      </c>
      <c r="H606" t="s">
        <v>15</v>
      </c>
      <c r="I606">
        <v>2</v>
      </c>
      <c r="J606" t="s">
        <v>48</v>
      </c>
      <c r="K606" t="s">
        <v>32</v>
      </c>
      <c r="L606">
        <v>27</v>
      </c>
      <c r="M606" t="str">
        <f t="shared" si="9"/>
        <v>Adolescent</v>
      </c>
      <c r="N606" t="s">
        <v>18</v>
      </c>
    </row>
    <row r="607" spans="1:14" x14ac:dyDescent="0.2">
      <c r="A607">
        <v>17458</v>
      </c>
      <c r="B607" t="s">
        <v>37</v>
      </c>
      <c r="C607" t="s">
        <v>36</v>
      </c>
      <c r="D607" s="5">
        <v>70000</v>
      </c>
      <c r="E607">
        <v>3</v>
      </c>
      <c r="F607" t="s">
        <v>27</v>
      </c>
      <c r="G607" t="s">
        <v>21</v>
      </c>
      <c r="H607" t="s">
        <v>15</v>
      </c>
      <c r="I607">
        <v>0</v>
      </c>
      <c r="J607" t="s">
        <v>48</v>
      </c>
      <c r="K607" t="s">
        <v>32</v>
      </c>
      <c r="L607">
        <v>52</v>
      </c>
      <c r="M607" t="str">
        <f t="shared" si="9"/>
        <v>Middle Age</v>
      </c>
      <c r="N607" t="s">
        <v>15</v>
      </c>
    </row>
    <row r="608" spans="1:14" x14ac:dyDescent="0.2">
      <c r="A608">
        <v>11644</v>
      </c>
      <c r="B608" t="s">
        <v>37</v>
      </c>
      <c r="C608" t="s">
        <v>36</v>
      </c>
      <c r="D608" s="5">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5">
        <v>70000</v>
      </c>
      <c r="E609">
        <v>5</v>
      </c>
      <c r="F609" t="s">
        <v>31</v>
      </c>
      <c r="G609" t="s">
        <v>21</v>
      </c>
      <c r="H609" t="s">
        <v>15</v>
      </c>
      <c r="I609">
        <v>3</v>
      </c>
      <c r="J609" t="s">
        <v>48</v>
      </c>
      <c r="K609" t="s">
        <v>32</v>
      </c>
      <c r="L609">
        <v>46</v>
      </c>
      <c r="M609" t="str">
        <f t="shared" si="9"/>
        <v>Middle Age</v>
      </c>
      <c r="N609" t="s">
        <v>15</v>
      </c>
    </row>
    <row r="610" spans="1:14" x14ac:dyDescent="0.2">
      <c r="A610">
        <v>16890</v>
      </c>
      <c r="B610" t="s">
        <v>38</v>
      </c>
      <c r="C610" t="s">
        <v>36</v>
      </c>
      <c r="D610" s="5">
        <v>60000</v>
      </c>
      <c r="E610">
        <v>3</v>
      </c>
      <c r="F610" t="s">
        <v>29</v>
      </c>
      <c r="G610" t="s">
        <v>14</v>
      </c>
      <c r="H610" t="s">
        <v>15</v>
      </c>
      <c r="I610">
        <v>2</v>
      </c>
      <c r="J610" t="s">
        <v>48</v>
      </c>
      <c r="K610" t="s">
        <v>32</v>
      </c>
      <c r="L610">
        <v>52</v>
      </c>
      <c r="M610" t="str">
        <f t="shared" si="9"/>
        <v>Middle Age</v>
      </c>
      <c r="N610" t="s">
        <v>15</v>
      </c>
    </row>
    <row r="611" spans="1:14" x14ac:dyDescent="0.2">
      <c r="A611">
        <v>25983</v>
      </c>
      <c r="B611" t="s">
        <v>38</v>
      </c>
      <c r="C611" t="s">
        <v>36</v>
      </c>
      <c r="D611" s="5">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36</v>
      </c>
      <c r="D612" s="5">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39</v>
      </c>
      <c r="D613" s="5">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5">
        <v>30000</v>
      </c>
      <c r="E614">
        <v>0</v>
      </c>
      <c r="F614" t="s">
        <v>29</v>
      </c>
      <c r="G614" t="s">
        <v>20</v>
      </c>
      <c r="H614" t="s">
        <v>15</v>
      </c>
      <c r="I614">
        <v>2</v>
      </c>
      <c r="J614" t="s">
        <v>48</v>
      </c>
      <c r="K614" t="s">
        <v>32</v>
      </c>
      <c r="L614">
        <v>27</v>
      </c>
      <c r="M614" t="str">
        <f t="shared" si="9"/>
        <v>Adolescent</v>
      </c>
      <c r="N614" t="s">
        <v>18</v>
      </c>
    </row>
    <row r="615" spans="1:14" x14ac:dyDescent="0.2">
      <c r="A615">
        <v>25184</v>
      </c>
      <c r="B615" t="s">
        <v>37</v>
      </c>
      <c r="C615" t="s">
        <v>36</v>
      </c>
      <c r="D615" s="5">
        <v>110000</v>
      </c>
      <c r="E615">
        <v>1</v>
      </c>
      <c r="F615" t="s">
        <v>19</v>
      </c>
      <c r="G615" t="s">
        <v>21</v>
      </c>
      <c r="H615" t="s">
        <v>15</v>
      </c>
      <c r="I615">
        <v>4</v>
      </c>
      <c r="J615" t="s">
        <v>48</v>
      </c>
      <c r="K615" t="s">
        <v>32</v>
      </c>
      <c r="L615">
        <v>45</v>
      </c>
      <c r="M615" t="str">
        <f t="shared" si="9"/>
        <v>Middle Age</v>
      </c>
      <c r="N615" t="s">
        <v>15</v>
      </c>
    </row>
    <row r="616" spans="1:14" x14ac:dyDescent="0.2">
      <c r="A616">
        <v>14469</v>
      </c>
      <c r="B616" t="s">
        <v>38</v>
      </c>
      <c r="C616" t="s">
        <v>39</v>
      </c>
      <c r="D616" s="5">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36</v>
      </c>
      <c r="D619" s="5">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5">
        <v>40000</v>
      </c>
      <c r="E621">
        <v>0</v>
      </c>
      <c r="F621" t="s">
        <v>27</v>
      </c>
      <c r="G621" t="s">
        <v>14</v>
      </c>
      <c r="H621" t="s">
        <v>15</v>
      </c>
      <c r="I621">
        <v>1</v>
      </c>
      <c r="J621" t="s">
        <v>48</v>
      </c>
      <c r="K621" t="s">
        <v>32</v>
      </c>
      <c r="L621">
        <v>30</v>
      </c>
      <c r="M621" t="str">
        <f t="shared" si="9"/>
        <v>Adolescent</v>
      </c>
      <c r="N621" t="s">
        <v>18</v>
      </c>
    </row>
    <row r="622" spans="1:14" x14ac:dyDescent="0.2">
      <c r="A622">
        <v>11259</v>
      </c>
      <c r="B622" t="s">
        <v>38</v>
      </c>
      <c r="C622" t="s">
        <v>39</v>
      </c>
      <c r="D622" s="5">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36</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38</v>
      </c>
      <c r="C624" t="s">
        <v>36</v>
      </c>
      <c r="D624" s="5">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39</v>
      </c>
      <c r="D625" s="5">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38</v>
      </c>
      <c r="C627" t="s">
        <v>36</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39</v>
      </c>
      <c r="D628" s="5">
        <v>60000</v>
      </c>
      <c r="E628">
        <v>0</v>
      </c>
      <c r="F628" t="s">
        <v>19</v>
      </c>
      <c r="G628" t="s">
        <v>14</v>
      </c>
      <c r="H628" t="s">
        <v>15</v>
      </c>
      <c r="I628">
        <v>2</v>
      </c>
      <c r="J628" t="s">
        <v>48</v>
      </c>
      <c r="K628" t="s">
        <v>32</v>
      </c>
      <c r="L628">
        <v>29</v>
      </c>
      <c r="M628" t="str">
        <f t="shared" si="9"/>
        <v>Adolescent</v>
      </c>
      <c r="N628" t="s">
        <v>18</v>
      </c>
    </row>
    <row r="629" spans="1:14" x14ac:dyDescent="0.2">
      <c r="A629">
        <v>23672</v>
      </c>
      <c r="B629" t="s">
        <v>38</v>
      </c>
      <c r="C629" t="s">
        <v>39</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36</v>
      </c>
      <c r="D630" s="5">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39</v>
      </c>
      <c r="D631" s="5">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36</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36</v>
      </c>
      <c r="D633" s="5">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39</v>
      </c>
      <c r="D635" s="5">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36</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5">
        <v>120000</v>
      </c>
      <c r="E638">
        <v>4</v>
      </c>
      <c r="F638" t="s">
        <v>19</v>
      </c>
      <c r="G638" t="s">
        <v>21</v>
      </c>
      <c r="H638" t="s">
        <v>15</v>
      </c>
      <c r="I638">
        <v>3</v>
      </c>
      <c r="J638" t="s">
        <v>48</v>
      </c>
      <c r="K638" t="s">
        <v>32</v>
      </c>
      <c r="L638">
        <v>43</v>
      </c>
      <c r="M638" t="str">
        <f t="shared" si="9"/>
        <v>Middle Age</v>
      </c>
      <c r="N638" t="s">
        <v>15</v>
      </c>
    </row>
    <row r="639" spans="1:14" x14ac:dyDescent="0.2">
      <c r="A639">
        <v>15272</v>
      </c>
      <c r="B639" t="s">
        <v>37</v>
      </c>
      <c r="C639" t="s">
        <v>36</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36</v>
      </c>
      <c r="D640" s="5">
        <v>70000</v>
      </c>
      <c r="E640">
        <v>0</v>
      </c>
      <c r="F640" t="s">
        <v>31</v>
      </c>
      <c r="G640" t="s">
        <v>28</v>
      </c>
      <c r="H640" t="s">
        <v>15</v>
      </c>
      <c r="I640">
        <v>2</v>
      </c>
      <c r="J640" t="s">
        <v>48</v>
      </c>
      <c r="K640" t="s">
        <v>32</v>
      </c>
      <c r="L640">
        <v>74</v>
      </c>
      <c r="M640" t="str">
        <f t="shared" si="9"/>
        <v>Old</v>
      </c>
      <c r="N640" t="s">
        <v>15</v>
      </c>
    </row>
    <row r="641" spans="1:14" x14ac:dyDescent="0.2">
      <c r="A641">
        <v>14507</v>
      </c>
      <c r="B641" t="s">
        <v>38</v>
      </c>
      <c r="C641" t="s">
        <v>36</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39</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38</v>
      </c>
      <c r="C643" t="s">
        <v>36</v>
      </c>
      <c r="D643" s="5">
        <v>50000</v>
      </c>
      <c r="E643">
        <v>4</v>
      </c>
      <c r="F643" t="s">
        <v>13</v>
      </c>
      <c r="G643" t="s">
        <v>28</v>
      </c>
      <c r="H643" t="s">
        <v>15</v>
      </c>
      <c r="I643">
        <v>2</v>
      </c>
      <c r="J643" t="s">
        <v>48</v>
      </c>
      <c r="K643" t="s">
        <v>32</v>
      </c>
      <c r="L643">
        <v>64</v>
      </c>
      <c r="M643" t="str">
        <f t="shared" ref="M643:M706" si="10">IF(L643&gt;53,"Old",IF(L643&gt;=31,"Middle Age",IF(L643&lt;=31,"Adolescent","Invalid")))</f>
        <v>Old</v>
      </c>
      <c r="N643" t="s">
        <v>18</v>
      </c>
    </row>
    <row r="644" spans="1:14" x14ac:dyDescent="0.2">
      <c r="A644">
        <v>21741</v>
      </c>
      <c r="B644" t="s">
        <v>38</v>
      </c>
      <c r="C644" t="s">
        <v>39</v>
      </c>
      <c r="D644" s="5">
        <v>70000</v>
      </c>
      <c r="E644">
        <v>3</v>
      </c>
      <c r="F644" t="s">
        <v>19</v>
      </c>
      <c r="G644" t="s">
        <v>21</v>
      </c>
      <c r="H644" t="s">
        <v>15</v>
      </c>
      <c r="I644">
        <v>2</v>
      </c>
      <c r="J644" t="s">
        <v>48</v>
      </c>
      <c r="K644" t="s">
        <v>32</v>
      </c>
      <c r="L644">
        <v>50</v>
      </c>
      <c r="M644" t="str">
        <f t="shared" si="10"/>
        <v>Middle Age</v>
      </c>
      <c r="N644" t="s">
        <v>15</v>
      </c>
    </row>
    <row r="645" spans="1:14" x14ac:dyDescent="0.2">
      <c r="A645">
        <v>14572</v>
      </c>
      <c r="B645" t="s">
        <v>38</v>
      </c>
      <c r="C645" t="s">
        <v>39</v>
      </c>
      <c r="D645" s="5">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39</v>
      </c>
      <c r="D646" s="5">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36</v>
      </c>
      <c r="D649" s="5">
        <v>40000</v>
      </c>
      <c r="E649">
        <v>0</v>
      </c>
      <c r="F649" t="s">
        <v>27</v>
      </c>
      <c r="G649" t="s">
        <v>14</v>
      </c>
      <c r="H649" t="s">
        <v>15</v>
      </c>
      <c r="I649">
        <v>2</v>
      </c>
      <c r="J649" t="s">
        <v>48</v>
      </c>
      <c r="K649" t="s">
        <v>32</v>
      </c>
      <c r="L649">
        <v>31</v>
      </c>
      <c r="M649" t="str">
        <f t="shared" si="10"/>
        <v>Middle Age</v>
      </c>
      <c r="N649" t="s">
        <v>18</v>
      </c>
    </row>
    <row r="650" spans="1:14" x14ac:dyDescent="0.2">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5">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36</v>
      </c>
      <c r="D653" s="5">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36</v>
      </c>
      <c r="D654" s="5">
        <v>70000</v>
      </c>
      <c r="E654">
        <v>5</v>
      </c>
      <c r="F654" t="s">
        <v>19</v>
      </c>
      <c r="G654" t="s">
        <v>21</v>
      </c>
      <c r="H654" t="s">
        <v>18</v>
      </c>
      <c r="I654">
        <v>3</v>
      </c>
      <c r="J654" t="s">
        <v>48</v>
      </c>
      <c r="K654" t="s">
        <v>32</v>
      </c>
      <c r="L654">
        <v>45</v>
      </c>
      <c r="M654" t="str">
        <f t="shared" si="10"/>
        <v>Middle Age</v>
      </c>
      <c r="N654" t="s">
        <v>18</v>
      </c>
    </row>
    <row r="655" spans="1:14" x14ac:dyDescent="0.2">
      <c r="A655">
        <v>13066</v>
      </c>
      <c r="B655" t="s">
        <v>37</v>
      </c>
      <c r="C655" t="s">
        <v>36</v>
      </c>
      <c r="D655" s="5">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36</v>
      </c>
      <c r="D656" s="5">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39</v>
      </c>
      <c r="D657" s="5">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36</v>
      </c>
      <c r="D658" s="5">
        <v>60000</v>
      </c>
      <c r="E658">
        <v>2</v>
      </c>
      <c r="F658" t="s">
        <v>27</v>
      </c>
      <c r="G658" t="s">
        <v>21</v>
      </c>
      <c r="H658" t="s">
        <v>18</v>
      </c>
      <c r="I658">
        <v>2</v>
      </c>
      <c r="J658" t="s">
        <v>48</v>
      </c>
      <c r="K658" t="s">
        <v>32</v>
      </c>
      <c r="L658">
        <v>50</v>
      </c>
      <c r="M658" t="str">
        <f t="shared" si="10"/>
        <v>Middle Age</v>
      </c>
      <c r="N658" t="s">
        <v>18</v>
      </c>
    </row>
    <row r="659" spans="1:14" x14ac:dyDescent="0.2">
      <c r="A659">
        <v>12964</v>
      </c>
      <c r="B659" t="s">
        <v>38</v>
      </c>
      <c r="C659" t="s">
        <v>36</v>
      </c>
      <c r="D659" s="5">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36</v>
      </c>
      <c r="D660" s="5">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5">
        <v>60000</v>
      </c>
      <c r="E661">
        <v>4</v>
      </c>
      <c r="F661" t="s">
        <v>13</v>
      </c>
      <c r="G661" t="s">
        <v>28</v>
      </c>
      <c r="H661" t="s">
        <v>15</v>
      </c>
      <c r="I661">
        <v>2</v>
      </c>
      <c r="J661" t="s">
        <v>48</v>
      </c>
      <c r="K661" t="s">
        <v>32</v>
      </c>
      <c r="L661">
        <v>63</v>
      </c>
      <c r="M661" t="str">
        <f t="shared" si="10"/>
        <v>Old</v>
      </c>
      <c r="N661" t="s">
        <v>18</v>
      </c>
    </row>
    <row r="662" spans="1:14" x14ac:dyDescent="0.2">
      <c r="A662">
        <v>21599</v>
      </c>
      <c r="B662" t="s">
        <v>38</v>
      </c>
      <c r="C662" t="s">
        <v>39</v>
      </c>
      <c r="D662" s="5">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36</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39</v>
      </c>
      <c r="D665" s="5">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39</v>
      </c>
      <c r="D666" s="5">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36</v>
      </c>
      <c r="D667" s="5">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39</v>
      </c>
      <c r="D668" s="5">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39</v>
      </c>
      <c r="D669" s="5">
        <v>40000</v>
      </c>
      <c r="E669">
        <v>5</v>
      </c>
      <c r="F669" t="s">
        <v>27</v>
      </c>
      <c r="G669" t="s">
        <v>21</v>
      </c>
      <c r="H669" t="s">
        <v>18</v>
      </c>
      <c r="I669">
        <v>2</v>
      </c>
      <c r="J669" t="s">
        <v>48</v>
      </c>
      <c r="K669" t="s">
        <v>32</v>
      </c>
      <c r="L669">
        <v>61</v>
      </c>
      <c r="M669" t="str">
        <f t="shared" si="10"/>
        <v>Old</v>
      </c>
      <c r="N669" t="s">
        <v>18</v>
      </c>
    </row>
    <row r="670" spans="1:14" x14ac:dyDescent="0.2">
      <c r="A670">
        <v>14592</v>
      </c>
      <c r="B670" t="s">
        <v>38</v>
      </c>
      <c r="C670" t="s">
        <v>39</v>
      </c>
      <c r="D670" s="5">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39</v>
      </c>
      <c r="D671" s="5">
        <v>60000</v>
      </c>
      <c r="E671">
        <v>2</v>
      </c>
      <c r="F671" t="s">
        <v>27</v>
      </c>
      <c r="G671" t="s">
        <v>21</v>
      </c>
      <c r="H671" t="s">
        <v>15</v>
      </c>
      <c r="I671">
        <v>2</v>
      </c>
      <c r="J671" t="s">
        <v>48</v>
      </c>
      <c r="K671" t="s">
        <v>32</v>
      </c>
      <c r="L671">
        <v>50</v>
      </c>
      <c r="M671" t="str">
        <f t="shared" si="10"/>
        <v>Middle Age</v>
      </c>
      <c r="N671" t="s">
        <v>18</v>
      </c>
    </row>
    <row r="672" spans="1:14" x14ac:dyDescent="0.2">
      <c r="A672">
        <v>21471</v>
      </c>
      <c r="B672" t="s">
        <v>38</v>
      </c>
      <c r="C672" t="s">
        <v>36</v>
      </c>
      <c r="D672" s="5">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5">
        <v>40000</v>
      </c>
      <c r="E674">
        <v>0</v>
      </c>
      <c r="F674" t="s">
        <v>27</v>
      </c>
      <c r="G674" t="s">
        <v>14</v>
      </c>
      <c r="H674" t="s">
        <v>15</v>
      </c>
      <c r="I674">
        <v>2</v>
      </c>
      <c r="J674" t="s">
        <v>48</v>
      </c>
      <c r="K674" t="s">
        <v>32</v>
      </c>
      <c r="L674">
        <v>30</v>
      </c>
      <c r="M674" t="str">
        <f t="shared" si="10"/>
        <v>Adolescent</v>
      </c>
      <c r="N674" t="s">
        <v>18</v>
      </c>
    </row>
    <row r="675" spans="1:14" x14ac:dyDescent="0.2">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39</v>
      </c>
      <c r="D676" s="5">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36</v>
      </c>
      <c r="D677" s="5">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36</v>
      </c>
      <c r="D678" s="5">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36</v>
      </c>
      <c r="D679" s="5">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36</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36</v>
      </c>
      <c r="D681" s="5">
        <v>60000</v>
      </c>
      <c r="E681">
        <v>4</v>
      </c>
      <c r="F681" t="s">
        <v>13</v>
      </c>
      <c r="G681" t="s">
        <v>28</v>
      </c>
      <c r="H681" t="s">
        <v>15</v>
      </c>
      <c r="I681">
        <v>2</v>
      </c>
      <c r="J681" t="s">
        <v>48</v>
      </c>
      <c r="K681" t="s">
        <v>32</v>
      </c>
      <c r="L681">
        <v>60</v>
      </c>
      <c r="M681" t="str">
        <f t="shared" si="10"/>
        <v>Old</v>
      </c>
      <c r="N681" t="s">
        <v>18</v>
      </c>
    </row>
    <row r="682" spans="1:14" x14ac:dyDescent="0.2">
      <c r="A682">
        <v>11165</v>
      </c>
      <c r="B682" t="s">
        <v>38</v>
      </c>
      <c r="C682" t="s">
        <v>39</v>
      </c>
      <c r="D682" s="5">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36</v>
      </c>
      <c r="D684" s="5">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39</v>
      </c>
      <c r="D685" s="5">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5">
        <v>60000</v>
      </c>
      <c r="E687">
        <v>3</v>
      </c>
      <c r="F687" t="s">
        <v>31</v>
      </c>
      <c r="G687" t="s">
        <v>28</v>
      </c>
      <c r="H687" t="s">
        <v>15</v>
      </c>
      <c r="I687">
        <v>2</v>
      </c>
      <c r="J687" t="s">
        <v>48</v>
      </c>
      <c r="K687" t="s">
        <v>32</v>
      </c>
      <c r="L687">
        <v>53</v>
      </c>
      <c r="M687" t="str">
        <f t="shared" si="10"/>
        <v>Middle Age</v>
      </c>
      <c r="N687" t="s">
        <v>15</v>
      </c>
    </row>
    <row r="688" spans="1:14" x14ac:dyDescent="0.2">
      <c r="A688">
        <v>12774</v>
      </c>
      <c r="B688" t="s">
        <v>38</v>
      </c>
      <c r="C688" t="s">
        <v>39</v>
      </c>
      <c r="D688" s="5">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36</v>
      </c>
      <c r="D689" s="5">
        <v>30000</v>
      </c>
      <c r="E689">
        <v>0</v>
      </c>
      <c r="F689" t="s">
        <v>19</v>
      </c>
      <c r="G689" t="s">
        <v>14</v>
      </c>
      <c r="H689" t="s">
        <v>15</v>
      </c>
      <c r="I689">
        <v>2</v>
      </c>
      <c r="J689" t="s">
        <v>48</v>
      </c>
      <c r="K689" t="s">
        <v>32</v>
      </c>
      <c r="L689">
        <v>30</v>
      </c>
      <c r="M689" t="str">
        <f t="shared" si="10"/>
        <v>Adolescent</v>
      </c>
      <c r="N689" t="s">
        <v>18</v>
      </c>
    </row>
    <row r="690" spans="1:14" x14ac:dyDescent="0.2">
      <c r="A690">
        <v>11699</v>
      </c>
      <c r="B690" t="s">
        <v>37</v>
      </c>
      <c r="C690" t="s">
        <v>36</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38</v>
      </c>
      <c r="C691" t="s">
        <v>36</v>
      </c>
      <c r="D691" s="5">
        <v>30000</v>
      </c>
      <c r="E691">
        <v>0</v>
      </c>
      <c r="F691" t="s">
        <v>27</v>
      </c>
      <c r="G691" t="s">
        <v>14</v>
      </c>
      <c r="H691" t="s">
        <v>15</v>
      </c>
      <c r="I691">
        <v>2</v>
      </c>
      <c r="J691" t="s">
        <v>48</v>
      </c>
      <c r="K691" t="s">
        <v>32</v>
      </c>
      <c r="L691">
        <v>26</v>
      </c>
      <c r="M691" t="str">
        <f t="shared" si="10"/>
        <v>Adolescent</v>
      </c>
      <c r="N691" t="s">
        <v>18</v>
      </c>
    </row>
    <row r="692" spans="1:14" x14ac:dyDescent="0.2">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36</v>
      </c>
      <c r="D693" s="5">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36</v>
      </c>
      <c r="D694" s="5">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36</v>
      </c>
      <c r="D697" s="5">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36</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38</v>
      </c>
      <c r="C699" t="s">
        <v>39</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38</v>
      </c>
      <c r="C700" t="s">
        <v>36</v>
      </c>
      <c r="D700" s="5">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36</v>
      </c>
      <c r="D701" s="5">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39</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36</v>
      </c>
      <c r="D703" s="5">
        <v>30000</v>
      </c>
      <c r="E703">
        <v>0</v>
      </c>
      <c r="F703" t="s">
        <v>27</v>
      </c>
      <c r="G703" t="s">
        <v>14</v>
      </c>
      <c r="H703" t="s">
        <v>15</v>
      </c>
      <c r="I703">
        <v>2</v>
      </c>
      <c r="J703" t="s">
        <v>48</v>
      </c>
      <c r="K703" t="s">
        <v>32</v>
      </c>
      <c r="L703">
        <v>26</v>
      </c>
      <c r="M703" t="str">
        <f t="shared" si="10"/>
        <v>Adolescent</v>
      </c>
      <c r="N703" t="s">
        <v>18</v>
      </c>
    </row>
    <row r="704" spans="1:14" x14ac:dyDescent="0.2">
      <c r="A704">
        <v>13314</v>
      </c>
      <c r="B704" t="s">
        <v>38</v>
      </c>
      <c r="C704" t="s">
        <v>36</v>
      </c>
      <c r="D704" s="5">
        <v>120000</v>
      </c>
      <c r="E704">
        <v>1</v>
      </c>
      <c r="F704" t="s">
        <v>27</v>
      </c>
      <c r="G704" t="s">
        <v>21</v>
      </c>
      <c r="H704" t="s">
        <v>15</v>
      </c>
      <c r="I704">
        <v>4</v>
      </c>
      <c r="J704" t="s">
        <v>48</v>
      </c>
      <c r="K704" t="s">
        <v>32</v>
      </c>
      <c r="L704">
        <v>46</v>
      </c>
      <c r="M704" t="str">
        <f t="shared" si="10"/>
        <v>Middle Age</v>
      </c>
      <c r="N704" t="s">
        <v>15</v>
      </c>
    </row>
    <row r="705" spans="1:14" x14ac:dyDescent="0.2">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39</v>
      </c>
      <c r="D707" s="5">
        <v>70000</v>
      </c>
      <c r="E707">
        <v>4</v>
      </c>
      <c r="F707" t="s">
        <v>13</v>
      </c>
      <c r="G707" t="s">
        <v>28</v>
      </c>
      <c r="H707" t="s">
        <v>15</v>
      </c>
      <c r="I707">
        <v>1</v>
      </c>
      <c r="J707" t="s">
        <v>48</v>
      </c>
      <c r="K707" t="s">
        <v>32</v>
      </c>
      <c r="L707">
        <v>59</v>
      </c>
      <c r="M707" t="str">
        <f t="shared" ref="M707:M770" si="11">IF(L707&gt;53,"Old",IF(L707&gt;=31,"Middle Age",IF(L707&lt;=31,"Adolescent","Invalid")))</f>
        <v>Old</v>
      </c>
      <c r="N707" t="s">
        <v>18</v>
      </c>
    </row>
    <row r="708" spans="1:14" x14ac:dyDescent="0.2">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39</v>
      </c>
      <c r="D709" s="5">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36</v>
      </c>
      <c r="D710" s="5">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39</v>
      </c>
      <c r="D711" s="5">
        <v>70000</v>
      </c>
      <c r="E711">
        <v>2</v>
      </c>
      <c r="F711" t="s">
        <v>13</v>
      </c>
      <c r="G711" t="s">
        <v>28</v>
      </c>
      <c r="H711" t="s">
        <v>15</v>
      </c>
      <c r="I711">
        <v>1</v>
      </c>
      <c r="J711" t="s">
        <v>48</v>
      </c>
      <c r="K711" t="s">
        <v>32</v>
      </c>
      <c r="L711">
        <v>59</v>
      </c>
      <c r="M711" t="str">
        <f t="shared" si="11"/>
        <v>Old</v>
      </c>
      <c r="N711" t="s">
        <v>18</v>
      </c>
    </row>
    <row r="712" spans="1:14" x14ac:dyDescent="0.2">
      <c r="A712">
        <v>23358</v>
      </c>
      <c r="B712" t="s">
        <v>38</v>
      </c>
      <c r="C712" t="s">
        <v>36</v>
      </c>
      <c r="D712" s="5">
        <v>60000</v>
      </c>
      <c r="E712">
        <v>0</v>
      </c>
      <c r="F712" t="s">
        <v>27</v>
      </c>
      <c r="G712" t="s">
        <v>21</v>
      </c>
      <c r="H712" t="s">
        <v>15</v>
      </c>
      <c r="I712">
        <v>2</v>
      </c>
      <c r="J712" t="s">
        <v>48</v>
      </c>
      <c r="K712" t="s">
        <v>32</v>
      </c>
      <c r="L712">
        <v>32</v>
      </c>
      <c r="M712" t="str">
        <f t="shared" si="11"/>
        <v>Middle Age</v>
      </c>
      <c r="N712" t="s">
        <v>15</v>
      </c>
    </row>
    <row r="713" spans="1:14" x14ac:dyDescent="0.2">
      <c r="A713">
        <v>20518</v>
      </c>
      <c r="B713" t="s">
        <v>38</v>
      </c>
      <c r="C713" t="s">
        <v>39</v>
      </c>
      <c r="D713" s="5">
        <v>70000</v>
      </c>
      <c r="E713">
        <v>2</v>
      </c>
      <c r="F713" t="s">
        <v>19</v>
      </c>
      <c r="G713" t="s">
        <v>21</v>
      </c>
      <c r="H713" t="s">
        <v>15</v>
      </c>
      <c r="I713">
        <v>1</v>
      </c>
      <c r="J713" t="s">
        <v>48</v>
      </c>
      <c r="K713" t="s">
        <v>32</v>
      </c>
      <c r="L713">
        <v>58</v>
      </c>
      <c r="M713" t="str">
        <f t="shared" si="11"/>
        <v>Old</v>
      </c>
      <c r="N713" t="s">
        <v>18</v>
      </c>
    </row>
    <row r="714" spans="1:14" x14ac:dyDescent="0.2">
      <c r="A714">
        <v>28026</v>
      </c>
      <c r="B714" t="s">
        <v>38</v>
      </c>
      <c r="C714" t="s">
        <v>39</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36</v>
      </c>
      <c r="D716" s="5">
        <v>40000</v>
      </c>
      <c r="E716">
        <v>0</v>
      </c>
      <c r="F716" t="s">
        <v>27</v>
      </c>
      <c r="G716" t="s">
        <v>14</v>
      </c>
      <c r="H716" t="s">
        <v>15</v>
      </c>
      <c r="I716">
        <v>2</v>
      </c>
      <c r="J716" t="s">
        <v>48</v>
      </c>
      <c r="K716" t="s">
        <v>32</v>
      </c>
      <c r="L716">
        <v>28</v>
      </c>
      <c r="M716" t="str">
        <f t="shared" si="11"/>
        <v>Adolescent</v>
      </c>
      <c r="N716" t="s">
        <v>15</v>
      </c>
    </row>
    <row r="717" spans="1:14" x14ac:dyDescent="0.2">
      <c r="A717">
        <v>27090</v>
      </c>
      <c r="B717" t="s">
        <v>38</v>
      </c>
      <c r="C717" t="s">
        <v>39</v>
      </c>
      <c r="D717" s="5">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36</v>
      </c>
      <c r="D719" s="5">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36</v>
      </c>
      <c r="D720" s="5">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39</v>
      </c>
      <c r="D721" s="5">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36</v>
      </c>
      <c r="D723" s="5">
        <v>110000</v>
      </c>
      <c r="E723">
        <v>4</v>
      </c>
      <c r="F723" t="s">
        <v>13</v>
      </c>
      <c r="G723" t="s">
        <v>28</v>
      </c>
      <c r="H723" t="s">
        <v>15</v>
      </c>
      <c r="I723">
        <v>4</v>
      </c>
      <c r="J723" t="s">
        <v>48</v>
      </c>
      <c r="K723" t="s">
        <v>32</v>
      </c>
      <c r="L723">
        <v>42</v>
      </c>
      <c r="M723" t="str">
        <f t="shared" si="11"/>
        <v>Middle Age</v>
      </c>
      <c r="N723" t="s">
        <v>15</v>
      </c>
    </row>
    <row r="724" spans="1:14" x14ac:dyDescent="0.2">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5">
        <v>80000</v>
      </c>
      <c r="E725">
        <v>2</v>
      </c>
      <c r="F725" t="s">
        <v>29</v>
      </c>
      <c r="G725" t="s">
        <v>14</v>
      </c>
      <c r="H725" t="s">
        <v>15</v>
      </c>
      <c r="I725">
        <v>2</v>
      </c>
      <c r="J725" t="s">
        <v>48</v>
      </c>
      <c r="K725" t="s">
        <v>32</v>
      </c>
      <c r="L725">
        <v>49</v>
      </c>
      <c r="M725" t="str">
        <f t="shared" si="11"/>
        <v>Middle Age</v>
      </c>
      <c r="N725" t="s">
        <v>18</v>
      </c>
    </row>
    <row r="726" spans="1:14" x14ac:dyDescent="0.2">
      <c r="A726">
        <v>23275</v>
      </c>
      <c r="B726" t="s">
        <v>38</v>
      </c>
      <c r="C726" t="s">
        <v>36</v>
      </c>
      <c r="D726" s="5">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36</v>
      </c>
      <c r="D727" s="5">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36</v>
      </c>
      <c r="D728" s="5">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36</v>
      </c>
      <c r="D729" s="5">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36</v>
      </c>
      <c r="D730" s="5">
        <v>40000</v>
      </c>
      <c r="E730">
        <v>0</v>
      </c>
      <c r="F730" t="s">
        <v>27</v>
      </c>
      <c r="G730" t="s">
        <v>14</v>
      </c>
      <c r="H730" t="s">
        <v>15</v>
      </c>
      <c r="I730">
        <v>2</v>
      </c>
      <c r="J730" t="s">
        <v>48</v>
      </c>
      <c r="K730" t="s">
        <v>32</v>
      </c>
      <c r="L730">
        <v>27</v>
      </c>
      <c r="M730" t="str">
        <f t="shared" si="11"/>
        <v>Adolescent</v>
      </c>
      <c r="N730" t="s">
        <v>18</v>
      </c>
    </row>
    <row r="731" spans="1:14" x14ac:dyDescent="0.2">
      <c r="A731">
        <v>11886</v>
      </c>
      <c r="B731" t="s">
        <v>38</v>
      </c>
      <c r="C731" t="s">
        <v>39</v>
      </c>
      <c r="D731" s="5">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36</v>
      </c>
      <c r="D733" s="5">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36</v>
      </c>
      <c r="D735" s="5">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5">
        <v>30000</v>
      </c>
      <c r="E737">
        <v>0</v>
      </c>
      <c r="F737" t="s">
        <v>19</v>
      </c>
      <c r="G737" t="s">
        <v>14</v>
      </c>
      <c r="H737" t="s">
        <v>15</v>
      </c>
      <c r="I737">
        <v>1</v>
      </c>
      <c r="J737" t="s">
        <v>48</v>
      </c>
      <c r="K737" t="s">
        <v>32</v>
      </c>
      <c r="L737">
        <v>26</v>
      </c>
      <c r="M737" t="str">
        <f t="shared" si="11"/>
        <v>Adolescent</v>
      </c>
      <c r="N737" t="s">
        <v>18</v>
      </c>
    </row>
    <row r="738" spans="1:14" x14ac:dyDescent="0.2">
      <c r="A738">
        <v>19634</v>
      </c>
      <c r="B738" t="s">
        <v>38</v>
      </c>
      <c r="C738" t="s">
        <v>36</v>
      </c>
      <c r="D738" s="5">
        <v>40000</v>
      </c>
      <c r="E738">
        <v>0</v>
      </c>
      <c r="F738" t="s">
        <v>27</v>
      </c>
      <c r="G738" t="s">
        <v>14</v>
      </c>
      <c r="H738" t="s">
        <v>15</v>
      </c>
      <c r="I738">
        <v>1</v>
      </c>
      <c r="J738" t="s">
        <v>48</v>
      </c>
      <c r="K738" t="s">
        <v>32</v>
      </c>
      <c r="L738">
        <v>31</v>
      </c>
      <c r="M738" t="str">
        <f t="shared" si="11"/>
        <v>Middle Age</v>
      </c>
      <c r="N738" t="s">
        <v>18</v>
      </c>
    </row>
    <row r="739" spans="1:14" x14ac:dyDescent="0.2">
      <c r="A739">
        <v>18504</v>
      </c>
      <c r="B739" t="s">
        <v>38</v>
      </c>
      <c r="C739" t="s">
        <v>36</v>
      </c>
      <c r="D739" s="5">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39</v>
      </c>
      <c r="D741" s="5">
        <v>60000</v>
      </c>
      <c r="E741">
        <v>2</v>
      </c>
      <c r="F741" t="s">
        <v>19</v>
      </c>
      <c r="G741" t="s">
        <v>21</v>
      </c>
      <c r="H741" t="s">
        <v>15</v>
      </c>
      <c r="I741">
        <v>1</v>
      </c>
      <c r="J741" t="s">
        <v>48</v>
      </c>
      <c r="K741" t="s">
        <v>32</v>
      </c>
      <c r="L741">
        <v>55</v>
      </c>
      <c r="M741" t="str">
        <f t="shared" si="11"/>
        <v>Old</v>
      </c>
      <c r="N741" t="s">
        <v>18</v>
      </c>
    </row>
    <row r="742" spans="1:14" x14ac:dyDescent="0.2">
      <c r="A742">
        <v>17657</v>
      </c>
      <c r="B742" t="s">
        <v>38</v>
      </c>
      <c r="C742" t="s">
        <v>36</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38</v>
      </c>
      <c r="C743" t="s">
        <v>39</v>
      </c>
      <c r="D743" s="5">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36</v>
      </c>
      <c r="D744" s="5">
        <v>30000</v>
      </c>
      <c r="E744">
        <v>0</v>
      </c>
      <c r="F744" t="s">
        <v>27</v>
      </c>
      <c r="G744" t="s">
        <v>14</v>
      </c>
      <c r="H744" t="s">
        <v>15</v>
      </c>
      <c r="I744">
        <v>2</v>
      </c>
      <c r="J744" t="s">
        <v>48</v>
      </c>
      <c r="K744" t="s">
        <v>32</v>
      </c>
      <c r="L744">
        <v>30</v>
      </c>
      <c r="M744" t="str">
        <f t="shared" si="11"/>
        <v>Adolescent</v>
      </c>
      <c r="N744" t="s">
        <v>18</v>
      </c>
    </row>
    <row r="745" spans="1:14" x14ac:dyDescent="0.2">
      <c r="A745">
        <v>13296</v>
      </c>
      <c r="B745" t="s">
        <v>38</v>
      </c>
      <c r="C745" t="s">
        <v>36</v>
      </c>
      <c r="D745" s="5">
        <v>110000</v>
      </c>
      <c r="E745">
        <v>1</v>
      </c>
      <c r="F745" t="s">
        <v>13</v>
      </c>
      <c r="G745" t="s">
        <v>28</v>
      </c>
      <c r="H745" t="s">
        <v>15</v>
      </c>
      <c r="I745">
        <v>3</v>
      </c>
      <c r="J745" t="s">
        <v>48</v>
      </c>
      <c r="K745" t="s">
        <v>32</v>
      </c>
      <c r="L745">
        <v>45</v>
      </c>
      <c r="M745" t="str">
        <f t="shared" si="11"/>
        <v>Middle Age</v>
      </c>
      <c r="N745" t="s">
        <v>18</v>
      </c>
    </row>
    <row r="746" spans="1:14" x14ac:dyDescent="0.2">
      <c r="A746">
        <v>20535</v>
      </c>
      <c r="B746" t="s">
        <v>38</v>
      </c>
      <c r="C746" t="s">
        <v>39</v>
      </c>
      <c r="D746" s="5">
        <v>70000</v>
      </c>
      <c r="E746">
        <v>4</v>
      </c>
      <c r="F746" t="s">
        <v>19</v>
      </c>
      <c r="G746" t="s">
        <v>21</v>
      </c>
      <c r="H746" t="s">
        <v>15</v>
      </c>
      <c r="I746">
        <v>1</v>
      </c>
      <c r="J746" t="s">
        <v>48</v>
      </c>
      <c r="K746" t="s">
        <v>32</v>
      </c>
      <c r="L746">
        <v>56</v>
      </c>
      <c r="M746" t="str">
        <f t="shared" si="11"/>
        <v>Old</v>
      </c>
      <c r="N746" t="s">
        <v>18</v>
      </c>
    </row>
    <row r="747" spans="1:14" x14ac:dyDescent="0.2">
      <c r="A747">
        <v>12452</v>
      </c>
      <c r="B747" t="s">
        <v>38</v>
      </c>
      <c r="C747" t="s">
        <v>36</v>
      </c>
      <c r="D747" s="5">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39</v>
      </c>
      <c r="D748" s="5">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36</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39</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38</v>
      </c>
      <c r="C752" t="s">
        <v>36</v>
      </c>
      <c r="D752" s="5">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36</v>
      </c>
      <c r="D753" s="5">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36</v>
      </c>
      <c r="D754" s="5">
        <v>60000</v>
      </c>
      <c r="E754">
        <v>0</v>
      </c>
      <c r="F754" t="s">
        <v>19</v>
      </c>
      <c r="G754" t="s">
        <v>21</v>
      </c>
      <c r="H754" t="s">
        <v>15</v>
      </c>
      <c r="I754">
        <v>2</v>
      </c>
      <c r="J754" t="s">
        <v>48</v>
      </c>
      <c r="K754" t="s">
        <v>32</v>
      </c>
      <c r="L754">
        <v>32</v>
      </c>
      <c r="M754" t="str">
        <f t="shared" si="11"/>
        <v>Middle Age</v>
      </c>
      <c r="N754" t="s">
        <v>18</v>
      </c>
    </row>
    <row r="755" spans="1:14" x14ac:dyDescent="0.2">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38</v>
      </c>
      <c r="C756" t="s">
        <v>39</v>
      </c>
      <c r="D756" s="5">
        <v>40000</v>
      </c>
      <c r="E756">
        <v>4</v>
      </c>
      <c r="F756" t="s">
        <v>27</v>
      </c>
      <c r="G756" t="s">
        <v>21</v>
      </c>
      <c r="H756" t="s">
        <v>15</v>
      </c>
      <c r="I756">
        <v>2</v>
      </c>
      <c r="J756" t="s">
        <v>48</v>
      </c>
      <c r="K756" t="s">
        <v>32</v>
      </c>
      <c r="L756">
        <v>59</v>
      </c>
      <c r="M756" t="str">
        <f t="shared" si="11"/>
        <v>Old</v>
      </c>
      <c r="N756" t="s">
        <v>15</v>
      </c>
    </row>
    <row r="757" spans="1:14" x14ac:dyDescent="0.2">
      <c r="A757">
        <v>27441</v>
      </c>
      <c r="B757" t="s">
        <v>38</v>
      </c>
      <c r="C757" t="s">
        <v>36</v>
      </c>
      <c r="D757" s="5">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36</v>
      </c>
      <c r="D758" s="5">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36</v>
      </c>
      <c r="D759" s="5">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36</v>
      </c>
      <c r="D762" s="5">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39</v>
      </c>
      <c r="D763" s="5">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36</v>
      </c>
      <c r="D764" s="5">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36</v>
      </c>
      <c r="D765" s="5">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39</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5">
        <v>70000</v>
      </c>
      <c r="E767">
        <v>0</v>
      </c>
      <c r="F767" t="s">
        <v>19</v>
      </c>
      <c r="G767" t="s">
        <v>14</v>
      </c>
      <c r="H767" t="s">
        <v>15</v>
      </c>
      <c r="I767">
        <v>2</v>
      </c>
      <c r="J767" t="s">
        <v>48</v>
      </c>
      <c r="K767" t="s">
        <v>32</v>
      </c>
      <c r="L767">
        <v>34</v>
      </c>
      <c r="M767" t="str">
        <f t="shared" si="11"/>
        <v>Middle Age</v>
      </c>
      <c r="N767" t="s">
        <v>15</v>
      </c>
    </row>
    <row r="768" spans="1:14" x14ac:dyDescent="0.2">
      <c r="A768">
        <v>14608</v>
      </c>
      <c r="B768" t="s">
        <v>38</v>
      </c>
      <c r="C768" t="s">
        <v>36</v>
      </c>
      <c r="D768" s="5">
        <v>50000</v>
      </c>
      <c r="E768">
        <v>4</v>
      </c>
      <c r="F768" t="s">
        <v>13</v>
      </c>
      <c r="G768" t="s">
        <v>14</v>
      </c>
      <c r="H768" t="s">
        <v>15</v>
      </c>
      <c r="I768">
        <v>3</v>
      </c>
      <c r="J768" t="s">
        <v>48</v>
      </c>
      <c r="K768" t="s">
        <v>32</v>
      </c>
      <c r="L768">
        <v>42</v>
      </c>
      <c r="M768" t="str">
        <f t="shared" si="11"/>
        <v>Middle Age</v>
      </c>
      <c r="N768" t="s">
        <v>18</v>
      </c>
    </row>
    <row r="769" spans="1:14" x14ac:dyDescent="0.2">
      <c r="A769">
        <v>24979</v>
      </c>
      <c r="B769" t="s">
        <v>38</v>
      </c>
      <c r="C769" t="s">
        <v>39</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38</v>
      </c>
      <c r="C770" t="s">
        <v>39</v>
      </c>
      <c r="D770" s="5">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39</v>
      </c>
      <c r="D771" s="5">
        <v>100000</v>
      </c>
      <c r="E771">
        <v>4</v>
      </c>
      <c r="F771" t="s">
        <v>13</v>
      </c>
      <c r="G771" t="s">
        <v>28</v>
      </c>
      <c r="H771" t="s">
        <v>15</v>
      </c>
      <c r="I771">
        <v>4</v>
      </c>
      <c r="J771" t="s">
        <v>16</v>
      </c>
      <c r="K771" t="s">
        <v>32</v>
      </c>
      <c r="L771">
        <v>40</v>
      </c>
      <c r="M771" t="str">
        <f t="shared" ref="M771:M834" si="12">IF(L771&gt;53,"Old",IF(L771&gt;=31,"Middle Age",IF(L771&lt;=31,"Adolescent","Invalid")))</f>
        <v>Middle Age</v>
      </c>
      <c r="N771" t="s">
        <v>18</v>
      </c>
    </row>
    <row r="772" spans="1:14" x14ac:dyDescent="0.2">
      <c r="A772">
        <v>17699</v>
      </c>
      <c r="B772" t="s">
        <v>38</v>
      </c>
      <c r="C772" t="s">
        <v>36</v>
      </c>
      <c r="D772" s="5">
        <v>60000</v>
      </c>
      <c r="E772">
        <v>1</v>
      </c>
      <c r="F772" t="s">
        <v>31</v>
      </c>
      <c r="G772" t="s">
        <v>14</v>
      </c>
      <c r="H772" t="s">
        <v>18</v>
      </c>
      <c r="I772">
        <v>0</v>
      </c>
      <c r="J772" t="s">
        <v>16</v>
      </c>
      <c r="K772" t="s">
        <v>32</v>
      </c>
      <c r="L772">
        <v>55</v>
      </c>
      <c r="M772" t="str">
        <f t="shared" si="12"/>
        <v>Old</v>
      </c>
      <c r="N772" t="s">
        <v>18</v>
      </c>
    </row>
    <row r="773" spans="1:14" x14ac:dyDescent="0.2">
      <c r="A773">
        <v>14657</v>
      </c>
      <c r="B773" t="s">
        <v>38</v>
      </c>
      <c r="C773" t="s">
        <v>36</v>
      </c>
      <c r="D773" s="5">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36</v>
      </c>
      <c r="D774" s="5">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39</v>
      </c>
      <c r="D775" s="5">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39</v>
      </c>
      <c r="D776" s="5">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36</v>
      </c>
      <c r="D777" s="5">
        <v>70000</v>
      </c>
      <c r="E777">
        <v>2</v>
      </c>
      <c r="F777" t="s">
        <v>29</v>
      </c>
      <c r="G777" t="s">
        <v>14</v>
      </c>
      <c r="H777" t="s">
        <v>15</v>
      </c>
      <c r="I777">
        <v>2</v>
      </c>
      <c r="J777" t="s">
        <v>48</v>
      </c>
      <c r="K777" t="s">
        <v>32</v>
      </c>
      <c r="L777">
        <v>54</v>
      </c>
      <c r="M777" t="str">
        <f t="shared" si="12"/>
        <v>Old</v>
      </c>
      <c r="N777" t="s">
        <v>18</v>
      </c>
    </row>
    <row r="778" spans="1:14" x14ac:dyDescent="0.2">
      <c r="A778">
        <v>26490</v>
      </c>
      <c r="B778" t="s">
        <v>37</v>
      </c>
      <c r="C778" t="s">
        <v>36</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36</v>
      </c>
      <c r="D779" s="5">
        <v>40000</v>
      </c>
      <c r="E779">
        <v>0</v>
      </c>
      <c r="F779" t="s">
        <v>27</v>
      </c>
      <c r="G779" t="s">
        <v>14</v>
      </c>
      <c r="H779" t="s">
        <v>15</v>
      </c>
      <c r="I779">
        <v>2</v>
      </c>
      <c r="J779" t="s">
        <v>48</v>
      </c>
      <c r="K779" t="s">
        <v>32</v>
      </c>
      <c r="L779">
        <v>27</v>
      </c>
      <c r="M779" t="str">
        <f t="shared" si="12"/>
        <v>Adolescent</v>
      </c>
      <c r="N779" t="s">
        <v>18</v>
      </c>
    </row>
    <row r="780" spans="1:14" x14ac:dyDescent="0.2">
      <c r="A780">
        <v>17260</v>
      </c>
      <c r="B780" t="s">
        <v>38</v>
      </c>
      <c r="C780" t="s">
        <v>36</v>
      </c>
      <c r="D780" s="5">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36</v>
      </c>
      <c r="D781" s="5">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39</v>
      </c>
      <c r="D782" s="5">
        <v>60000</v>
      </c>
      <c r="E782">
        <v>2</v>
      </c>
      <c r="F782" t="s">
        <v>19</v>
      </c>
      <c r="G782" t="s">
        <v>21</v>
      </c>
      <c r="H782" t="s">
        <v>15</v>
      </c>
      <c r="I782">
        <v>1</v>
      </c>
      <c r="J782" t="s">
        <v>48</v>
      </c>
      <c r="K782" t="s">
        <v>32</v>
      </c>
      <c r="L782">
        <v>55</v>
      </c>
      <c r="M782" t="str">
        <f t="shared" si="12"/>
        <v>Old</v>
      </c>
      <c r="N782" t="s">
        <v>18</v>
      </c>
    </row>
    <row r="783" spans="1:14" x14ac:dyDescent="0.2">
      <c r="A783">
        <v>19660</v>
      </c>
      <c r="B783" t="s">
        <v>38</v>
      </c>
      <c r="C783" t="s">
        <v>36</v>
      </c>
      <c r="D783" s="5">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36</v>
      </c>
      <c r="D784" s="5">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36</v>
      </c>
      <c r="D785" s="5">
        <v>60000</v>
      </c>
      <c r="E785">
        <v>4</v>
      </c>
      <c r="F785" t="s">
        <v>13</v>
      </c>
      <c r="G785" t="s">
        <v>14</v>
      </c>
      <c r="H785" t="s">
        <v>15</v>
      </c>
      <c r="I785">
        <v>3</v>
      </c>
      <c r="J785" t="s">
        <v>48</v>
      </c>
      <c r="K785" t="s">
        <v>32</v>
      </c>
      <c r="L785">
        <v>42</v>
      </c>
      <c r="M785" t="str">
        <f t="shared" si="12"/>
        <v>Middle Age</v>
      </c>
      <c r="N785" t="s">
        <v>18</v>
      </c>
    </row>
    <row r="786" spans="1:14" x14ac:dyDescent="0.2">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38</v>
      </c>
      <c r="C788" t="s">
        <v>39</v>
      </c>
      <c r="D788" s="5">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36</v>
      </c>
      <c r="D791" s="5">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36</v>
      </c>
      <c r="D793" s="5">
        <v>40000</v>
      </c>
      <c r="E793">
        <v>0</v>
      </c>
      <c r="F793" t="s">
        <v>27</v>
      </c>
      <c r="G793" t="s">
        <v>14</v>
      </c>
      <c r="H793" t="s">
        <v>15</v>
      </c>
      <c r="I793">
        <v>2</v>
      </c>
      <c r="J793" t="s">
        <v>48</v>
      </c>
      <c r="K793" t="s">
        <v>32</v>
      </c>
      <c r="L793">
        <v>28</v>
      </c>
      <c r="M793" t="str">
        <f t="shared" si="12"/>
        <v>Adolescent</v>
      </c>
      <c r="N793" t="s">
        <v>15</v>
      </c>
    </row>
    <row r="794" spans="1:14" x14ac:dyDescent="0.2">
      <c r="A794">
        <v>23256</v>
      </c>
      <c r="B794" t="s">
        <v>37</v>
      </c>
      <c r="C794" t="s">
        <v>36</v>
      </c>
      <c r="D794" s="5">
        <v>30000</v>
      </c>
      <c r="E794">
        <v>1</v>
      </c>
      <c r="F794" t="s">
        <v>27</v>
      </c>
      <c r="G794" t="s">
        <v>20</v>
      </c>
      <c r="H794" t="s">
        <v>18</v>
      </c>
      <c r="I794">
        <v>1</v>
      </c>
      <c r="J794" t="s">
        <v>48</v>
      </c>
      <c r="K794" t="s">
        <v>32</v>
      </c>
      <c r="L794">
        <v>52</v>
      </c>
      <c r="M794" t="str">
        <f t="shared" si="12"/>
        <v>Middle Age</v>
      </c>
      <c r="N794" t="s">
        <v>18</v>
      </c>
    </row>
    <row r="795" spans="1:14" x14ac:dyDescent="0.2">
      <c r="A795">
        <v>12768</v>
      </c>
      <c r="B795" t="s">
        <v>38</v>
      </c>
      <c r="C795" t="s">
        <v>36</v>
      </c>
      <c r="D795" s="5">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36</v>
      </c>
      <c r="D796" s="5">
        <v>50000</v>
      </c>
      <c r="E796">
        <v>2</v>
      </c>
      <c r="F796" t="s">
        <v>31</v>
      </c>
      <c r="G796" t="s">
        <v>28</v>
      </c>
      <c r="H796" t="s">
        <v>15</v>
      </c>
      <c r="I796">
        <v>2</v>
      </c>
      <c r="J796" t="s">
        <v>48</v>
      </c>
      <c r="K796" t="s">
        <v>32</v>
      </c>
      <c r="L796">
        <v>69</v>
      </c>
      <c r="M796" t="str">
        <f t="shared" si="12"/>
        <v>Old</v>
      </c>
      <c r="N796" t="s">
        <v>18</v>
      </c>
    </row>
    <row r="797" spans="1:14" x14ac:dyDescent="0.2">
      <c r="A797">
        <v>21306</v>
      </c>
      <c r="B797" t="s">
        <v>37</v>
      </c>
      <c r="C797" t="s">
        <v>36</v>
      </c>
      <c r="D797" s="5">
        <v>60000</v>
      </c>
      <c r="E797">
        <v>2</v>
      </c>
      <c r="F797" t="s">
        <v>27</v>
      </c>
      <c r="G797" t="s">
        <v>21</v>
      </c>
      <c r="H797" t="s">
        <v>15</v>
      </c>
      <c r="I797">
        <v>2</v>
      </c>
      <c r="J797" t="s">
        <v>48</v>
      </c>
      <c r="K797" t="s">
        <v>32</v>
      </c>
      <c r="L797">
        <v>51</v>
      </c>
      <c r="M797" t="str">
        <f t="shared" si="12"/>
        <v>Middle Age</v>
      </c>
      <c r="N797" t="s">
        <v>18</v>
      </c>
    </row>
    <row r="798" spans="1:14" x14ac:dyDescent="0.2">
      <c r="A798">
        <v>13382</v>
      </c>
      <c r="B798" t="s">
        <v>38</v>
      </c>
      <c r="C798" t="s">
        <v>36</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36</v>
      </c>
      <c r="D799" s="5">
        <v>60000</v>
      </c>
      <c r="E799">
        <v>0</v>
      </c>
      <c r="F799" t="s">
        <v>19</v>
      </c>
      <c r="G799" t="s">
        <v>14</v>
      </c>
      <c r="H799" t="s">
        <v>15</v>
      </c>
      <c r="I799">
        <v>1</v>
      </c>
      <c r="J799" t="s">
        <v>48</v>
      </c>
      <c r="K799" t="s">
        <v>32</v>
      </c>
      <c r="L799">
        <v>27</v>
      </c>
      <c r="M799" t="str">
        <f t="shared" si="12"/>
        <v>Adolescent</v>
      </c>
      <c r="N799" t="s">
        <v>15</v>
      </c>
    </row>
    <row r="800" spans="1:14" x14ac:dyDescent="0.2">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36</v>
      </c>
      <c r="D802" s="5">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36</v>
      </c>
      <c r="D803" s="5">
        <v>70000</v>
      </c>
      <c r="E803">
        <v>4</v>
      </c>
      <c r="F803" t="s">
        <v>31</v>
      </c>
      <c r="G803" t="s">
        <v>28</v>
      </c>
      <c r="H803" t="s">
        <v>15</v>
      </c>
      <c r="I803">
        <v>2</v>
      </c>
      <c r="J803" t="s">
        <v>48</v>
      </c>
      <c r="K803" t="s">
        <v>32</v>
      </c>
      <c r="L803">
        <v>73</v>
      </c>
      <c r="M803" t="str">
        <f t="shared" si="12"/>
        <v>Old</v>
      </c>
      <c r="N803" t="s">
        <v>18</v>
      </c>
    </row>
    <row r="804" spans="1:14" x14ac:dyDescent="0.2">
      <c r="A804">
        <v>28090</v>
      </c>
      <c r="B804" t="s">
        <v>38</v>
      </c>
      <c r="C804" t="s">
        <v>36</v>
      </c>
      <c r="D804" s="5">
        <v>40000</v>
      </c>
      <c r="E804">
        <v>0</v>
      </c>
      <c r="F804" t="s">
        <v>19</v>
      </c>
      <c r="G804" t="s">
        <v>14</v>
      </c>
      <c r="H804" t="s">
        <v>15</v>
      </c>
      <c r="I804">
        <v>1</v>
      </c>
      <c r="J804" t="s">
        <v>48</v>
      </c>
      <c r="K804" t="s">
        <v>32</v>
      </c>
      <c r="L804">
        <v>27</v>
      </c>
      <c r="M804" t="str">
        <f t="shared" si="12"/>
        <v>Adolescent</v>
      </c>
      <c r="N804" t="s">
        <v>18</v>
      </c>
    </row>
    <row r="805" spans="1:14" x14ac:dyDescent="0.2">
      <c r="A805">
        <v>15255</v>
      </c>
      <c r="B805" t="s">
        <v>38</v>
      </c>
      <c r="C805" t="s">
        <v>36</v>
      </c>
      <c r="D805" s="5">
        <v>40000</v>
      </c>
      <c r="E805">
        <v>0</v>
      </c>
      <c r="F805" t="s">
        <v>27</v>
      </c>
      <c r="G805" t="s">
        <v>14</v>
      </c>
      <c r="H805" t="s">
        <v>15</v>
      </c>
      <c r="I805">
        <v>2</v>
      </c>
      <c r="J805" t="s">
        <v>48</v>
      </c>
      <c r="K805" t="s">
        <v>32</v>
      </c>
      <c r="L805">
        <v>28</v>
      </c>
      <c r="M805" t="str">
        <f t="shared" si="12"/>
        <v>Adolescent</v>
      </c>
      <c r="N805" t="s">
        <v>15</v>
      </c>
    </row>
    <row r="806" spans="1:14" x14ac:dyDescent="0.2">
      <c r="A806">
        <v>13154</v>
      </c>
      <c r="B806" t="s">
        <v>38</v>
      </c>
      <c r="C806" t="s">
        <v>36</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5">
        <v>40000</v>
      </c>
      <c r="E807">
        <v>0</v>
      </c>
      <c r="F807" t="s">
        <v>27</v>
      </c>
      <c r="G807" t="s">
        <v>14</v>
      </c>
      <c r="H807" t="s">
        <v>15</v>
      </c>
      <c r="I807">
        <v>2</v>
      </c>
      <c r="J807" t="s">
        <v>48</v>
      </c>
      <c r="K807" t="s">
        <v>32</v>
      </c>
      <c r="L807">
        <v>31</v>
      </c>
      <c r="M807" t="str">
        <f t="shared" si="12"/>
        <v>Middle Age</v>
      </c>
      <c r="N807" t="s">
        <v>18</v>
      </c>
    </row>
    <row r="808" spans="1:14" x14ac:dyDescent="0.2">
      <c r="A808">
        <v>23248</v>
      </c>
      <c r="B808" t="s">
        <v>38</v>
      </c>
      <c r="C808" t="s">
        <v>39</v>
      </c>
      <c r="D808" s="5">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36</v>
      </c>
      <c r="D810" s="5">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39</v>
      </c>
      <c r="D811" s="5">
        <v>40000</v>
      </c>
      <c r="E811">
        <v>4</v>
      </c>
      <c r="F811" t="s">
        <v>27</v>
      </c>
      <c r="G811" t="s">
        <v>21</v>
      </c>
      <c r="H811" t="s">
        <v>15</v>
      </c>
      <c r="I811">
        <v>2</v>
      </c>
      <c r="J811" t="s">
        <v>48</v>
      </c>
      <c r="K811" t="s">
        <v>32</v>
      </c>
      <c r="L811">
        <v>69</v>
      </c>
      <c r="M811" t="str">
        <f t="shared" si="12"/>
        <v>Old</v>
      </c>
      <c r="N811" t="s">
        <v>18</v>
      </c>
    </row>
    <row r="812" spans="1:14" x14ac:dyDescent="0.2">
      <c r="A812">
        <v>20376</v>
      </c>
      <c r="B812" t="s">
        <v>37</v>
      </c>
      <c r="C812" t="s">
        <v>39</v>
      </c>
      <c r="D812" s="5">
        <v>70000</v>
      </c>
      <c r="E812">
        <v>3</v>
      </c>
      <c r="F812" t="s">
        <v>31</v>
      </c>
      <c r="G812" t="s">
        <v>28</v>
      </c>
      <c r="H812" t="s">
        <v>15</v>
      </c>
      <c r="I812">
        <v>2</v>
      </c>
      <c r="J812" t="s">
        <v>48</v>
      </c>
      <c r="K812" t="s">
        <v>32</v>
      </c>
      <c r="L812">
        <v>52</v>
      </c>
      <c r="M812" t="str">
        <f t="shared" si="12"/>
        <v>Middle Age</v>
      </c>
      <c r="N812" t="s">
        <v>15</v>
      </c>
    </row>
    <row r="813" spans="1:14" x14ac:dyDescent="0.2">
      <c r="A813">
        <v>25954</v>
      </c>
      <c r="B813" t="s">
        <v>38</v>
      </c>
      <c r="C813" t="s">
        <v>36</v>
      </c>
      <c r="D813" s="5">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5">
        <v>70000</v>
      </c>
      <c r="E814">
        <v>4</v>
      </c>
      <c r="F814" t="s">
        <v>13</v>
      </c>
      <c r="G814" t="s">
        <v>28</v>
      </c>
      <c r="H814" t="s">
        <v>15</v>
      </c>
      <c r="I814">
        <v>2</v>
      </c>
      <c r="J814" t="s">
        <v>48</v>
      </c>
      <c r="K814" t="s">
        <v>32</v>
      </c>
      <c r="L814">
        <v>61</v>
      </c>
      <c r="M814" t="str">
        <f t="shared" si="12"/>
        <v>Old</v>
      </c>
      <c r="N814" t="s">
        <v>18</v>
      </c>
    </row>
    <row r="815" spans="1:14" x14ac:dyDescent="0.2">
      <c r="A815">
        <v>25899</v>
      </c>
      <c r="B815" t="s">
        <v>38</v>
      </c>
      <c r="C815" t="s">
        <v>39</v>
      </c>
      <c r="D815" s="5">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36</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38</v>
      </c>
      <c r="C818" t="s">
        <v>39</v>
      </c>
      <c r="D818" s="5">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39</v>
      </c>
      <c r="D819" s="5">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36</v>
      </c>
      <c r="D820" s="5">
        <v>40000</v>
      </c>
      <c r="E820">
        <v>0</v>
      </c>
      <c r="F820" t="s">
        <v>19</v>
      </c>
      <c r="G820" t="s">
        <v>14</v>
      </c>
      <c r="H820" t="s">
        <v>15</v>
      </c>
      <c r="I820">
        <v>1</v>
      </c>
      <c r="J820" t="s">
        <v>48</v>
      </c>
      <c r="K820" t="s">
        <v>32</v>
      </c>
      <c r="L820">
        <v>30</v>
      </c>
      <c r="M820" t="str">
        <f t="shared" si="12"/>
        <v>Adolescent</v>
      </c>
      <c r="N820" t="s">
        <v>18</v>
      </c>
    </row>
    <row r="821" spans="1:14" x14ac:dyDescent="0.2">
      <c r="A821">
        <v>27505</v>
      </c>
      <c r="B821" t="s">
        <v>37</v>
      </c>
      <c r="C821" t="s">
        <v>39</v>
      </c>
      <c r="D821" s="5">
        <v>40000</v>
      </c>
      <c r="E821">
        <v>0</v>
      </c>
      <c r="F821" t="s">
        <v>27</v>
      </c>
      <c r="G821" t="s">
        <v>14</v>
      </c>
      <c r="H821" t="s">
        <v>15</v>
      </c>
      <c r="I821">
        <v>2</v>
      </c>
      <c r="J821" t="s">
        <v>48</v>
      </c>
      <c r="K821" t="s">
        <v>32</v>
      </c>
      <c r="L821">
        <v>30</v>
      </c>
      <c r="M821" t="str">
        <f t="shared" si="12"/>
        <v>Adolescent</v>
      </c>
      <c r="N821" t="s">
        <v>18</v>
      </c>
    </row>
    <row r="822" spans="1:14" x14ac:dyDescent="0.2">
      <c r="A822">
        <v>29243</v>
      </c>
      <c r="B822" t="s">
        <v>37</v>
      </c>
      <c r="C822" t="s">
        <v>36</v>
      </c>
      <c r="D822" s="5">
        <v>110000</v>
      </c>
      <c r="E822">
        <v>1</v>
      </c>
      <c r="F822" t="s">
        <v>13</v>
      </c>
      <c r="G822" t="s">
        <v>28</v>
      </c>
      <c r="H822" t="s">
        <v>15</v>
      </c>
      <c r="I822">
        <v>1</v>
      </c>
      <c r="J822" t="s">
        <v>48</v>
      </c>
      <c r="K822" t="s">
        <v>32</v>
      </c>
      <c r="L822">
        <v>43</v>
      </c>
      <c r="M822" t="str">
        <f t="shared" si="12"/>
        <v>Middle Age</v>
      </c>
      <c r="N822" t="s">
        <v>18</v>
      </c>
    </row>
    <row r="823" spans="1:14" x14ac:dyDescent="0.2">
      <c r="A823">
        <v>26582</v>
      </c>
      <c r="B823" t="s">
        <v>38</v>
      </c>
      <c r="C823" t="s">
        <v>36</v>
      </c>
      <c r="D823" s="5">
        <v>60000</v>
      </c>
      <c r="E823">
        <v>0</v>
      </c>
      <c r="F823" t="s">
        <v>19</v>
      </c>
      <c r="G823" t="s">
        <v>14</v>
      </c>
      <c r="H823" t="s">
        <v>15</v>
      </c>
      <c r="I823">
        <v>2</v>
      </c>
      <c r="J823" t="s">
        <v>48</v>
      </c>
      <c r="K823" t="s">
        <v>32</v>
      </c>
      <c r="L823">
        <v>33</v>
      </c>
      <c r="M823" t="str">
        <f t="shared" si="12"/>
        <v>Middle Age</v>
      </c>
      <c r="N823" t="s">
        <v>15</v>
      </c>
    </row>
    <row r="824" spans="1:14" x14ac:dyDescent="0.2">
      <c r="A824">
        <v>14271</v>
      </c>
      <c r="B824" t="s">
        <v>38</v>
      </c>
      <c r="C824" t="s">
        <v>36</v>
      </c>
      <c r="D824" s="5">
        <v>30000</v>
      </c>
      <c r="E824">
        <v>0</v>
      </c>
      <c r="F824" t="s">
        <v>27</v>
      </c>
      <c r="G824" t="s">
        <v>14</v>
      </c>
      <c r="H824" t="s">
        <v>15</v>
      </c>
      <c r="I824">
        <v>2</v>
      </c>
      <c r="J824" t="s">
        <v>48</v>
      </c>
      <c r="K824" t="s">
        <v>32</v>
      </c>
      <c r="L824">
        <v>32</v>
      </c>
      <c r="M824" t="str">
        <f t="shared" si="12"/>
        <v>Middle Age</v>
      </c>
      <c r="N824" t="s">
        <v>18</v>
      </c>
    </row>
    <row r="825" spans="1:14" x14ac:dyDescent="0.2">
      <c r="A825">
        <v>23041</v>
      </c>
      <c r="B825" t="s">
        <v>37</v>
      </c>
      <c r="C825" t="s">
        <v>39</v>
      </c>
      <c r="D825" s="5">
        <v>70000</v>
      </c>
      <c r="E825">
        <v>4</v>
      </c>
      <c r="F825" t="s">
        <v>27</v>
      </c>
      <c r="G825" t="s">
        <v>21</v>
      </c>
      <c r="H825" t="s">
        <v>15</v>
      </c>
      <c r="I825">
        <v>0</v>
      </c>
      <c r="J825" t="s">
        <v>48</v>
      </c>
      <c r="K825" t="s">
        <v>32</v>
      </c>
      <c r="L825">
        <v>50</v>
      </c>
      <c r="M825" t="str">
        <f t="shared" si="12"/>
        <v>Middle Age</v>
      </c>
      <c r="N825" t="s">
        <v>15</v>
      </c>
    </row>
    <row r="826" spans="1:14" x14ac:dyDescent="0.2">
      <c r="A826">
        <v>29048</v>
      </c>
      <c r="B826" t="s">
        <v>37</v>
      </c>
      <c r="C826" t="s">
        <v>36</v>
      </c>
      <c r="D826" s="5">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36</v>
      </c>
      <c r="D827" s="5">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36</v>
      </c>
      <c r="D828" s="5">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5">
        <v>40000</v>
      </c>
      <c r="E830">
        <v>0</v>
      </c>
      <c r="F830" t="s">
        <v>29</v>
      </c>
      <c r="G830" t="s">
        <v>20</v>
      </c>
      <c r="H830" t="s">
        <v>15</v>
      </c>
      <c r="I830">
        <v>2</v>
      </c>
      <c r="J830" t="s">
        <v>48</v>
      </c>
      <c r="K830" t="s">
        <v>32</v>
      </c>
      <c r="L830">
        <v>26</v>
      </c>
      <c r="M830" t="str">
        <f t="shared" si="12"/>
        <v>Adolescent</v>
      </c>
      <c r="N830" t="s">
        <v>18</v>
      </c>
    </row>
    <row r="831" spans="1:14" x14ac:dyDescent="0.2">
      <c r="A831">
        <v>16009</v>
      </c>
      <c r="B831" t="s">
        <v>37</v>
      </c>
      <c r="C831" t="s">
        <v>36</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36</v>
      </c>
      <c r="D832" s="5">
        <v>60000</v>
      </c>
      <c r="E832">
        <v>2</v>
      </c>
      <c r="F832" t="s">
        <v>27</v>
      </c>
      <c r="G832" t="s">
        <v>21</v>
      </c>
      <c r="H832" t="s">
        <v>18</v>
      </c>
      <c r="I832">
        <v>2</v>
      </c>
      <c r="J832" t="s">
        <v>48</v>
      </c>
      <c r="K832" t="s">
        <v>32</v>
      </c>
      <c r="L832">
        <v>51</v>
      </c>
      <c r="M832" t="str">
        <f t="shared" si="12"/>
        <v>Middle Age</v>
      </c>
      <c r="N832" t="s">
        <v>18</v>
      </c>
    </row>
    <row r="833" spans="1:14" x14ac:dyDescent="0.2">
      <c r="A833">
        <v>19163</v>
      </c>
      <c r="B833" t="s">
        <v>38</v>
      </c>
      <c r="C833" t="s">
        <v>39</v>
      </c>
      <c r="D833" s="5">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39</v>
      </c>
      <c r="D834" s="5">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5">
        <v>70000</v>
      </c>
      <c r="E835">
        <v>0</v>
      </c>
      <c r="F835" t="s">
        <v>13</v>
      </c>
      <c r="G835" t="s">
        <v>21</v>
      </c>
      <c r="H835" t="s">
        <v>18</v>
      </c>
      <c r="I835">
        <v>1</v>
      </c>
      <c r="J835" t="s">
        <v>16</v>
      </c>
      <c r="K835" t="s">
        <v>32</v>
      </c>
      <c r="L835">
        <v>37</v>
      </c>
      <c r="M835" t="str">
        <f t="shared" ref="M835:M898" si="13">IF(L835&gt;53,"Old",IF(L835&gt;=31,"Middle Age",IF(L835&lt;=31,"Adolescent","Invalid")))</f>
        <v>Middle Age</v>
      </c>
      <c r="N835" t="s">
        <v>15</v>
      </c>
    </row>
    <row r="836" spans="1:14" x14ac:dyDescent="0.2">
      <c r="A836">
        <v>19889</v>
      </c>
      <c r="B836" t="s">
        <v>37</v>
      </c>
      <c r="C836" t="s">
        <v>39</v>
      </c>
      <c r="D836" s="5">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39</v>
      </c>
      <c r="D838" s="5">
        <v>40000</v>
      </c>
      <c r="E838">
        <v>0</v>
      </c>
      <c r="F838" t="s">
        <v>19</v>
      </c>
      <c r="G838" t="s">
        <v>14</v>
      </c>
      <c r="H838" t="s">
        <v>15</v>
      </c>
      <c r="I838">
        <v>2</v>
      </c>
      <c r="J838" t="s">
        <v>48</v>
      </c>
      <c r="K838" t="s">
        <v>32</v>
      </c>
      <c r="L838">
        <v>28</v>
      </c>
      <c r="M838" t="str">
        <f t="shared" si="13"/>
        <v>Adolescent</v>
      </c>
      <c r="N838" t="s">
        <v>18</v>
      </c>
    </row>
    <row r="839" spans="1:14" x14ac:dyDescent="0.2">
      <c r="A839">
        <v>16773</v>
      </c>
      <c r="B839" t="s">
        <v>38</v>
      </c>
      <c r="C839" t="s">
        <v>36</v>
      </c>
      <c r="D839" s="5">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36</v>
      </c>
      <c r="D842" s="5">
        <v>70000</v>
      </c>
      <c r="E842">
        <v>4</v>
      </c>
      <c r="F842" t="s">
        <v>19</v>
      </c>
      <c r="G842" t="s">
        <v>21</v>
      </c>
      <c r="H842" t="s">
        <v>15</v>
      </c>
      <c r="I842">
        <v>2</v>
      </c>
      <c r="J842" t="s">
        <v>48</v>
      </c>
      <c r="K842" t="s">
        <v>32</v>
      </c>
      <c r="L842">
        <v>53</v>
      </c>
      <c r="M842" t="str">
        <f t="shared" si="13"/>
        <v>Middle Age</v>
      </c>
      <c r="N842" t="s">
        <v>18</v>
      </c>
    </row>
    <row r="843" spans="1:14" x14ac:dyDescent="0.2">
      <c r="A843">
        <v>12056</v>
      </c>
      <c r="B843" t="s">
        <v>38</v>
      </c>
      <c r="C843" t="s">
        <v>36</v>
      </c>
      <c r="D843" s="5">
        <v>120000</v>
      </c>
      <c r="E843">
        <v>2</v>
      </c>
      <c r="F843" t="s">
        <v>31</v>
      </c>
      <c r="G843" t="s">
        <v>28</v>
      </c>
      <c r="H843" t="s">
        <v>15</v>
      </c>
      <c r="I843">
        <v>3</v>
      </c>
      <c r="J843" t="s">
        <v>48</v>
      </c>
      <c r="K843" t="s">
        <v>32</v>
      </c>
      <c r="L843">
        <v>64</v>
      </c>
      <c r="M843" t="str">
        <f t="shared" si="13"/>
        <v>Old</v>
      </c>
      <c r="N843" t="s">
        <v>18</v>
      </c>
    </row>
    <row r="844" spans="1:14" x14ac:dyDescent="0.2">
      <c r="A844">
        <v>15555</v>
      </c>
      <c r="B844" t="s">
        <v>38</v>
      </c>
      <c r="C844" t="s">
        <v>39</v>
      </c>
      <c r="D844" s="5">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36</v>
      </c>
      <c r="D845" s="5">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39</v>
      </c>
      <c r="D846" s="5">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39</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5">
        <v>40000</v>
      </c>
      <c r="E849">
        <v>0</v>
      </c>
      <c r="F849" t="s">
        <v>29</v>
      </c>
      <c r="G849" t="s">
        <v>20</v>
      </c>
      <c r="H849" t="s">
        <v>15</v>
      </c>
      <c r="I849">
        <v>2</v>
      </c>
      <c r="J849" t="s">
        <v>48</v>
      </c>
      <c r="K849" t="s">
        <v>32</v>
      </c>
      <c r="L849">
        <v>29</v>
      </c>
      <c r="M849" t="str">
        <f t="shared" si="13"/>
        <v>Adolescent</v>
      </c>
      <c r="N849" t="s">
        <v>18</v>
      </c>
    </row>
    <row r="850" spans="1:14" x14ac:dyDescent="0.2">
      <c r="A850">
        <v>13176</v>
      </c>
      <c r="B850" t="s">
        <v>37</v>
      </c>
      <c r="C850" t="s">
        <v>36</v>
      </c>
      <c r="D850" s="5">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39</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36</v>
      </c>
      <c r="D853" s="5">
        <v>60000</v>
      </c>
      <c r="E853">
        <v>0</v>
      </c>
      <c r="F853" t="s">
        <v>19</v>
      </c>
      <c r="G853" t="s">
        <v>14</v>
      </c>
      <c r="H853" t="s">
        <v>15</v>
      </c>
      <c r="I853">
        <v>1</v>
      </c>
      <c r="J853" t="s">
        <v>48</v>
      </c>
      <c r="K853" t="s">
        <v>32</v>
      </c>
      <c r="L853">
        <v>32</v>
      </c>
      <c r="M853" t="str">
        <f t="shared" si="13"/>
        <v>Middle Age</v>
      </c>
      <c r="N853" t="s">
        <v>15</v>
      </c>
    </row>
    <row r="854" spans="1:14" x14ac:dyDescent="0.2">
      <c r="A854">
        <v>21613</v>
      </c>
      <c r="B854" t="s">
        <v>37</v>
      </c>
      <c r="C854" t="s">
        <v>36</v>
      </c>
      <c r="D854" s="5">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36</v>
      </c>
      <c r="D855" s="5">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39</v>
      </c>
      <c r="D856" s="5">
        <v>60000</v>
      </c>
      <c r="E856">
        <v>0</v>
      </c>
      <c r="F856" t="s">
        <v>19</v>
      </c>
      <c r="G856" t="s">
        <v>21</v>
      </c>
      <c r="H856" t="s">
        <v>15</v>
      </c>
      <c r="I856">
        <v>2</v>
      </c>
      <c r="J856" t="s">
        <v>48</v>
      </c>
      <c r="K856" t="s">
        <v>32</v>
      </c>
      <c r="L856">
        <v>32</v>
      </c>
      <c r="M856" t="str">
        <f t="shared" si="13"/>
        <v>Middle Age</v>
      </c>
      <c r="N856" t="s">
        <v>18</v>
      </c>
    </row>
    <row r="857" spans="1:14" x14ac:dyDescent="0.2">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36</v>
      </c>
      <c r="D858" s="5">
        <v>40000</v>
      </c>
      <c r="E858">
        <v>0</v>
      </c>
      <c r="F858" t="s">
        <v>19</v>
      </c>
      <c r="G858" t="s">
        <v>14</v>
      </c>
      <c r="H858" t="s">
        <v>15</v>
      </c>
      <c r="I858">
        <v>1</v>
      </c>
      <c r="J858" t="s">
        <v>48</v>
      </c>
      <c r="K858" t="s">
        <v>32</v>
      </c>
      <c r="L858">
        <v>27</v>
      </c>
      <c r="M858" t="str">
        <f t="shared" si="13"/>
        <v>Adolescent</v>
      </c>
      <c r="N858" t="s">
        <v>18</v>
      </c>
    </row>
    <row r="859" spans="1:14" x14ac:dyDescent="0.2">
      <c r="A859">
        <v>11745</v>
      </c>
      <c r="B859" t="s">
        <v>38</v>
      </c>
      <c r="C859" t="s">
        <v>39</v>
      </c>
      <c r="D859" s="5">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36</v>
      </c>
      <c r="D860" s="5">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36</v>
      </c>
      <c r="D861" s="5">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36</v>
      </c>
      <c r="D862" s="5">
        <v>30000</v>
      </c>
      <c r="E862">
        <v>0</v>
      </c>
      <c r="F862" t="s">
        <v>19</v>
      </c>
      <c r="G862" t="s">
        <v>14</v>
      </c>
      <c r="H862" t="s">
        <v>15</v>
      </c>
      <c r="I862">
        <v>1</v>
      </c>
      <c r="J862" t="s">
        <v>48</v>
      </c>
      <c r="K862" t="s">
        <v>32</v>
      </c>
      <c r="L862">
        <v>32</v>
      </c>
      <c r="M862" t="str">
        <f t="shared" si="13"/>
        <v>Middle Age</v>
      </c>
      <c r="N862" t="s">
        <v>18</v>
      </c>
    </row>
    <row r="863" spans="1:14" x14ac:dyDescent="0.2">
      <c r="A863">
        <v>13714</v>
      </c>
      <c r="B863" t="s">
        <v>38</v>
      </c>
      <c r="C863" t="s">
        <v>39</v>
      </c>
      <c r="D863" s="5">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36</v>
      </c>
      <c r="D864" s="5">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36</v>
      </c>
      <c r="D865" s="5">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36</v>
      </c>
      <c r="D866" s="5">
        <v>40000</v>
      </c>
      <c r="E866">
        <v>0</v>
      </c>
      <c r="F866" t="s">
        <v>27</v>
      </c>
      <c r="G866" t="s">
        <v>14</v>
      </c>
      <c r="H866" t="s">
        <v>15</v>
      </c>
      <c r="I866">
        <v>2</v>
      </c>
      <c r="J866" t="s">
        <v>48</v>
      </c>
      <c r="K866" t="s">
        <v>32</v>
      </c>
      <c r="L866">
        <v>31</v>
      </c>
      <c r="M866" t="str">
        <f t="shared" si="13"/>
        <v>Middle Age</v>
      </c>
      <c r="N866" t="s">
        <v>18</v>
      </c>
    </row>
    <row r="867" spans="1:14" x14ac:dyDescent="0.2">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36</v>
      </c>
      <c r="D868" s="5">
        <v>60000</v>
      </c>
      <c r="E868">
        <v>2</v>
      </c>
      <c r="F868" t="s">
        <v>27</v>
      </c>
      <c r="G868" t="s">
        <v>21</v>
      </c>
      <c r="H868" t="s">
        <v>15</v>
      </c>
      <c r="I868">
        <v>2</v>
      </c>
      <c r="J868" t="s">
        <v>48</v>
      </c>
      <c r="K868" t="s">
        <v>32</v>
      </c>
      <c r="L868">
        <v>55</v>
      </c>
      <c r="M868" t="str">
        <f t="shared" si="13"/>
        <v>Old</v>
      </c>
      <c r="N868" t="s">
        <v>18</v>
      </c>
    </row>
    <row r="869" spans="1:14" x14ac:dyDescent="0.2">
      <c r="A869">
        <v>26693</v>
      </c>
      <c r="B869" t="s">
        <v>38</v>
      </c>
      <c r="C869" t="s">
        <v>36</v>
      </c>
      <c r="D869" s="5">
        <v>70000</v>
      </c>
      <c r="E869">
        <v>3</v>
      </c>
      <c r="F869" t="s">
        <v>19</v>
      </c>
      <c r="G869" t="s">
        <v>21</v>
      </c>
      <c r="H869" t="s">
        <v>15</v>
      </c>
      <c r="I869">
        <v>1</v>
      </c>
      <c r="J869" t="s">
        <v>48</v>
      </c>
      <c r="K869" t="s">
        <v>32</v>
      </c>
      <c r="L869">
        <v>49</v>
      </c>
      <c r="M869" t="str">
        <f t="shared" si="13"/>
        <v>Middle Age</v>
      </c>
      <c r="N869" t="s">
        <v>18</v>
      </c>
    </row>
    <row r="870" spans="1:14" x14ac:dyDescent="0.2">
      <c r="A870">
        <v>24955</v>
      </c>
      <c r="B870" t="s">
        <v>37</v>
      </c>
      <c r="C870" t="s">
        <v>36</v>
      </c>
      <c r="D870" s="5">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36</v>
      </c>
      <c r="D872" s="5">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36</v>
      </c>
      <c r="D873" s="5">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39</v>
      </c>
      <c r="D874" s="5">
        <v>70000</v>
      </c>
      <c r="E874">
        <v>3</v>
      </c>
      <c r="F874" t="s">
        <v>31</v>
      </c>
      <c r="G874" t="s">
        <v>28</v>
      </c>
      <c r="H874" t="s">
        <v>15</v>
      </c>
      <c r="I874">
        <v>2</v>
      </c>
      <c r="J874" t="s">
        <v>48</v>
      </c>
      <c r="K874" t="s">
        <v>32</v>
      </c>
      <c r="L874">
        <v>53</v>
      </c>
      <c r="M874" t="str">
        <f t="shared" si="13"/>
        <v>Middle Age</v>
      </c>
      <c r="N874" t="s">
        <v>15</v>
      </c>
    </row>
    <row r="875" spans="1:14" x14ac:dyDescent="0.2">
      <c r="A875">
        <v>23197</v>
      </c>
      <c r="B875" t="s">
        <v>38</v>
      </c>
      <c r="C875" t="s">
        <v>36</v>
      </c>
      <c r="D875" s="5">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39</v>
      </c>
      <c r="D876" s="5">
        <v>30000</v>
      </c>
      <c r="E876">
        <v>1</v>
      </c>
      <c r="F876" t="s">
        <v>13</v>
      </c>
      <c r="G876" t="s">
        <v>14</v>
      </c>
      <c r="H876" t="s">
        <v>15</v>
      </c>
      <c r="I876">
        <v>1</v>
      </c>
      <c r="J876" t="s">
        <v>48</v>
      </c>
      <c r="K876" t="s">
        <v>32</v>
      </c>
      <c r="L876">
        <v>53</v>
      </c>
      <c r="M876" t="str">
        <f t="shared" si="13"/>
        <v>Middle Age</v>
      </c>
      <c r="N876" t="s">
        <v>15</v>
      </c>
    </row>
    <row r="877" spans="1:14" x14ac:dyDescent="0.2">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36</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38</v>
      </c>
      <c r="C879" t="s">
        <v>36</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36</v>
      </c>
      <c r="D880" s="5">
        <v>50000</v>
      </c>
      <c r="E880">
        <v>2</v>
      </c>
      <c r="F880" t="s">
        <v>31</v>
      </c>
      <c r="G880" t="s">
        <v>28</v>
      </c>
      <c r="H880" t="s">
        <v>15</v>
      </c>
      <c r="I880">
        <v>2</v>
      </c>
      <c r="J880" t="s">
        <v>48</v>
      </c>
      <c r="K880" t="s">
        <v>32</v>
      </c>
      <c r="L880">
        <v>71</v>
      </c>
      <c r="M880" t="str">
        <f t="shared" si="13"/>
        <v>Old</v>
      </c>
      <c r="N880" t="s">
        <v>18</v>
      </c>
    </row>
    <row r="881" spans="1:14" x14ac:dyDescent="0.2">
      <c r="A881">
        <v>24416</v>
      </c>
      <c r="B881" t="s">
        <v>38</v>
      </c>
      <c r="C881" t="s">
        <v>36</v>
      </c>
      <c r="D881" s="5">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36</v>
      </c>
      <c r="D882" s="5">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39</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36</v>
      </c>
      <c r="D884" s="5">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39</v>
      </c>
      <c r="D885" s="5">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36</v>
      </c>
      <c r="D886" s="5">
        <v>80000</v>
      </c>
      <c r="E886">
        <v>4</v>
      </c>
      <c r="F886" t="s">
        <v>31</v>
      </c>
      <c r="G886" t="s">
        <v>28</v>
      </c>
      <c r="H886" t="s">
        <v>15</v>
      </c>
      <c r="I886">
        <v>2</v>
      </c>
      <c r="J886" t="s">
        <v>48</v>
      </c>
      <c r="K886" t="s">
        <v>32</v>
      </c>
      <c r="L886">
        <v>68</v>
      </c>
      <c r="M886" t="str">
        <f t="shared" si="13"/>
        <v>Old</v>
      </c>
      <c r="N886" t="s">
        <v>18</v>
      </c>
    </row>
    <row r="887" spans="1:14" x14ac:dyDescent="0.2">
      <c r="A887">
        <v>23801</v>
      </c>
      <c r="B887" t="s">
        <v>38</v>
      </c>
      <c r="C887" t="s">
        <v>39</v>
      </c>
      <c r="D887" s="5">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36</v>
      </c>
      <c r="D888" s="5">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36</v>
      </c>
      <c r="D889" s="5">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39</v>
      </c>
      <c r="D891" s="5">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39</v>
      </c>
      <c r="D892" s="5">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36</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36</v>
      </c>
      <c r="D895" s="5">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36</v>
      </c>
      <c r="D896" s="5">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39</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39</v>
      </c>
      <c r="D898" s="5">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36</v>
      </c>
      <c r="D899" s="5">
        <v>30000</v>
      </c>
      <c r="E899">
        <v>0</v>
      </c>
      <c r="F899" t="s">
        <v>29</v>
      </c>
      <c r="G899" t="s">
        <v>20</v>
      </c>
      <c r="H899" t="s">
        <v>18</v>
      </c>
      <c r="I899">
        <v>2</v>
      </c>
      <c r="J899" t="s">
        <v>16</v>
      </c>
      <c r="K899" t="s">
        <v>32</v>
      </c>
      <c r="L899">
        <v>28</v>
      </c>
      <c r="M899" t="str">
        <f t="shared" ref="M899:M962" si="14">IF(L899&gt;53,"Old",IF(L899&gt;=31,"Middle Age",IF(L899&lt;=31,"Adolescent","Invalid")))</f>
        <v>Adolescent</v>
      </c>
      <c r="N899" t="s">
        <v>18</v>
      </c>
    </row>
    <row r="900" spans="1:14" x14ac:dyDescent="0.2">
      <c r="A900">
        <v>18066</v>
      </c>
      <c r="B900" t="s">
        <v>37</v>
      </c>
      <c r="C900" t="s">
        <v>36</v>
      </c>
      <c r="D900" s="5">
        <v>70000</v>
      </c>
      <c r="E900">
        <v>5</v>
      </c>
      <c r="F900" t="s">
        <v>13</v>
      </c>
      <c r="G900" t="s">
        <v>28</v>
      </c>
      <c r="H900" t="s">
        <v>15</v>
      </c>
      <c r="I900">
        <v>3</v>
      </c>
      <c r="J900" t="s">
        <v>48</v>
      </c>
      <c r="K900" t="s">
        <v>32</v>
      </c>
      <c r="L900">
        <v>60</v>
      </c>
      <c r="M900" t="str">
        <f t="shared" si="14"/>
        <v>Old</v>
      </c>
      <c r="N900" t="s">
        <v>15</v>
      </c>
    </row>
    <row r="901" spans="1:14" x14ac:dyDescent="0.2">
      <c r="A901">
        <v>28192</v>
      </c>
      <c r="B901" t="s">
        <v>38</v>
      </c>
      <c r="C901" t="s">
        <v>39</v>
      </c>
      <c r="D901" s="5">
        <v>70000</v>
      </c>
      <c r="E901">
        <v>5</v>
      </c>
      <c r="F901" t="s">
        <v>31</v>
      </c>
      <c r="G901" t="s">
        <v>21</v>
      </c>
      <c r="H901" t="s">
        <v>15</v>
      </c>
      <c r="I901">
        <v>3</v>
      </c>
      <c r="J901" t="s">
        <v>48</v>
      </c>
      <c r="K901" t="s">
        <v>32</v>
      </c>
      <c r="L901">
        <v>46</v>
      </c>
      <c r="M901" t="str">
        <f t="shared" si="14"/>
        <v>Middle Age</v>
      </c>
      <c r="N901" t="s">
        <v>18</v>
      </c>
    </row>
    <row r="902" spans="1:14" x14ac:dyDescent="0.2">
      <c r="A902">
        <v>16122</v>
      </c>
      <c r="B902" t="s">
        <v>38</v>
      </c>
      <c r="C902" t="s">
        <v>36</v>
      </c>
      <c r="D902" s="5">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36</v>
      </c>
      <c r="D904" s="5">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36</v>
      </c>
      <c r="D905" s="5">
        <v>90000</v>
      </c>
      <c r="E905">
        <v>4</v>
      </c>
      <c r="F905" t="s">
        <v>31</v>
      </c>
      <c r="G905" t="s">
        <v>28</v>
      </c>
      <c r="H905" t="s">
        <v>15</v>
      </c>
      <c r="I905">
        <v>1</v>
      </c>
      <c r="J905" t="s">
        <v>48</v>
      </c>
      <c r="K905" t="s">
        <v>32</v>
      </c>
      <c r="L905">
        <v>73</v>
      </c>
      <c r="M905" t="str">
        <f t="shared" si="14"/>
        <v>Old</v>
      </c>
      <c r="N905" t="s">
        <v>18</v>
      </c>
    </row>
    <row r="906" spans="1:14" x14ac:dyDescent="0.2">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36</v>
      </c>
      <c r="D907" s="5">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36</v>
      </c>
      <c r="D908" s="5">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36</v>
      </c>
      <c r="D909" s="5">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36</v>
      </c>
      <c r="D910" s="5">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36</v>
      </c>
      <c r="D911" s="5">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36</v>
      </c>
      <c r="D912" s="5">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39</v>
      </c>
      <c r="D913" s="5">
        <v>80000</v>
      </c>
      <c r="E913">
        <v>5</v>
      </c>
      <c r="F913" t="s">
        <v>13</v>
      </c>
      <c r="G913" t="s">
        <v>28</v>
      </c>
      <c r="H913" t="s">
        <v>15</v>
      </c>
      <c r="I913">
        <v>2</v>
      </c>
      <c r="J913" t="s">
        <v>48</v>
      </c>
      <c r="K913" t="s">
        <v>32</v>
      </c>
      <c r="L913">
        <v>64</v>
      </c>
      <c r="M913" t="str">
        <f t="shared" si="14"/>
        <v>Old</v>
      </c>
      <c r="N913" t="s">
        <v>18</v>
      </c>
    </row>
    <row r="914" spans="1:14" x14ac:dyDescent="0.2">
      <c r="A914">
        <v>27190</v>
      </c>
      <c r="B914" t="s">
        <v>38</v>
      </c>
      <c r="C914" t="s">
        <v>39</v>
      </c>
      <c r="D914" s="5">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36</v>
      </c>
      <c r="D915" s="5">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36</v>
      </c>
      <c r="D916" s="5">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36</v>
      </c>
      <c r="D917" s="5">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36</v>
      </c>
      <c r="D918" s="5">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36</v>
      </c>
      <c r="D919" s="5">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39</v>
      </c>
      <c r="D920" s="5">
        <v>70000</v>
      </c>
      <c r="E920">
        <v>0</v>
      </c>
      <c r="F920" t="s">
        <v>19</v>
      </c>
      <c r="G920" t="s">
        <v>14</v>
      </c>
      <c r="H920" t="s">
        <v>15</v>
      </c>
      <c r="I920">
        <v>2</v>
      </c>
      <c r="J920" t="s">
        <v>48</v>
      </c>
      <c r="K920" t="s">
        <v>32</v>
      </c>
      <c r="L920">
        <v>34</v>
      </c>
      <c r="M920" t="str">
        <f t="shared" si="14"/>
        <v>Middle Age</v>
      </c>
      <c r="N920" t="s">
        <v>15</v>
      </c>
    </row>
    <row r="921" spans="1:14" x14ac:dyDescent="0.2">
      <c r="A921">
        <v>21451</v>
      </c>
      <c r="B921" t="s">
        <v>38</v>
      </c>
      <c r="C921" t="s">
        <v>39</v>
      </c>
      <c r="D921" s="5">
        <v>40000</v>
      </c>
      <c r="E921">
        <v>4</v>
      </c>
      <c r="F921" t="s">
        <v>27</v>
      </c>
      <c r="G921" t="s">
        <v>21</v>
      </c>
      <c r="H921" t="s">
        <v>15</v>
      </c>
      <c r="I921">
        <v>2</v>
      </c>
      <c r="J921" t="s">
        <v>48</v>
      </c>
      <c r="K921" t="s">
        <v>32</v>
      </c>
      <c r="L921">
        <v>61</v>
      </c>
      <c r="M921" t="str">
        <f t="shared" si="14"/>
        <v>Old</v>
      </c>
      <c r="N921" t="s">
        <v>18</v>
      </c>
    </row>
    <row r="922" spans="1:14" x14ac:dyDescent="0.2">
      <c r="A922">
        <v>20754</v>
      </c>
      <c r="B922" t="s">
        <v>38</v>
      </c>
      <c r="C922" t="s">
        <v>36</v>
      </c>
      <c r="D922" s="5">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5">
        <v>70000</v>
      </c>
      <c r="E923">
        <v>3</v>
      </c>
      <c r="F923" t="s">
        <v>19</v>
      </c>
      <c r="G923" t="s">
        <v>21</v>
      </c>
      <c r="H923" t="s">
        <v>15</v>
      </c>
      <c r="I923">
        <v>1</v>
      </c>
      <c r="J923" t="s">
        <v>48</v>
      </c>
      <c r="K923" t="s">
        <v>32</v>
      </c>
      <c r="L923">
        <v>49</v>
      </c>
      <c r="M923" t="str">
        <f t="shared" si="14"/>
        <v>Middle Age</v>
      </c>
      <c r="N923" t="s">
        <v>15</v>
      </c>
    </row>
    <row r="924" spans="1:14" x14ac:dyDescent="0.2">
      <c r="A924">
        <v>16895</v>
      </c>
      <c r="B924" t="s">
        <v>38</v>
      </c>
      <c r="C924" t="s">
        <v>39</v>
      </c>
      <c r="D924" s="5">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36</v>
      </c>
      <c r="D925" s="5">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36</v>
      </c>
      <c r="D926" s="5">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5">
        <v>40000</v>
      </c>
      <c r="E928">
        <v>2</v>
      </c>
      <c r="F928" t="s">
        <v>27</v>
      </c>
      <c r="G928" t="s">
        <v>21</v>
      </c>
      <c r="H928" t="s">
        <v>15</v>
      </c>
      <c r="I928">
        <v>2</v>
      </c>
      <c r="J928" t="s">
        <v>48</v>
      </c>
      <c r="K928" t="s">
        <v>32</v>
      </c>
      <c r="L928">
        <v>57</v>
      </c>
      <c r="M928" t="str">
        <f t="shared" si="14"/>
        <v>Old</v>
      </c>
      <c r="N928" t="s">
        <v>18</v>
      </c>
    </row>
    <row r="929" spans="1:14" x14ac:dyDescent="0.2">
      <c r="A929">
        <v>11823</v>
      </c>
      <c r="B929" t="s">
        <v>38</v>
      </c>
      <c r="C929" t="s">
        <v>39</v>
      </c>
      <c r="D929" s="5">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36</v>
      </c>
      <c r="D930" s="5">
        <v>60000</v>
      </c>
      <c r="E930">
        <v>2</v>
      </c>
      <c r="F930" t="s">
        <v>27</v>
      </c>
      <c r="G930" t="s">
        <v>21</v>
      </c>
      <c r="H930" t="s">
        <v>15</v>
      </c>
      <c r="I930">
        <v>2</v>
      </c>
      <c r="J930" t="s">
        <v>48</v>
      </c>
      <c r="K930" t="s">
        <v>32</v>
      </c>
      <c r="L930">
        <v>48</v>
      </c>
      <c r="M930" t="str">
        <f t="shared" si="14"/>
        <v>Middle Age</v>
      </c>
      <c r="N930" t="s">
        <v>18</v>
      </c>
    </row>
    <row r="931" spans="1:14" x14ac:dyDescent="0.2">
      <c r="A931">
        <v>23459</v>
      </c>
      <c r="B931" t="s">
        <v>38</v>
      </c>
      <c r="C931" t="s">
        <v>36</v>
      </c>
      <c r="D931" s="5">
        <v>60000</v>
      </c>
      <c r="E931">
        <v>2</v>
      </c>
      <c r="F931" t="s">
        <v>27</v>
      </c>
      <c r="G931" t="s">
        <v>21</v>
      </c>
      <c r="H931" t="s">
        <v>15</v>
      </c>
      <c r="I931">
        <v>2</v>
      </c>
      <c r="J931" t="s">
        <v>48</v>
      </c>
      <c r="K931" t="s">
        <v>32</v>
      </c>
      <c r="L931">
        <v>50</v>
      </c>
      <c r="M931" t="str">
        <f t="shared" si="14"/>
        <v>Middle Age</v>
      </c>
      <c r="N931" t="s">
        <v>18</v>
      </c>
    </row>
    <row r="932" spans="1:14" x14ac:dyDescent="0.2">
      <c r="A932">
        <v>19543</v>
      </c>
      <c r="B932" t="s">
        <v>38</v>
      </c>
      <c r="C932" t="s">
        <v>36</v>
      </c>
      <c r="D932" s="5">
        <v>70000</v>
      </c>
      <c r="E932">
        <v>5</v>
      </c>
      <c r="F932" t="s">
        <v>31</v>
      </c>
      <c r="G932" t="s">
        <v>21</v>
      </c>
      <c r="H932" t="s">
        <v>18</v>
      </c>
      <c r="I932">
        <v>3</v>
      </c>
      <c r="J932" t="s">
        <v>48</v>
      </c>
      <c r="K932" t="s">
        <v>32</v>
      </c>
      <c r="L932">
        <v>47</v>
      </c>
      <c r="M932" t="str">
        <f t="shared" si="14"/>
        <v>Middle Age</v>
      </c>
      <c r="N932" t="s">
        <v>18</v>
      </c>
    </row>
    <row r="933" spans="1:14" x14ac:dyDescent="0.2">
      <c r="A933">
        <v>14914</v>
      </c>
      <c r="B933" t="s">
        <v>38</v>
      </c>
      <c r="C933" t="s">
        <v>39</v>
      </c>
      <c r="D933" s="5">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36</v>
      </c>
      <c r="D935" s="5">
        <v>60000</v>
      </c>
      <c r="E935">
        <v>0</v>
      </c>
      <c r="F935" t="s">
        <v>19</v>
      </c>
      <c r="G935" t="s">
        <v>14</v>
      </c>
      <c r="H935" t="s">
        <v>15</v>
      </c>
      <c r="I935">
        <v>0</v>
      </c>
      <c r="J935" t="s">
        <v>48</v>
      </c>
      <c r="K935" t="s">
        <v>32</v>
      </c>
      <c r="L935">
        <v>29</v>
      </c>
      <c r="M935" t="str">
        <f t="shared" si="14"/>
        <v>Adolescent</v>
      </c>
      <c r="N935" t="s">
        <v>18</v>
      </c>
    </row>
    <row r="936" spans="1:14" x14ac:dyDescent="0.2">
      <c r="A936">
        <v>14389</v>
      </c>
      <c r="B936" t="s">
        <v>38</v>
      </c>
      <c r="C936" t="s">
        <v>36</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38</v>
      </c>
      <c r="C937" t="s">
        <v>39</v>
      </c>
      <c r="D937" s="5">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39</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36</v>
      </c>
      <c r="D939" s="5">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39</v>
      </c>
      <c r="D940" s="5">
        <v>40000</v>
      </c>
      <c r="E940">
        <v>0</v>
      </c>
      <c r="F940" t="s">
        <v>27</v>
      </c>
      <c r="G940" t="s">
        <v>14</v>
      </c>
      <c r="H940" t="s">
        <v>15</v>
      </c>
      <c r="I940">
        <v>2</v>
      </c>
      <c r="J940" t="s">
        <v>48</v>
      </c>
      <c r="K940" t="s">
        <v>32</v>
      </c>
      <c r="L940">
        <v>27</v>
      </c>
      <c r="M940" t="str">
        <f t="shared" si="14"/>
        <v>Adolescent</v>
      </c>
      <c r="N940" t="s">
        <v>18</v>
      </c>
    </row>
    <row r="941" spans="1:14" x14ac:dyDescent="0.2">
      <c r="A941">
        <v>23455</v>
      </c>
      <c r="B941" t="s">
        <v>37</v>
      </c>
      <c r="C941" t="s">
        <v>36</v>
      </c>
      <c r="D941" s="5">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39</v>
      </c>
      <c r="D943" s="5">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39</v>
      </c>
      <c r="D944" s="5">
        <v>40000</v>
      </c>
      <c r="E944">
        <v>3</v>
      </c>
      <c r="F944" t="s">
        <v>19</v>
      </c>
      <c r="G944" t="s">
        <v>21</v>
      </c>
      <c r="H944" t="s">
        <v>15</v>
      </c>
      <c r="I944">
        <v>2</v>
      </c>
      <c r="J944" t="s">
        <v>48</v>
      </c>
      <c r="K944" t="s">
        <v>32</v>
      </c>
      <c r="L944">
        <v>54</v>
      </c>
      <c r="M944" t="str">
        <f t="shared" si="14"/>
        <v>Old</v>
      </c>
      <c r="N944" t="s">
        <v>18</v>
      </c>
    </row>
    <row r="945" spans="1:14" x14ac:dyDescent="0.2">
      <c r="A945">
        <v>24322</v>
      </c>
      <c r="B945" t="s">
        <v>38</v>
      </c>
      <c r="C945" t="s">
        <v>39</v>
      </c>
      <c r="D945" s="5">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39</v>
      </c>
      <c r="D946" s="5">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36</v>
      </c>
      <c r="D947" s="5">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39</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36</v>
      </c>
      <c r="D951" s="5">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36</v>
      </c>
      <c r="D953" s="5">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39</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38</v>
      </c>
      <c r="C956" t="s">
        <v>36</v>
      </c>
      <c r="D956" s="5">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39</v>
      </c>
      <c r="D957" s="5">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39</v>
      </c>
      <c r="D958" s="5">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39</v>
      </c>
      <c r="D959" s="5">
        <v>60000</v>
      </c>
      <c r="E959">
        <v>0</v>
      </c>
      <c r="F959" t="s">
        <v>19</v>
      </c>
      <c r="G959" t="s">
        <v>21</v>
      </c>
      <c r="H959" t="s">
        <v>15</v>
      </c>
      <c r="I959">
        <v>2</v>
      </c>
      <c r="J959" t="s">
        <v>48</v>
      </c>
      <c r="K959" t="s">
        <v>32</v>
      </c>
      <c r="L959">
        <v>30</v>
      </c>
      <c r="M959" t="str">
        <f t="shared" si="14"/>
        <v>Adolescent</v>
      </c>
      <c r="N959" t="s">
        <v>18</v>
      </c>
    </row>
    <row r="960" spans="1:14" x14ac:dyDescent="0.2">
      <c r="A960">
        <v>21940</v>
      </c>
      <c r="B960" t="s">
        <v>38</v>
      </c>
      <c r="C960" t="s">
        <v>36</v>
      </c>
      <c r="D960" s="5">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36</v>
      </c>
      <c r="D961" s="5">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36</v>
      </c>
      <c r="D962" s="5">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39</v>
      </c>
      <c r="D963" s="5">
        <v>120000</v>
      </c>
      <c r="E963">
        <v>2</v>
      </c>
      <c r="F963" t="s">
        <v>13</v>
      </c>
      <c r="G963" t="s">
        <v>28</v>
      </c>
      <c r="H963" t="s">
        <v>15</v>
      </c>
      <c r="I963">
        <v>3</v>
      </c>
      <c r="J963" t="s">
        <v>48</v>
      </c>
      <c r="K963" t="s">
        <v>32</v>
      </c>
      <c r="L963">
        <v>62</v>
      </c>
      <c r="M963" t="str">
        <f t="shared" ref="M963:M1026" si="15">IF(L963&gt;53,"Old",IF(L963&gt;=31,"Middle Age",IF(L963&lt;=31,"Adolescent","Invalid")))</f>
        <v>Old</v>
      </c>
      <c r="N963" t="s">
        <v>18</v>
      </c>
    </row>
    <row r="964" spans="1:14" x14ac:dyDescent="0.2">
      <c r="A964">
        <v>16813</v>
      </c>
      <c r="B964" t="s">
        <v>38</v>
      </c>
      <c r="C964" t="s">
        <v>36</v>
      </c>
      <c r="D964" s="5">
        <v>60000</v>
      </c>
      <c r="E964">
        <v>2</v>
      </c>
      <c r="F964" t="s">
        <v>19</v>
      </c>
      <c r="G964" t="s">
        <v>21</v>
      </c>
      <c r="H964" t="s">
        <v>15</v>
      </c>
      <c r="I964">
        <v>2</v>
      </c>
      <c r="J964" t="s">
        <v>48</v>
      </c>
      <c r="K964" t="s">
        <v>32</v>
      </c>
      <c r="L964">
        <v>55</v>
      </c>
      <c r="M964" t="str">
        <f t="shared" si="15"/>
        <v>Old</v>
      </c>
      <c r="N964" t="s">
        <v>18</v>
      </c>
    </row>
    <row r="965" spans="1:14" x14ac:dyDescent="0.2">
      <c r="A965">
        <v>16007</v>
      </c>
      <c r="B965" t="s">
        <v>38</v>
      </c>
      <c r="C965" t="s">
        <v>39</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36</v>
      </c>
      <c r="D966" s="5">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39</v>
      </c>
      <c r="D968" s="5">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36</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36</v>
      </c>
      <c r="D970" s="5">
        <v>30000</v>
      </c>
      <c r="E970">
        <v>0</v>
      </c>
      <c r="F970" t="s">
        <v>29</v>
      </c>
      <c r="G970" t="s">
        <v>20</v>
      </c>
      <c r="H970" t="s">
        <v>18</v>
      </c>
      <c r="I970">
        <v>2</v>
      </c>
      <c r="J970" t="s">
        <v>48</v>
      </c>
      <c r="K970" t="s">
        <v>32</v>
      </c>
      <c r="L970">
        <v>27</v>
      </c>
      <c r="M970" t="str">
        <f t="shared" si="15"/>
        <v>Adolescent</v>
      </c>
      <c r="N970" t="s">
        <v>18</v>
      </c>
    </row>
    <row r="971" spans="1:14" x14ac:dyDescent="0.2">
      <c r="A971">
        <v>29037</v>
      </c>
      <c r="B971" t="s">
        <v>38</v>
      </c>
      <c r="C971" t="s">
        <v>36</v>
      </c>
      <c r="D971" s="5">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39</v>
      </c>
      <c r="D972" s="5">
        <v>60000</v>
      </c>
      <c r="E972">
        <v>0</v>
      </c>
      <c r="F972" t="s">
        <v>19</v>
      </c>
      <c r="G972" t="s">
        <v>14</v>
      </c>
      <c r="H972" t="s">
        <v>15</v>
      </c>
      <c r="I972">
        <v>2</v>
      </c>
      <c r="J972" t="s">
        <v>48</v>
      </c>
      <c r="K972" t="s">
        <v>32</v>
      </c>
      <c r="L972">
        <v>31</v>
      </c>
      <c r="M972" t="str">
        <f t="shared" si="15"/>
        <v>Middle Age</v>
      </c>
      <c r="N972" t="s">
        <v>18</v>
      </c>
    </row>
    <row r="973" spans="1:14" x14ac:dyDescent="0.2">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39</v>
      </c>
      <c r="D974" s="5">
        <v>30000</v>
      </c>
      <c r="E974">
        <v>1</v>
      </c>
      <c r="F974" t="s">
        <v>27</v>
      </c>
      <c r="G974" t="s">
        <v>20</v>
      </c>
      <c r="H974" t="s">
        <v>15</v>
      </c>
      <c r="I974">
        <v>1</v>
      </c>
      <c r="J974" t="s">
        <v>48</v>
      </c>
      <c r="K974" t="s">
        <v>32</v>
      </c>
      <c r="L974">
        <v>52</v>
      </c>
      <c r="M974" t="str">
        <f t="shared" si="15"/>
        <v>Middle Age</v>
      </c>
      <c r="N974" t="s">
        <v>18</v>
      </c>
    </row>
    <row r="975" spans="1:14" x14ac:dyDescent="0.2">
      <c r="A975">
        <v>11734</v>
      </c>
      <c r="B975" t="s">
        <v>38</v>
      </c>
      <c r="C975" t="s">
        <v>36</v>
      </c>
      <c r="D975" s="5">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36</v>
      </c>
      <c r="D976" s="5">
        <v>70000</v>
      </c>
      <c r="E976">
        <v>3</v>
      </c>
      <c r="F976" t="s">
        <v>31</v>
      </c>
      <c r="G976" t="s">
        <v>28</v>
      </c>
      <c r="H976" t="s">
        <v>15</v>
      </c>
      <c r="I976">
        <v>2</v>
      </c>
      <c r="J976" t="s">
        <v>48</v>
      </c>
      <c r="K976" t="s">
        <v>32</v>
      </c>
      <c r="L976">
        <v>53</v>
      </c>
      <c r="M976" t="str">
        <f t="shared" si="15"/>
        <v>Middle Age</v>
      </c>
      <c r="N976" t="s">
        <v>15</v>
      </c>
    </row>
    <row r="977" spans="1:14" x14ac:dyDescent="0.2">
      <c r="A977">
        <v>20659</v>
      </c>
      <c r="B977" t="s">
        <v>38</v>
      </c>
      <c r="C977" t="s">
        <v>36</v>
      </c>
      <c r="D977" s="5">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39</v>
      </c>
      <c r="D978" s="5">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5">
        <v>80000</v>
      </c>
      <c r="E979">
        <v>4</v>
      </c>
      <c r="F979" t="s">
        <v>31</v>
      </c>
      <c r="G979" t="s">
        <v>28</v>
      </c>
      <c r="H979" t="s">
        <v>15</v>
      </c>
      <c r="I979">
        <v>2</v>
      </c>
      <c r="J979" t="s">
        <v>48</v>
      </c>
      <c r="K979" t="s">
        <v>32</v>
      </c>
      <c r="L979">
        <v>65</v>
      </c>
      <c r="M979" t="str">
        <f t="shared" si="15"/>
        <v>Old</v>
      </c>
      <c r="N979" t="s">
        <v>18</v>
      </c>
    </row>
    <row r="980" spans="1:14" x14ac:dyDescent="0.2">
      <c r="A980">
        <v>17450</v>
      </c>
      <c r="B980" t="s">
        <v>38</v>
      </c>
      <c r="C980" t="s">
        <v>36</v>
      </c>
      <c r="D980" s="5">
        <v>80000</v>
      </c>
      <c r="E980">
        <v>5</v>
      </c>
      <c r="F980" t="s">
        <v>19</v>
      </c>
      <c r="G980" t="s">
        <v>21</v>
      </c>
      <c r="H980" t="s">
        <v>15</v>
      </c>
      <c r="I980">
        <v>3</v>
      </c>
      <c r="J980" t="s">
        <v>48</v>
      </c>
      <c r="K980" t="s">
        <v>32</v>
      </c>
      <c r="L980">
        <v>45</v>
      </c>
      <c r="M980" t="str">
        <f t="shared" si="15"/>
        <v>Middle Age</v>
      </c>
      <c r="N980" t="s">
        <v>18</v>
      </c>
    </row>
    <row r="981" spans="1:14" x14ac:dyDescent="0.2">
      <c r="A981">
        <v>17337</v>
      </c>
      <c r="B981" t="s">
        <v>37</v>
      </c>
      <c r="C981" t="s">
        <v>36</v>
      </c>
      <c r="D981" s="5">
        <v>40000</v>
      </c>
      <c r="E981">
        <v>0</v>
      </c>
      <c r="F981" t="s">
        <v>27</v>
      </c>
      <c r="G981" t="s">
        <v>14</v>
      </c>
      <c r="H981" t="s">
        <v>15</v>
      </c>
      <c r="I981">
        <v>1</v>
      </c>
      <c r="J981" t="s">
        <v>48</v>
      </c>
      <c r="K981" t="s">
        <v>32</v>
      </c>
      <c r="L981">
        <v>31</v>
      </c>
      <c r="M981" t="str">
        <f t="shared" si="15"/>
        <v>Middle Age</v>
      </c>
      <c r="N981" t="s">
        <v>18</v>
      </c>
    </row>
    <row r="982" spans="1:14" x14ac:dyDescent="0.2">
      <c r="A982">
        <v>18594</v>
      </c>
      <c r="B982" t="s">
        <v>37</v>
      </c>
      <c r="C982" t="s">
        <v>39</v>
      </c>
      <c r="D982" s="5">
        <v>80000</v>
      </c>
      <c r="E982">
        <v>3</v>
      </c>
      <c r="F982" t="s">
        <v>13</v>
      </c>
      <c r="G982" t="s">
        <v>14</v>
      </c>
      <c r="H982" t="s">
        <v>15</v>
      </c>
      <c r="I982">
        <v>3</v>
      </c>
      <c r="J982" t="s">
        <v>48</v>
      </c>
      <c r="K982" t="s">
        <v>32</v>
      </c>
      <c r="L982">
        <v>40</v>
      </c>
      <c r="M982" t="str">
        <f t="shared" si="15"/>
        <v>Middle Age</v>
      </c>
      <c r="N982" t="s">
        <v>15</v>
      </c>
    </row>
    <row r="983" spans="1:14" x14ac:dyDescent="0.2">
      <c r="A983">
        <v>15982</v>
      </c>
      <c r="B983" t="s">
        <v>38</v>
      </c>
      <c r="C983" t="s">
        <v>36</v>
      </c>
      <c r="D983" s="5">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36</v>
      </c>
      <c r="D984" s="5">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36</v>
      </c>
      <c r="D985" s="5">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36</v>
      </c>
      <c r="D986" s="5">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36</v>
      </c>
      <c r="D988" s="5">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39</v>
      </c>
      <c r="D989" s="5">
        <v>60000</v>
      </c>
      <c r="E989">
        <v>3</v>
      </c>
      <c r="F989" t="s">
        <v>31</v>
      </c>
      <c r="G989" t="s">
        <v>28</v>
      </c>
      <c r="H989" t="s">
        <v>15</v>
      </c>
      <c r="I989">
        <v>2</v>
      </c>
      <c r="J989" t="s">
        <v>48</v>
      </c>
      <c r="K989" t="s">
        <v>32</v>
      </c>
      <c r="L989">
        <v>66</v>
      </c>
      <c r="M989" t="str">
        <f t="shared" si="15"/>
        <v>Old</v>
      </c>
      <c r="N989" t="s">
        <v>18</v>
      </c>
    </row>
    <row r="990" spans="1:14" x14ac:dyDescent="0.2">
      <c r="A990">
        <v>22730</v>
      </c>
      <c r="B990" t="s">
        <v>38</v>
      </c>
      <c r="C990" t="s">
        <v>36</v>
      </c>
      <c r="D990" s="5">
        <v>70000</v>
      </c>
      <c r="E990">
        <v>5</v>
      </c>
      <c r="F990" t="s">
        <v>13</v>
      </c>
      <c r="G990" t="s">
        <v>28</v>
      </c>
      <c r="H990" t="s">
        <v>15</v>
      </c>
      <c r="I990">
        <v>2</v>
      </c>
      <c r="J990" t="s">
        <v>48</v>
      </c>
      <c r="K990" t="s">
        <v>32</v>
      </c>
      <c r="L990">
        <v>63</v>
      </c>
      <c r="M990" t="str">
        <f t="shared" si="15"/>
        <v>Old</v>
      </c>
      <c r="N990" t="s">
        <v>18</v>
      </c>
    </row>
    <row r="991" spans="1:14" x14ac:dyDescent="0.2">
      <c r="A991">
        <v>29134</v>
      </c>
      <c r="B991" t="s">
        <v>38</v>
      </c>
      <c r="C991" t="s">
        <v>36</v>
      </c>
      <c r="D991" s="5">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39</v>
      </c>
      <c r="D992" s="5">
        <v>30000</v>
      </c>
      <c r="E992">
        <v>0</v>
      </c>
      <c r="F992" t="s">
        <v>27</v>
      </c>
      <c r="G992" t="s">
        <v>14</v>
      </c>
      <c r="H992" t="s">
        <v>18</v>
      </c>
      <c r="I992">
        <v>2</v>
      </c>
      <c r="J992" t="s">
        <v>48</v>
      </c>
      <c r="K992" t="s">
        <v>32</v>
      </c>
      <c r="L992">
        <v>26</v>
      </c>
      <c r="M992" t="str">
        <f t="shared" si="15"/>
        <v>Adolescent</v>
      </c>
      <c r="N992" t="s">
        <v>18</v>
      </c>
    </row>
    <row r="993" spans="1:14" x14ac:dyDescent="0.2">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36</v>
      </c>
      <c r="D994" s="5">
        <v>90000</v>
      </c>
      <c r="E994">
        <v>2</v>
      </c>
      <c r="F994" t="s">
        <v>19</v>
      </c>
      <c r="G994" t="s">
        <v>21</v>
      </c>
      <c r="H994" t="s">
        <v>18</v>
      </c>
      <c r="I994">
        <v>0</v>
      </c>
      <c r="J994" t="s">
        <v>48</v>
      </c>
      <c r="K994" t="s">
        <v>32</v>
      </c>
      <c r="L994">
        <v>49</v>
      </c>
      <c r="M994" t="str">
        <f t="shared" si="15"/>
        <v>Middle Age</v>
      </c>
      <c r="N994" t="s">
        <v>15</v>
      </c>
    </row>
    <row r="995" spans="1:14" x14ac:dyDescent="0.2">
      <c r="A995">
        <v>11292</v>
      </c>
      <c r="B995" t="s">
        <v>37</v>
      </c>
      <c r="C995" t="s">
        <v>36</v>
      </c>
      <c r="D995" s="5">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36</v>
      </c>
      <c r="D996" s="5">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36</v>
      </c>
      <c r="D997" s="5">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36</v>
      </c>
      <c r="D998" s="5">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36</v>
      </c>
      <c r="D999" s="5">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36</v>
      </c>
      <c r="D1000" s="5">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36</v>
      </c>
      <c r="D1001" s="5">
        <v>60000</v>
      </c>
      <c r="E1001">
        <v>3</v>
      </c>
      <c r="F1001" t="s">
        <v>27</v>
      </c>
      <c r="G1001" t="s">
        <v>21</v>
      </c>
      <c r="H1001" t="s">
        <v>15</v>
      </c>
      <c r="I1001">
        <v>2</v>
      </c>
      <c r="J1001" t="s">
        <v>48</v>
      </c>
      <c r="K1001" t="s">
        <v>32</v>
      </c>
      <c r="L1001">
        <v>53</v>
      </c>
      <c r="M1001" t="str">
        <f t="shared" si="15"/>
        <v>Middle Age</v>
      </c>
      <c r="N1001" t="s">
        <v>15</v>
      </c>
    </row>
    <row r="1002" spans="1:14" x14ac:dyDescent="0.2">
      <c r="A1002">
        <v>13507</v>
      </c>
      <c r="B1002" t="s">
        <v>38</v>
      </c>
      <c r="C1002" t="s">
        <v>39</v>
      </c>
      <c r="D1002" s="5">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38</v>
      </c>
      <c r="C1003" t="s">
        <v>36</v>
      </c>
      <c r="D1003" s="5">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38</v>
      </c>
      <c r="C1004" t="s">
        <v>39</v>
      </c>
      <c r="D1004" s="5">
        <v>30000</v>
      </c>
      <c r="E1004">
        <v>3</v>
      </c>
      <c r="F1004" t="s">
        <v>27</v>
      </c>
      <c r="G1004" t="s">
        <v>14</v>
      </c>
      <c r="H1004" t="s">
        <v>18</v>
      </c>
      <c r="I1004">
        <v>2</v>
      </c>
      <c r="J1004" t="s">
        <v>26</v>
      </c>
      <c r="K1004" t="s">
        <v>24</v>
      </c>
      <c r="L1004">
        <v>54</v>
      </c>
      <c r="M1004" t="str">
        <f t="shared" si="15"/>
        <v>Old</v>
      </c>
      <c r="N1004" t="s">
        <v>15</v>
      </c>
    </row>
    <row r="1005" spans="1:14" x14ac:dyDescent="0.2">
      <c r="A1005">
        <v>12697</v>
      </c>
      <c r="B1005" t="s">
        <v>37</v>
      </c>
      <c r="C1005" t="s">
        <v>39</v>
      </c>
      <c r="D1005" s="5">
        <v>90000</v>
      </c>
      <c r="E1005">
        <v>0</v>
      </c>
      <c r="F1005" t="s">
        <v>13</v>
      </c>
      <c r="G1005" t="s">
        <v>21</v>
      </c>
      <c r="H1005" t="s">
        <v>18</v>
      </c>
      <c r="I1005">
        <v>4</v>
      </c>
      <c r="J1005" t="s">
        <v>48</v>
      </c>
      <c r="K1005" t="s">
        <v>24</v>
      </c>
      <c r="L1005">
        <v>36</v>
      </c>
      <c r="M1005" t="str">
        <f t="shared" si="15"/>
        <v>Middle Age</v>
      </c>
      <c r="N1005" t="s">
        <v>18</v>
      </c>
    </row>
    <row r="1006" spans="1:14" x14ac:dyDescent="0.2">
      <c r="A1006">
        <v>11434</v>
      </c>
      <c r="B1006" t="s">
        <v>38</v>
      </c>
      <c r="C1006" t="s">
        <v>36</v>
      </c>
      <c r="D1006" s="5">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38</v>
      </c>
      <c r="C1007" t="s">
        <v>36</v>
      </c>
      <c r="D1007" s="5">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37</v>
      </c>
      <c r="C1008" t="s">
        <v>36</v>
      </c>
      <c r="D1008" s="5">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37</v>
      </c>
      <c r="C1009" t="s">
        <v>39</v>
      </c>
      <c r="D1009" s="5">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37</v>
      </c>
      <c r="C1010" t="s">
        <v>36</v>
      </c>
      <c r="D1010" s="5">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38</v>
      </c>
      <c r="C1011" t="s">
        <v>39</v>
      </c>
      <c r="D1011" s="5">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37</v>
      </c>
      <c r="C1012" t="s">
        <v>36</v>
      </c>
      <c r="D1012" s="5">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37</v>
      </c>
      <c r="C1013" t="s">
        <v>36</v>
      </c>
      <c r="D1013" s="5">
        <v>20000</v>
      </c>
      <c r="E1013">
        <v>2</v>
      </c>
      <c r="F1013" t="s">
        <v>29</v>
      </c>
      <c r="G1013" t="s">
        <v>20</v>
      </c>
      <c r="H1013" t="s">
        <v>15</v>
      </c>
      <c r="I1013">
        <v>2</v>
      </c>
      <c r="J1013" t="s">
        <v>48</v>
      </c>
      <c r="K1013" t="s">
        <v>24</v>
      </c>
      <c r="L1013">
        <v>55</v>
      </c>
      <c r="M1013" t="str">
        <f t="shared" si="15"/>
        <v>Old</v>
      </c>
      <c r="N1013" t="s">
        <v>15</v>
      </c>
    </row>
    <row r="1014" spans="1:14" x14ac:dyDescent="0.2">
      <c r="A1014">
        <v>25598</v>
      </c>
      <c r="B1014" t="s">
        <v>38</v>
      </c>
      <c r="C1014" t="s">
        <v>39</v>
      </c>
      <c r="D1014" s="5">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37</v>
      </c>
      <c r="C1015" t="s">
        <v>39</v>
      </c>
      <c r="D1015" s="5">
        <v>80000</v>
      </c>
      <c r="E1015">
        <v>0</v>
      </c>
      <c r="F1015" t="s">
        <v>13</v>
      </c>
      <c r="G1015" t="s">
        <v>21</v>
      </c>
      <c r="H1015" t="s">
        <v>15</v>
      </c>
      <c r="I1015">
        <v>4</v>
      </c>
      <c r="J1015" t="s">
        <v>48</v>
      </c>
      <c r="K1015" t="s">
        <v>24</v>
      </c>
      <c r="L1015">
        <v>35</v>
      </c>
      <c r="M1015" t="str">
        <f t="shared" si="15"/>
        <v>Middle Age</v>
      </c>
      <c r="N1015" t="s">
        <v>18</v>
      </c>
    </row>
    <row r="1016" spans="1:14" x14ac:dyDescent="0.2">
      <c r="A1016">
        <v>19193</v>
      </c>
      <c r="B1016" t="s">
        <v>37</v>
      </c>
      <c r="C1016" t="s">
        <v>36</v>
      </c>
      <c r="D1016" s="5">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38</v>
      </c>
      <c r="C1017" t="s">
        <v>39</v>
      </c>
      <c r="D1017" s="5">
        <v>80000</v>
      </c>
      <c r="E1017">
        <v>5</v>
      </c>
      <c r="F1017" t="s">
        <v>27</v>
      </c>
      <c r="G1017" t="s">
        <v>28</v>
      </c>
      <c r="H1017" t="s">
        <v>18</v>
      </c>
      <c r="I1017">
        <v>3</v>
      </c>
      <c r="J1017" t="s">
        <v>48</v>
      </c>
      <c r="K1017" t="s">
        <v>17</v>
      </c>
      <c r="L1017">
        <v>56</v>
      </c>
      <c r="M1017" t="str">
        <f t="shared" si="15"/>
        <v>Old</v>
      </c>
      <c r="N1017" t="s">
        <v>18</v>
      </c>
    </row>
    <row r="1018" spans="1:14" x14ac:dyDescent="0.2">
      <c r="A1018">
        <v>27184</v>
      </c>
      <c r="B1018" t="s">
        <v>37</v>
      </c>
      <c r="C1018" t="s">
        <v>36</v>
      </c>
      <c r="D1018" s="5">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37</v>
      </c>
      <c r="C1019" t="s">
        <v>36</v>
      </c>
      <c r="D1019" s="5">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37</v>
      </c>
      <c r="C1020" t="s">
        <v>36</v>
      </c>
      <c r="D1020" s="5">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37</v>
      </c>
      <c r="C1021" t="s">
        <v>39</v>
      </c>
      <c r="D1021" s="5">
        <v>100000</v>
      </c>
      <c r="E1021">
        <v>0</v>
      </c>
      <c r="F1021" t="s">
        <v>13</v>
      </c>
      <c r="G1021" t="s">
        <v>21</v>
      </c>
      <c r="H1021" t="s">
        <v>18</v>
      </c>
      <c r="I1021">
        <v>1</v>
      </c>
      <c r="J1021" t="s">
        <v>48</v>
      </c>
      <c r="K1021" t="s">
        <v>24</v>
      </c>
      <c r="L1021">
        <v>40</v>
      </c>
      <c r="M1021" t="str">
        <f t="shared" si="15"/>
        <v>Middle Age</v>
      </c>
      <c r="N1021" t="s">
        <v>18</v>
      </c>
    </row>
    <row r="1022" spans="1:14" x14ac:dyDescent="0.2">
      <c r="A1022">
        <v>18299</v>
      </c>
      <c r="B1022" t="s">
        <v>38</v>
      </c>
      <c r="C1022" t="s">
        <v>36</v>
      </c>
      <c r="D1022" s="5">
        <v>70000</v>
      </c>
      <c r="E1022">
        <v>5</v>
      </c>
      <c r="F1022" t="s">
        <v>19</v>
      </c>
      <c r="G1022" t="s">
        <v>14</v>
      </c>
      <c r="H1022" t="s">
        <v>15</v>
      </c>
      <c r="I1022">
        <v>2</v>
      </c>
      <c r="J1022" t="s">
        <v>48</v>
      </c>
      <c r="K1022" t="s">
        <v>24</v>
      </c>
      <c r="L1022">
        <v>44</v>
      </c>
      <c r="M1022" t="str">
        <f t="shared" si="15"/>
        <v>Middle Age</v>
      </c>
      <c r="N1022" t="s">
        <v>18</v>
      </c>
    </row>
    <row r="1023" spans="1:14" x14ac:dyDescent="0.2">
      <c r="A1023">
        <v>16466</v>
      </c>
      <c r="B1023" t="s">
        <v>37</v>
      </c>
      <c r="C1023" t="s">
        <v>39</v>
      </c>
      <c r="D1023" s="5">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38</v>
      </c>
      <c r="C1024" t="s">
        <v>39</v>
      </c>
      <c r="D1024" s="5">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38</v>
      </c>
      <c r="C1025" t="s">
        <v>36</v>
      </c>
      <c r="D1025" s="5">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37</v>
      </c>
      <c r="C1026" t="s">
        <v>39</v>
      </c>
      <c r="D1026" s="5">
        <v>20000</v>
      </c>
      <c r="E1026">
        <v>0</v>
      </c>
      <c r="F1026" t="s">
        <v>27</v>
      </c>
      <c r="G1026" t="s">
        <v>25</v>
      </c>
      <c r="H1026" t="s">
        <v>18</v>
      </c>
      <c r="I1026">
        <v>1</v>
      </c>
      <c r="J1026" t="s">
        <v>48</v>
      </c>
      <c r="K1026" t="s">
        <v>17</v>
      </c>
      <c r="L1026">
        <v>31</v>
      </c>
      <c r="M1026" t="str">
        <f t="shared" si="15"/>
        <v>Middle Age</v>
      </c>
      <c r="N1026" t="s">
        <v>18</v>
      </c>
    </row>
    <row r="1027" spans="1:14" x14ac:dyDescent="0.2">
      <c r="A1027">
        <v>18484</v>
      </c>
      <c r="B1027" t="s">
        <v>37</v>
      </c>
      <c r="C1027" t="s">
        <v>36</v>
      </c>
      <c r="D1027" s="5">
        <v>80000</v>
      </c>
      <c r="E1027">
        <v>2</v>
      </c>
      <c r="F1027" t="s">
        <v>27</v>
      </c>
      <c r="G1027" t="s">
        <v>14</v>
      </c>
      <c r="H1027" t="s">
        <v>18</v>
      </c>
      <c r="I1027">
        <v>2</v>
      </c>
      <c r="J1027" t="s">
        <v>26</v>
      </c>
      <c r="K1027" t="s">
        <v>24</v>
      </c>
      <c r="L1027">
        <v>50</v>
      </c>
      <c r="M1027" t="str">
        <f t="shared" ref="M1027" si="16">IF(L1027&gt;53,"Old",IF(L1027&gt;=31,"Middle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A93C-AF33-984B-85EA-E10F298054A1}">
  <dimension ref="A1:D21"/>
  <sheetViews>
    <sheetView workbookViewId="0">
      <selection activeCell="L14" sqref="L1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6" width="6.1640625" bestFit="1" customWidth="1"/>
    <col min="7" max="7" width="15.5" bestFit="1" customWidth="1"/>
    <col min="8" max="8" width="14.83203125" bestFit="1" customWidth="1"/>
    <col min="9" max="10" width="12.1640625" bestFit="1" customWidth="1"/>
    <col min="11" max="11" width="15.5" bestFit="1" customWidth="1"/>
    <col min="12" max="12" width="14.83203125" bestFit="1" customWidth="1"/>
    <col min="13" max="14" width="12.1640625" bestFit="1" customWidth="1"/>
    <col min="15" max="17" width="7.1640625" bestFit="1" customWidth="1"/>
    <col min="18" max="18" width="10" bestFit="1" customWidth="1"/>
  </cols>
  <sheetData>
    <row r="1" spans="1:4" x14ac:dyDescent="0.2">
      <c r="A1" s="6" t="s">
        <v>45</v>
      </c>
      <c r="B1" s="3" t="s">
        <v>43</v>
      </c>
    </row>
    <row r="2" spans="1:4" x14ac:dyDescent="0.2">
      <c r="A2" s="3" t="s">
        <v>41</v>
      </c>
      <c r="B2" t="s">
        <v>18</v>
      </c>
      <c r="C2" t="s">
        <v>15</v>
      </c>
      <c r="D2" t="s">
        <v>42</v>
      </c>
    </row>
    <row r="3" spans="1:4" x14ac:dyDescent="0.2">
      <c r="A3" s="4" t="s">
        <v>39</v>
      </c>
      <c r="B3" s="12">
        <v>70588.23529411765</v>
      </c>
      <c r="C3" s="12">
        <v>64705.882352941175</v>
      </c>
      <c r="D3" s="12">
        <v>67647.058823529413</v>
      </c>
    </row>
    <row r="4" spans="1:4" x14ac:dyDescent="0.2">
      <c r="A4" s="4" t="s">
        <v>42</v>
      </c>
      <c r="B4" s="12">
        <v>70588.23529411765</v>
      </c>
      <c r="C4" s="12">
        <v>64705.882352941175</v>
      </c>
      <c r="D4" s="12">
        <v>67647.058823529413</v>
      </c>
    </row>
    <row r="8" spans="1:4" x14ac:dyDescent="0.2">
      <c r="A8" s="3" t="s">
        <v>44</v>
      </c>
      <c r="B8" s="3" t="s">
        <v>43</v>
      </c>
    </row>
    <row r="9" spans="1:4" x14ac:dyDescent="0.2">
      <c r="A9" s="3" t="s">
        <v>41</v>
      </c>
      <c r="B9" t="s">
        <v>18</v>
      </c>
      <c r="C9" t="s">
        <v>15</v>
      </c>
      <c r="D9" t="s">
        <v>42</v>
      </c>
    </row>
    <row r="10" spans="1:4" x14ac:dyDescent="0.2">
      <c r="A10" s="4" t="s">
        <v>16</v>
      </c>
      <c r="B10" s="12">
        <v>8</v>
      </c>
      <c r="C10" s="12">
        <v>5</v>
      </c>
      <c r="D10" s="12">
        <v>13</v>
      </c>
    </row>
    <row r="11" spans="1:4" x14ac:dyDescent="0.2">
      <c r="A11" s="4" t="s">
        <v>26</v>
      </c>
      <c r="B11" s="12">
        <v>7</v>
      </c>
      <c r="C11" s="12">
        <v>4</v>
      </c>
      <c r="D11" s="12">
        <v>11</v>
      </c>
    </row>
    <row r="12" spans="1:4" x14ac:dyDescent="0.2">
      <c r="A12" s="4" t="s">
        <v>22</v>
      </c>
      <c r="B12" s="12">
        <v>1</v>
      </c>
      <c r="C12" s="12">
        <v>9</v>
      </c>
      <c r="D12" s="12">
        <v>10</v>
      </c>
    </row>
    <row r="13" spans="1:4" x14ac:dyDescent="0.2">
      <c r="A13" s="4" t="s">
        <v>48</v>
      </c>
      <c r="B13" s="12">
        <v>5</v>
      </c>
      <c r="C13" s="12">
        <v>7</v>
      </c>
      <c r="D13" s="12">
        <v>12</v>
      </c>
    </row>
    <row r="14" spans="1:4" x14ac:dyDescent="0.2">
      <c r="A14" s="4" t="s">
        <v>42</v>
      </c>
      <c r="B14" s="12">
        <v>21</v>
      </c>
      <c r="C14" s="12">
        <v>25</v>
      </c>
      <c r="D14" s="12">
        <v>46</v>
      </c>
    </row>
    <row r="17" spans="1:4" x14ac:dyDescent="0.2">
      <c r="A17" s="3" t="s">
        <v>44</v>
      </c>
      <c r="B17" s="3" t="s">
        <v>43</v>
      </c>
    </row>
    <row r="18" spans="1:4" x14ac:dyDescent="0.2">
      <c r="A18" s="3" t="s">
        <v>41</v>
      </c>
      <c r="B18" t="s">
        <v>18</v>
      </c>
      <c r="C18" t="s">
        <v>15</v>
      </c>
      <c r="D18" t="s">
        <v>42</v>
      </c>
    </row>
    <row r="19" spans="1:4" x14ac:dyDescent="0.2">
      <c r="A19" s="4" t="s">
        <v>46</v>
      </c>
      <c r="B19" s="12">
        <v>15</v>
      </c>
      <c r="C19" s="12">
        <v>21</v>
      </c>
      <c r="D19" s="12">
        <v>36</v>
      </c>
    </row>
    <row r="20" spans="1:4" x14ac:dyDescent="0.2">
      <c r="A20" s="4" t="s">
        <v>50</v>
      </c>
      <c r="B20" s="12">
        <v>6</v>
      </c>
      <c r="C20" s="12">
        <v>4</v>
      </c>
      <c r="D20" s="12">
        <v>10</v>
      </c>
    </row>
    <row r="21" spans="1:4" x14ac:dyDescent="0.2">
      <c r="A21" s="4" t="s">
        <v>42</v>
      </c>
      <c r="B21" s="12">
        <v>21</v>
      </c>
      <c r="C21" s="12">
        <v>25</v>
      </c>
      <c r="D21" s="12">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EC490-7906-5342-BFD9-BE4C09E41D03}">
  <dimension ref="A1:M11"/>
  <sheetViews>
    <sheetView showGridLines="0" tabSelected="1" workbookViewId="0">
      <selection activeCell="Q21" sqref="Q21"/>
    </sheetView>
  </sheetViews>
  <sheetFormatPr baseColWidth="10" defaultRowHeight="15" x14ac:dyDescent="0.2"/>
  <sheetData>
    <row r="1" spans="1:13" x14ac:dyDescent="0.2">
      <c r="A1" s="7"/>
      <c r="B1" s="7"/>
      <c r="C1" s="7"/>
      <c r="D1" s="7"/>
      <c r="E1" s="7"/>
      <c r="F1" s="7"/>
      <c r="G1" s="7"/>
      <c r="H1" s="7"/>
      <c r="I1" s="7"/>
      <c r="J1" s="7"/>
      <c r="K1" s="7"/>
      <c r="L1" s="7"/>
      <c r="M1" s="7"/>
    </row>
    <row r="2" spans="1:13" x14ac:dyDescent="0.2">
      <c r="A2" s="7"/>
      <c r="B2" s="7"/>
      <c r="C2" s="7"/>
      <c r="D2" s="7"/>
      <c r="E2" s="7"/>
      <c r="F2" s="7"/>
      <c r="G2" s="7"/>
      <c r="H2" s="7"/>
      <c r="I2" s="7"/>
      <c r="J2" s="7"/>
      <c r="K2" s="7"/>
      <c r="L2" s="7"/>
      <c r="M2" s="7"/>
    </row>
    <row r="3" spans="1:13" x14ac:dyDescent="0.2">
      <c r="A3" s="7"/>
      <c r="B3" s="7"/>
      <c r="C3" s="7"/>
      <c r="D3" s="7"/>
      <c r="E3" s="7"/>
      <c r="F3" s="7"/>
      <c r="G3" s="7"/>
      <c r="H3" s="7"/>
      <c r="I3" s="7"/>
      <c r="J3" s="7"/>
      <c r="K3" s="7"/>
      <c r="L3" s="7"/>
      <c r="M3" s="7"/>
    </row>
    <row r="4" spans="1:13" ht="31" x14ac:dyDescent="0.35">
      <c r="A4" s="7"/>
      <c r="B4" s="7"/>
      <c r="C4" s="7"/>
      <c r="D4" s="8"/>
      <c r="E4" s="8"/>
      <c r="F4" s="8"/>
      <c r="G4" s="7"/>
      <c r="H4" s="7"/>
      <c r="I4" s="7"/>
      <c r="J4" s="7"/>
      <c r="K4" s="7"/>
      <c r="L4" s="7"/>
      <c r="M4" s="7"/>
    </row>
    <row r="5" spans="1:13" ht="31" x14ac:dyDescent="0.35">
      <c r="A5" s="7"/>
      <c r="B5" s="7"/>
      <c r="C5" s="7"/>
      <c r="D5" s="8"/>
      <c r="E5" s="10" t="s">
        <v>49</v>
      </c>
      <c r="F5" s="10"/>
      <c r="G5" s="11"/>
      <c r="H5" s="7"/>
      <c r="I5" s="7"/>
      <c r="J5" s="7"/>
      <c r="K5" s="7"/>
      <c r="L5" s="7"/>
      <c r="M5" s="7"/>
    </row>
    <row r="6" spans="1:13" ht="31" x14ac:dyDescent="0.35">
      <c r="A6" s="7"/>
      <c r="B6" s="7"/>
      <c r="C6" s="7"/>
      <c r="D6" s="8"/>
      <c r="E6" s="8"/>
      <c r="F6" s="8"/>
      <c r="G6" s="7"/>
      <c r="H6" s="7"/>
      <c r="I6" s="7"/>
      <c r="J6" s="7"/>
      <c r="K6" s="7"/>
      <c r="L6" s="7"/>
      <c r="M6" s="7"/>
    </row>
    <row r="7" spans="1:13" x14ac:dyDescent="0.2">
      <c r="A7" s="9"/>
      <c r="B7" s="9"/>
      <c r="C7" s="9"/>
      <c r="D7" s="9"/>
      <c r="E7" s="9"/>
      <c r="F7" s="9"/>
      <c r="G7" s="9"/>
      <c r="H7" s="9"/>
      <c r="I7" s="9"/>
      <c r="J7" s="9"/>
      <c r="K7" s="9"/>
      <c r="L7" s="9"/>
      <c r="M7" s="9"/>
    </row>
    <row r="8" spans="1:13" x14ac:dyDescent="0.2">
      <c r="A8" s="9"/>
      <c r="B8" s="9"/>
      <c r="C8" s="9"/>
      <c r="D8" s="9"/>
      <c r="E8" s="9"/>
      <c r="F8" s="9"/>
      <c r="G8" s="9"/>
      <c r="H8" s="9"/>
      <c r="I8" s="9"/>
      <c r="J8" s="9"/>
      <c r="K8" s="9"/>
      <c r="L8" s="9"/>
      <c r="M8" s="9"/>
    </row>
    <row r="9" spans="1:13" x14ac:dyDescent="0.2">
      <c r="A9" s="9"/>
      <c r="B9" s="9"/>
      <c r="C9" s="9"/>
      <c r="D9" s="9"/>
      <c r="E9" s="9"/>
      <c r="F9" s="9"/>
      <c r="G9" s="9"/>
      <c r="H9" s="9"/>
      <c r="I9" s="9"/>
      <c r="J9" s="9"/>
      <c r="K9" s="9"/>
      <c r="L9" s="9"/>
      <c r="M9" s="9"/>
    </row>
    <row r="10" spans="1:13" x14ac:dyDescent="0.2">
      <c r="A10" s="9"/>
      <c r="B10" s="9"/>
      <c r="C10" s="9"/>
      <c r="D10" s="9"/>
      <c r="E10" s="9"/>
      <c r="F10" s="9"/>
      <c r="G10" s="9"/>
      <c r="H10" s="9"/>
      <c r="I10" s="9"/>
      <c r="J10" s="9"/>
      <c r="K10" s="9"/>
      <c r="L10" s="9"/>
      <c r="M10" s="9"/>
    </row>
    <row r="11" spans="1:13" x14ac:dyDescent="0.2">
      <c r="A11" s="9"/>
      <c r="B11" s="9"/>
      <c r="C11" s="9"/>
      <c r="D11" s="9"/>
      <c r="E11" s="9"/>
      <c r="F11" s="9"/>
      <c r="G11" s="9"/>
      <c r="H11" s="9"/>
      <c r="I11" s="9"/>
      <c r="J11" s="9"/>
      <c r="K11" s="9"/>
      <c r="L11" s="9"/>
      <c r="M1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karishma shrestha</cp:lastModifiedBy>
  <dcterms:created xsi:type="dcterms:W3CDTF">2022-03-18T02:50:57Z</dcterms:created>
  <dcterms:modified xsi:type="dcterms:W3CDTF">2024-07-08T04:50:41Z</dcterms:modified>
</cp:coreProperties>
</file>