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\Documents\GreenInvestAsia\githubFiles\Final\CropCommodityAssessment\Results\CarbonTables\"/>
    </mc:Choice>
  </mc:AlternateContent>
  <xr:revisionPtr revIDLastSave="0" documentId="8_{32DFF485-7BD1-4408-8402-8451DBB31CE3}" xr6:coauthVersionLast="45" xr6:coauthVersionMax="45" xr10:uidLastSave="{00000000-0000-0000-0000-000000000000}"/>
  <bookViews>
    <workbookView xWindow="-108" yWindow="-108" windowWidth="23256" windowHeight="12576"/>
  </bookViews>
  <sheets>
    <sheet name="Table2_Regional_Forest_Tables" sheetId="1" r:id="rId1"/>
  </sheets>
  <calcPr calcId="0"/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C21" i="1"/>
  <c r="B21" i="1"/>
  <c r="C14" i="1"/>
  <c r="C15" i="1"/>
  <c r="C16" i="1"/>
  <c r="C17" i="1"/>
  <c r="C18" i="1"/>
  <c r="C19" i="1"/>
  <c r="C20" i="1"/>
  <c r="B20" i="1"/>
  <c r="B19" i="1"/>
  <c r="B18" i="1"/>
  <c r="B17" i="1"/>
  <c r="B16" i="1"/>
  <c r="B15" i="1"/>
  <c r="B14" i="1"/>
  <c r="K10" i="1"/>
  <c r="J10" i="1"/>
</calcChain>
</file>

<file path=xl/sharedStrings.xml><?xml version="1.0" encoding="utf-8"?>
<sst xmlns="http://schemas.openxmlformats.org/spreadsheetml/2006/main" count="75" uniqueCount="20">
  <si>
    <t>Forest</t>
  </si>
  <si>
    <t>Forest_tonnes_C</t>
  </si>
  <si>
    <t>Crop_tonnes_C</t>
  </si>
  <si>
    <t>Subtropical humid forest</t>
  </si>
  <si>
    <t>Tropical dry forest</t>
  </si>
  <si>
    <t>Tropical moist deciduous forest</t>
  </si>
  <si>
    <t>Tropical mountain system</t>
  </si>
  <si>
    <t>Tropical rainforest</t>
  </si>
  <si>
    <t>Tropical shrubland</t>
  </si>
  <si>
    <t>Total</t>
  </si>
  <si>
    <t>Vietnam</t>
  </si>
  <si>
    <t>Thailand</t>
  </si>
  <si>
    <t>Tropical rainforest, peatland</t>
  </si>
  <si>
    <t>Philippines</t>
  </si>
  <si>
    <t>Myanmar</t>
  </si>
  <si>
    <t>Laos</t>
  </si>
  <si>
    <t>Tropical rainforest, peatlands</t>
  </si>
  <si>
    <t>Indonesia</t>
  </si>
  <si>
    <t>Cambodia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</si>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</sst>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workbookViewId="0">
      <pane xSplit="1" topLeftCell="B1" activePane="topRight" state="frozen"/>
      <selection pane="topRight" activeCell="D13" sqref="A13:D21"/>
    </sheetView>
  </sheetViews>
  <sheetFormatPr defaultRowHeight="14.4" x14ac:dyDescent="0.3"/>
  <cols>
    <col min="1" max="1" width="27" bestFit="1" customWidth="1"/>
    <col min="2" max="2" width="14.88671875" bestFit="1" customWidth="1"/>
    <col min="3" max="3" width="13.6640625" bestFit="1" customWidth="1"/>
    <col min="4" max="4" width="12.33203125" bestFit="1" customWidth="1"/>
    <col min="5" max="5" width="9.44140625" customWidth="1"/>
    <col min="6" max="6" width="14.88671875" bestFit="1" customWidth="1"/>
    <col min="7" max="7" width="13.6640625" bestFit="1" customWidth="1"/>
    <col min="8" max="8" width="3.77734375" customWidth="1"/>
    <col min="9" max="9" width="12.88671875" customWidth="1"/>
    <col min="10" max="10" width="14.88671875" bestFit="1" customWidth="1"/>
    <col min="12" max="12" width="3.6640625" customWidth="1"/>
    <col min="13" max="13" width="13.33203125" customWidth="1"/>
    <col min="14" max="14" width="14.88671875" bestFit="1" customWidth="1"/>
    <col min="15" max="15" width="13.6640625" bestFit="1" customWidth="1"/>
    <col min="16" max="16" width="3.33203125" customWidth="1"/>
    <col min="20" max="20" width="3.21875" customWidth="1"/>
    <col min="22" max="22" width="14.88671875" bestFit="1" customWidth="1"/>
    <col min="23" max="23" width="13.6640625" bestFit="1" customWidth="1"/>
    <col min="24" max="24" width="3.6640625" customWidth="1"/>
    <col min="26" max="26" width="14.88671875" bestFit="1" customWidth="1"/>
    <col min="27" max="27" width="13.6640625" bestFit="1" customWidth="1"/>
  </cols>
  <sheetData>
    <row r="1" spans="1:27" x14ac:dyDescent="0.3">
      <c r="A1" t="s">
        <v>10</v>
      </c>
      <c r="E1" t="s">
        <v>11</v>
      </c>
      <c r="I1" t="s">
        <v>13</v>
      </c>
      <c r="M1" t="s">
        <v>14</v>
      </c>
      <c r="Q1" t="s">
        <v>15</v>
      </c>
      <c r="U1" t="s">
        <v>17</v>
      </c>
      <c r="Y1" t="s">
        <v>18</v>
      </c>
    </row>
    <row r="2" spans="1:27" x14ac:dyDescent="0.3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</row>
    <row r="3" spans="1:27" x14ac:dyDescent="0.3">
      <c r="A3" t="s">
        <v>3</v>
      </c>
      <c r="B3" s="1">
        <v>278355</v>
      </c>
      <c r="C3" s="1">
        <v>45973</v>
      </c>
      <c r="D3" s="1"/>
    </row>
    <row r="4" spans="1:27" x14ac:dyDescent="0.3">
      <c r="A4" t="s">
        <v>4</v>
      </c>
      <c r="B4" s="1">
        <v>440856</v>
      </c>
      <c r="C4" s="1">
        <v>114051</v>
      </c>
      <c r="D4" s="1"/>
      <c r="E4" t="s">
        <v>4</v>
      </c>
      <c r="F4" s="1">
        <v>9942036</v>
      </c>
      <c r="G4" s="1">
        <v>3171130</v>
      </c>
      <c r="M4" t="s">
        <v>4</v>
      </c>
      <c r="N4" s="1">
        <v>257790</v>
      </c>
      <c r="O4" s="1">
        <v>66100</v>
      </c>
      <c r="Q4" t="s">
        <v>4</v>
      </c>
      <c r="R4" s="1">
        <v>4771494</v>
      </c>
      <c r="S4" s="1">
        <v>1171567</v>
      </c>
      <c r="Y4" t="s">
        <v>4</v>
      </c>
      <c r="Z4" s="1">
        <v>43407234</v>
      </c>
      <c r="AA4" s="1">
        <v>14195512</v>
      </c>
    </row>
    <row r="5" spans="1:27" x14ac:dyDescent="0.3">
      <c r="A5" t="s">
        <v>5</v>
      </c>
      <c r="B5" s="1">
        <v>35486850</v>
      </c>
      <c r="C5" s="1">
        <v>8260083</v>
      </c>
      <c r="D5" s="1"/>
      <c r="E5" t="s">
        <v>5</v>
      </c>
      <c r="F5" s="1">
        <v>8566320</v>
      </c>
      <c r="G5" s="1">
        <v>1481394</v>
      </c>
      <c r="I5" t="s">
        <v>5</v>
      </c>
      <c r="J5" s="1">
        <v>1446978</v>
      </c>
      <c r="K5" s="1">
        <v>224423</v>
      </c>
      <c r="M5" t="s">
        <v>5</v>
      </c>
      <c r="N5" s="1">
        <v>30002175</v>
      </c>
      <c r="O5" s="1">
        <v>6028324</v>
      </c>
      <c r="Q5" t="s">
        <v>5</v>
      </c>
      <c r="R5" s="1">
        <v>27744045</v>
      </c>
      <c r="S5" s="1">
        <v>4444127</v>
      </c>
      <c r="Y5" t="s">
        <v>5</v>
      </c>
      <c r="Z5" s="1">
        <v>20433315</v>
      </c>
      <c r="AA5" s="1">
        <v>5387601</v>
      </c>
    </row>
    <row r="6" spans="1:27" x14ac:dyDescent="0.3">
      <c r="A6" t="s">
        <v>6</v>
      </c>
      <c r="B6" s="1">
        <v>2304450</v>
      </c>
      <c r="C6" s="1">
        <v>560135</v>
      </c>
      <c r="D6" s="1"/>
      <c r="E6" t="s">
        <v>6</v>
      </c>
      <c r="F6" s="1">
        <v>1053486</v>
      </c>
      <c r="G6" s="1">
        <v>269728</v>
      </c>
      <c r="I6" t="s">
        <v>6</v>
      </c>
      <c r="J6" s="1">
        <v>238754</v>
      </c>
      <c r="K6" s="1">
        <v>22336</v>
      </c>
      <c r="M6" t="s">
        <v>6</v>
      </c>
      <c r="N6" s="1">
        <v>15704442</v>
      </c>
      <c r="O6" s="1">
        <v>3845588</v>
      </c>
      <c r="Q6" t="s">
        <v>6</v>
      </c>
      <c r="R6" s="1">
        <v>5247909</v>
      </c>
      <c r="S6" s="1">
        <v>1280631</v>
      </c>
      <c r="U6" t="s">
        <v>6</v>
      </c>
      <c r="V6" s="1">
        <v>31321548</v>
      </c>
      <c r="W6" s="1">
        <v>7348573</v>
      </c>
    </row>
    <row r="7" spans="1:27" x14ac:dyDescent="0.3">
      <c r="A7" t="s">
        <v>7</v>
      </c>
      <c r="B7" s="1">
        <v>24360660</v>
      </c>
      <c r="C7" s="1">
        <v>2797136</v>
      </c>
      <c r="D7" s="1"/>
      <c r="E7" t="s">
        <v>7</v>
      </c>
      <c r="F7" s="1">
        <v>77049360</v>
      </c>
      <c r="G7" s="1">
        <v>12266374</v>
      </c>
      <c r="I7" t="s">
        <v>7</v>
      </c>
      <c r="J7" s="1">
        <v>34716825</v>
      </c>
      <c r="K7" s="1">
        <v>3908664</v>
      </c>
      <c r="M7" t="s">
        <v>7</v>
      </c>
      <c r="N7" s="1">
        <v>49221180</v>
      </c>
      <c r="O7" s="1">
        <v>6818643</v>
      </c>
      <c r="Q7" t="s">
        <v>7</v>
      </c>
      <c r="R7" s="1">
        <v>19180800</v>
      </c>
      <c r="S7" s="1">
        <v>2187492</v>
      </c>
      <c r="U7" t="s">
        <v>7</v>
      </c>
      <c r="V7" s="1">
        <v>1129991850</v>
      </c>
      <c r="W7" s="1">
        <v>158614681</v>
      </c>
      <c r="Y7" t="s">
        <v>7</v>
      </c>
      <c r="Z7" s="1">
        <v>8097660</v>
      </c>
      <c r="AA7" s="1">
        <v>1352972</v>
      </c>
    </row>
    <row r="8" spans="1:27" x14ac:dyDescent="0.3">
      <c r="A8" t="s">
        <v>12</v>
      </c>
      <c r="D8" s="1"/>
      <c r="U8" t="s">
        <v>16</v>
      </c>
      <c r="V8" s="1">
        <v>155970675</v>
      </c>
      <c r="W8" s="1">
        <v>23187350</v>
      </c>
    </row>
    <row r="9" spans="1:27" x14ac:dyDescent="0.3">
      <c r="A9" t="s">
        <v>8</v>
      </c>
      <c r="B9" s="1">
        <v>610506</v>
      </c>
      <c r="C9" s="1">
        <v>160390</v>
      </c>
      <c r="D9" s="1"/>
    </row>
    <row r="10" spans="1:27" x14ac:dyDescent="0.3">
      <c r="A10" t="s">
        <v>9</v>
      </c>
      <c r="B10" s="1">
        <v>63481677</v>
      </c>
      <c r="C10" s="1">
        <v>11937768</v>
      </c>
      <c r="D10" s="1"/>
      <c r="E10" t="s">
        <v>9</v>
      </c>
      <c r="F10" s="1">
        <v>96611202</v>
      </c>
      <c r="G10" s="1">
        <v>17188626</v>
      </c>
      <c r="I10" t="s">
        <v>9</v>
      </c>
      <c r="J10" s="1">
        <f>SUM(J5:J7)</f>
        <v>36402557</v>
      </c>
      <c r="K10" s="1">
        <f>SUM(K5:K7)</f>
        <v>4155423</v>
      </c>
      <c r="M10" t="s">
        <v>9</v>
      </c>
      <c r="N10" s="1">
        <v>95185587</v>
      </c>
      <c r="O10" s="1">
        <v>16758655</v>
      </c>
      <c r="Q10" t="s">
        <v>9</v>
      </c>
      <c r="R10" s="1">
        <v>56944248</v>
      </c>
      <c r="S10" s="1">
        <v>9083817</v>
      </c>
      <c r="U10" t="s">
        <v>9</v>
      </c>
      <c r="V10" s="1">
        <v>1317284073</v>
      </c>
      <c r="W10" s="1">
        <v>189150604</v>
      </c>
      <c r="Y10" t="s">
        <v>9</v>
      </c>
      <c r="Z10" s="1">
        <v>71938209</v>
      </c>
      <c r="AA10" s="1">
        <v>20936085</v>
      </c>
    </row>
    <row r="13" spans="1:27" x14ac:dyDescent="0.3">
      <c r="A13" t="s">
        <v>0</v>
      </c>
      <c r="B13" t="s">
        <v>1</v>
      </c>
      <c r="C13" t="s">
        <v>2</v>
      </c>
      <c r="D13" t="s">
        <v>19</v>
      </c>
    </row>
    <row r="14" spans="1:27" x14ac:dyDescent="0.3">
      <c r="A14" t="s">
        <v>3</v>
      </c>
      <c r="B14" s="1">
        <f>B3+F3+J3+N3+R3+V3+Z3</f>
        <v>278355</v>
      </c>
      <c r="C14" s="1">
        <f>C3+G3+K3+O3+S3+W3+AA3</f>
        <v>45973</v>
      </c>
      <c r="D14" s="1">
        <f>B14-C14</f>
        <v>232382</v>
      </c>
    </row>
    <row r="15" spans="1:27" x14ac:dyDescent="0.3">
      <c r="A15" t="s">
        <v>4</v>
      </c>
      <c r="B15" s="1">
        <f>B4+F4+J4+N4+R4+V4+Z4</f>
        <v>58819410</v>
      </c>
      <c r="C15" s="1">
        <f>C4+G4+K4+O4+S4+W4+AA4</f>
        <v>18718360</v>
      </c>
      <c r="D15" s="1">
        <f>B15-C15</f>
        <v>40101050</v>
      </c>
    </row>
    <row r="16" spans="1:27" x14ac:dyDescent="0.3">
      <c r="A16" t="s">
        <v>5</v>
      </c>
      <c r="B16" s="1">
        <f>B5+F5+J5+N5+R5+V5+Z5</f>
        <v>123679683</v>
      </c>
      <c r="C16" s="1">
        <f>C5+G5+K5+O5+S5+W5+AA5</f>
        <v>25825952</v>
      </c>
      <c r="D16" s="1">
        <f>B16-C16</f>
        <v>97853731</v>
      </c>
    </row>
    <row r="17" spans="1:4" x14ac:dyDescent="0.3">
      <c r="A17" t="s">
        <v>6</v>
      </c>
      <c r="B17" s="1">
        <f>B6+F6+J6+N6+R6+V6+Z6</f>
        <v>55870589</v>
      </c>
      <c r="C17" s="1">
        <f>C6+G6+K6+O6+S6+W6+AA6</f>
        <v>13326991</v>
      </c>
      <c r="D17" s="1">
        <f>B17-C17</f>
        <v>42543598</v>
      </c>
    </row>
    <row r="18" spans="1:4" x14ac:dyDescent="0.3">
      <c r="A18" t="s">
        <v>7</v>
      </c>
      <c r="B18" s="1">
        <f>B7+F7+J7+N7+R7+V7+Z7</f>
        <v>1342618335</v>
      </c>
      <c r="C18" s="1">
        <f>C7+G7+K7+O7+S7+W7+AA7</f>
        <v>187945962</v>
      </c>
      <c r="D18" s="1">
        <f>B18-C18</f>
        <v>1154672373</v>
      </c>
    </row>
    <row r="19" spans="1:4" x14ac:dyDescent="0.3">
      <c r="A19" t="s">
        <v>12</v>
      </c>
      <c r="B19" s="1">
        <f>B8+F8+J8+N8+R8+V8+Z8</f>
        <v>155970675</v>
      </c>
      <c r="C19" s="1">
        <f>C8+G8+K8+O8+S8+W8+AA8</f>
        <v>23187350</v>
      </c>
      <c r="D19" s="1">
        <f>B19-C19</f>
        <v>132783325</v>
      </c>
    </row>
    <row r="20" spans="1:4" x14ac:dyDescent="0.3">
      <c r="A20" t="s">
        <v>8</v>
      </c>
      <c r="B20" s="1">
        <f>B9+F9+J9+N9+R9+V9+Z9</f>
        <v>610506</v>
      </c>
      <c r="C20" s="1">
        <f>C9+G9+K9+O9+S9+W9+AA9</f>
        <v>160390</v>
      </c>
      <c r="D20" s="1">
        <f>B20-C20</f>
        <v>450116</v>
      </c>
    </row>
    <row r="21" spans="1:4" x14ac:dyDescent="0.3">
      <c r="A21" t="s">
        <v>9</v>
      </c>
      <c r="B21" s="1">
        <f>B10+F10+J10+N10+R10+V10+Z10</f>
        <v>1737847553</v>
      </c>
      <c r="C21" s="1">
        <f>C10+G10+K10+O10+S10+W10+AA10</f>
        <v>269210978</v>
      </c>
      <c r="D21" s="1">
        <f>B21-C21</f>
        <v>1468636575</v>
      </c>
    </row>
    <row r="22" spans="1:4" x14ac:dyDescent="0.3">
      <c r="B22" s="1"/>
      <c r="C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Table2_Regional_Forest_Tables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 tenneson</dc:creator>
  <cp:lastModifiedBy>karis tenneson</cp:lastModifiedBy>
  <dcterms:created xsi:type="dcterms:W3CDTF">2020-04-06T04:15:18Z</dcterms:created>
  <dcterms:modified xsi:type="dcterms:W3CDTF">2020-04-06T04:26:28Z</dcterms:modified>
</cp:coreProperties>
</file>