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tenneson\Desktop\lidarPaper\lidarNew\Notes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<sst xmlns="http://schemas.openxmlformats.org/spreadsheetml/2006/main" count="547" uniqueCount="372">
  <si>
    <t>Model selection</t>
  </si>
  <si>
    <t>final model</t>
  </si>
  <si>
    <t>other assessment measures</t>
  </si>
  <si>
    <t>sample size</t>
  </si>
  <si>
    <t>region</t>
  </si>
  <si>
    <t>citation</t>
  </si>
  <si>
    <t>Naesset</t>
  </si>
  <si>
    <t>Year</t>
  </si>
  <si>
    <t>Author</t>
  </si>
  <si>
    <t>Næsset, E. (1997a). Determination of mean tree height of forest stands using airborne laser scanner data. ISPRS Journal of Photogrammetry and Remote Sensing, 52, 49 – 56.</t>
  </si>
  <si>
    <t>Næsset, E. (1997b). Estimating timber volume of forest stands using airborne laser scanner data. Remote Sensing of Environment, 61, 246 – 253.</t>
  </si>
  <si>
    <t>Næsset, E., Gobakken, T., Holmgren, J., Hyyppa, H., Hyyppa, J., Maltamo, M., et al. (2004). Laser scanning of forest resources: The Nordic experience. Scandinavian Journal of Forest Research, 19, 482–499.</t>
  </si>
  <si>
    <t>Næsset, E. (2004a). Practical large-scale forest stand inventory using small-footprint airborne scanning laser. Scandinavian Journal of Forest Research, 19, 164–179.</t>
  </si>
  <si>
    <t>Næsset, E. (2004b). Effects of different flying altitudes on biophysical stand properties estimated from canopy height and density measured with a small-footprint airborne scanning laser. Remote Sensing of Environment, 91, 243–255.</t>
  </si>
  <si>
    <t>Næsset, E. (2005). Assessing sensor effects and effects of leaf-off and leaf-on canopy conditions on biophysical stand properties derived from small-footprint airborne laser data. Remote Sensing of Environment, 98, 356–370.</t>
  </si>
  <si>
    <t>Næsset, E. (2009a). Effects of different sensors, flying altitudes, and pulse repetition frequencies on forest canopy metrics and biophysical stand properties derived from small-footprint airborne laser data. Remote Sensing of Environment, 113, 148–159.</t>
  </si>
  <si>
    <t>Næsset, E. (2009b). Influence of terrain model smoothing and flight and sensor configurations on detection of small pioneer trees in the boreal-alpine transition zone utilizing height metrics derived from airborne scanning lasers. Remote Sensing of Environment, 113, 2210–2223.</t>
  </si>
  <si>
    <t>Næsset, E., &amp; Bjerknes, K.-O. (2001). Estimating tree heights and number of stems in young forest stands using airborne laser scanner data. Remote Sensing of Environment, (in press).</t>
  </si>
  <si>
    <t>Nelson, R., Oderwald, R., &amp; Gregoire, G. (1997). Separating the ground and airborne laser sampling phases to estimate tropical forest basal area, volume, and biomass. Remote Sensing of Environment, 60, 311 – 326</t>
  </si>
  <si>
    <t>Nelson, R. (1997). Modeling forest canopy heights: the effects of canopy shape. Remote Sensing of Environment, 60, 327 – 334.</t>
  </si>
  <si>
    <t>Nelson, R., Short, A., &amp; Valenti, M. (2004). Measuring biomass and carbon in Delaware using an airborne profiling LIDAR. Scandinavian Journal of Forest Research, 19(6), 500–511.</t>
  </si>
  <si>
    <t>Nelson</t>
  </si>
  <si>
    <t>forest types</t>
  </si>
  <si>
    <t>limited spat. extension</t>
  </si>
  <si>
    <t>area(s) ha</t>
  </si>
  <si>
    <t>spruce and pine</t>
  </si>
  <si>
    <t>ind. Validation</t>
  </si>
  <si>
    <t>61 (stands)</t>
  </si>
  <si>
    <t>stepwise regression</t>
  </si>
  <si>
    <t>Height: model cov</t>
  </si>
  <si>
    <t>all 10th percentiles, max, and mean (for all, first, last returns)</t>
  </si>
  <si>
    <t>CV (for all, first, last returns)</t>
  </si>
  <si>
    <t>proportion above 10th percentiles of first over last returns</t>
  </si>
  <si>
    <t>all log transformed</t>
  </si>
  <si>
    <t>transform</t>
  </si>
  <si>
    <t>models</t>
  </si>
  <si>
    <t>3: young, mature, mature poor site</t>
  </si>
  <si>
    <t>model size (no. covar.)</t>
  </si>
  <si>
    <t>coefficient of determination (R2)</t>
  </si>
  <si>
    <t>0.8 to 0.93 (best was young forest model)</t>
  </si>
  <si>
    <t>standard deviation of residuals: 15.2% to 24.4% (leave one out); mean difference of independent data != 0 and st dev of differences (11.4-14.2%)</t>
  </si>
  <si>
    <t xml:space="preserve">Lefsky </t>
  </si>
  <si>
    <t>norway</t>
  </si>
  <si>
    <t>moderate</t>
  </si>
  <si>
    <t>2 to 5</t>
  </si>
  <si>
    <t>high biomass: temperate deciduous, temperate coniferous, and boreal coniferous biomes</t>
  </si>
  <si>
    <t>21, 112, and 16</t>
  </si>
  <si>
    <t xml:space="preserve">The indices are canopy cover, mean canopy height (MCH, the average height of the waveforms associated with a plot), maximum height (the maximum height of the same set of waveforms), Mean canopy profile height (= sum of normalized canopy height profile at height i * i, for intervals i to the maximum height of the canopy). The quadratic canopy profile height (defined as above with i squared, sqrt of sum). </t>
  </si>
  <si>
    <t xml:space="preserve">canopy cover, the products of canopy cover and each of the height indices. </t>
  </si>
  <si>
    <t>Density: mod. cov.</t>
  </si>
  <si>
    <t>Shape: mod. cov.</t>
  </si>
  <si>
    <t>3 single, 1 merged</t>
  </si>
  <si>
    <t>.56 to .87</t>
  </si>
  <si>
    <t>Mean prediction, standard error, percent standard error (percentage of mean prediction), mean residual</t>
  </si>
  <si>
    <t>mean height ^2 and mean canopy height * cover</t>
  </si>
  <si>
    <t>high biomass temperate coniferous</t>
  </si>
  <si>
    <t>5 sites in OR and WA</t>
  </si>
  <si>
    <t>3 sites in OR, MD, AK</t>
  </si>
  <si>
    <t>SLICER specific</t>
  </si>
  <si>
    <t>Lesfky B</t>
  </si>
  <si>
    <t>Lefsky A</t>
  </si>
  <si>
    <t>discrete</t>
  </si>
  <si>
    <r>
      <t xml:space="preserve">Næsset, E. (2002). Predicting forest stand characteristics with airborne scanning laser using a practical two-stage procedure and field data. </t>
    </r>
    <r>
      <rPr>
        <i/>
        <sz val="9"/>
        <color rgb="FF222222"/>
        <rFont val="Times New Roman"/>
        <family val="1"/>
      </rPr>
      <t>Remote sensing of environment</t>
    </r>
    <r>
      <rPr>
        <sz val="9"/>
        <color rgb="FF222222"/>
        <rFont val="Times New Roman"/>
        <family val="1"/>
      </rPr>
      <t xml:space="preserve">, </t>
    </r>
    <r>
      <rPr>
        <i/>
        <sz val="9"/>
        <color rgb="FF222222"/>
        <rFont val="Times New Roman"/>
        <family val="1"/>
      </rPr>
      <t>80</t>
    </r>
    <r>
      <rPr>
        <sz val="9"/>
        <color rgb="FF222222"/>
        <rFont val="Times New Roman"/>
        <family val="1"/>
      </rPr>
      <t>(1), 88-99.</t>
    </r>
  </si>
  <si>
    <r>
      <t xml:space="preserve">Næsset, E., &amp; Gobakken, T. (2008). Estimation of above-and below-ground biomass across regions of the boreal forest zone using airborne laser. </t>
    </r>
    <r>
      <rPr>
        <i/>
        <sz val="9"/>
        <color rgb="FF222222"/>
        <rFont val="Times New Roman"/>
        <family val="1"/>
      </rPr>
      <t>Remote Sensing of Environment</t>
    </r>
    <r>
      <rPr>
        <sz val="9"/>
        <color rgb="FF222222"/>
        <rFont val="Times New Roman"/>
        <family val="1"/>
      </rPr>
      <t xml:space="preserve">, </t>
    </r>
    <r>
      <rPr>
        <i/>
        <sz val="9"/>
        <color rgb="FF222222"/>
        <rFont val="Times New Roman"/>
        <family val="1"/>
      </rPr>
      <t>112</t>
    </r>
    <r>
      <rPr>
        <sz val="9"/>
        <color rgb="FF222222"/>
        <rFont val="Times New Roman"/>
        <family val="1"/>
      </rPr>
      <t>(6), 3079-3090.</t>
    </r>
  </si>
  <si>
    <r>
      <t>Lefsky, M. A., Cohen, W. B., Harding, D. J., Parker, G. G., Acker, S. A., &amp; Gower, S. T. (2002). Lidar remote sensing of above‐ground biomass in three biomes. </t>
    </r>
    <r>
      <rPr>
        <i/>
        <sz val="9"/>
        <color rgb="FF222222"/>
        <rFont val="Arial"/>
        <family val="2"/>
      </rPr>
      <t>Global ecology and biogeography</t>
    </r>
    <r>
      <rPr>
        <sz val="9"/>
        <color rgb="FF222222"/>
        <rFont val="Arial"/>
        <family val="2"/>
      </rPr>
      <t>, </t>
    </r>
    <r>
      <rPr>
        <i/>
        <sz val="9"/>
        <color rgb="FF222222"/>
        <rFont val="Arial"/>
        <family val="2"/>
      </rPr>
      <t>11</t>
    </r>
    <r>
      <rPr>
        <sz val="9"/>
        <color rgb="FF222222"/>
        <rFont val="Arial"/>
        <family val="2"/>
      </rPr>
      <t>(5), 393-399.</t>
    </r>
  </si>
  <si>
    <r>
      <t>Lefsky, M. A., Hudak, A. T., Cohen, W. B., &amp; Acker, S. A. (2005). Geographic variability in lidar predictions of forest stand structure in the Pacific Northwest. </t>
    </r>
    <r>
      <rPr>
        <i/>
        <sz val="9"/>
        <color rgb="FF222222"/>
        <rFont val="Arial"/>
        <family val="2"/>
      </rPr>
      <t>Remote Sensing of Environment</t>
    </r>
    <r>
      <rPr>
        <sz val="9"/>
        <color rgb="FF222222"/>
        <rFont val="Arial"/>
        <family val="2"/>
      </rPr>
      <t>, </t>
    </r>
    <r>
      <rPr>
        <i/>
        <sz val="9"/>
        <color rgb="FF222222"/>
        <rFont val="Arial"/>
        <family val="2"/>
      </rPr>
      <t>95</t>
    </r>
    <r>
      <rPr>
        <sz val="9"/>
        <color rgb="FF222222"/>
        <rFont val="Arial"/>
        <family val="2"/>
      </rPr>
      <t>(4), 532-548.</t>
    </r>
  </si>
  <si>
    <r>
      <t>Lefsky, M. A., Hudak, A. T., Cohen, W. B., &amp; Acker, S. A. (2005). Patterns of covariance between forest stand and canopy structure in the Pacific Northwest. </t>
    </r>
    <r>
      <rPr>
        <i/>
        <sz val="9"/>
        <color rgb="FF222222"/>
        <rFont val="Arial"/>
        <family val="2"/>
      </rPr>
      <t>Remote Sensing of Environment</t>
    </r>
    <r>
      <rPr>
        <sz val="9"/>
        <color rgb="FF222222"/>
        <rFont val="Arial"/>
        <family val="2"/>
      </rPr>
      <t>, </t>
    </r>
    <r>
      <rPr>
        <i/>
        <sz val="9"/>
        <color rgb="FF222222"/>
        <rFont val="Arial"/>
        <family val="2"/>
      </rPr>
      <t>95</t>
    </r>
    <r>
      <rPr>
        <sz val="9"/>
        <color rgb="FF222222"/>
        <rFont val="Arial"/>
        <family val="2"/>
      </rPr>
      <t>(4), 517-531.</t>
    </r>
  </si>
  <si>
    <t>see word doc</t>
  </si>
  <si>
    <t>lidar type</t>
  </si>
  <si>
    <t>?</t>
  </si>
  <si>
    <t>no</t>
  </si>
  <si>
    <t>stepwise regression, canonical correlation analysis</t>
  </si>
  <si>
    <t>lots</t>
  </si>
  <si>
    <t>wave form - SLICER</t>
  </si>
  <si>
    <t>86 -  0.25 ha field plots</t>
  </si>
  <si>
    <t>86 0.25 ha field plots</t>
  </si>
  <si>
    <r>
      <t>Hall, S. A., Burke, I. C., Box, D. O., Kaufmann, M. R., &amp; Stoker, J. M. (2005). Estimating stand structure using discrete-return lidar: an example from low density, fire prone ponderosa pine forests. </t>
    </r>
    <r>
      <rPr>
        <i/>
        <sz val="10"/>
        <color rgb="FF222222"/>
        <rFont val="Arial"/>
        <family val="2"/>
      </rPr>
      <t>Forest Ecology and Management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208</t>
    </r>
    <r>
      <rPr>
        <sz val="10"/>
        <color rgb="FF222222"/>
        <rFont val="Arial"/>
        <family val="2"/>
      </rPr>
      <t>(1), 189-209.</t>
    </r>
  </si>
  <si>
    <t xml:space="preserve">Hall </t>
  </si>
  <si>
    <t>Hudak</t>
  </si>
  <si>
    <r>
      <t>Hudak, A. T., Crookston, N. L., Evans, J. S., Falkowski, M. J., Smith, A. M., Gessler, P. E., &amp; Morgan, P. (2006). Regression modeling and mapping of coniferous forest basal area and tree density from discrete-return lidar and multispectral satellite data. </t>
    </r>
    <r>
      <rPr>
        <i/>
        <sz val="10"/>
        <color rgb="FF222222"/>
        <rFont val="Arial"/>
        <family val="2"/>
      </rPr>
      <t>Canadian Journal of 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32</t>
    </r>
    <r>
      <rPr>
        <sz val="10"/>
        <color rgb="FF222222"/>
        <rFont val="Arial"/>
        <family val="2"/>
      </rPr>
      <t>(2), 126-138.</t>
    </r>
  </si>
  <si>
    <t>Idaho</t>
  </si>
  <si>
    <t>coniferous forest</t>
  </si>
  <si>
    <t>81 and 84 .04 and .08 ha</t>
  </si>
  <si>
    <t>discrete return</t>
  </si>
  <si>
    <t>na</t>
  </si>
  <si>
    <t>stepwise and best subsets</t>
  </si>
  <si>
    <t>not AGB</t>
  </si>
  <si>
    <t>leave one out</t>
  </si>
  <si>
    <r>
      <t>Lim, K. S., &amp; Treitz, P. M. (2004). Estimation of above ground forest biomass from airborne discrete return laser scanner data using canopy-based quantile estimators. </t>
    </r>
    <r>
      <rPr>
        <i/>
        <sz val="10"/>
        <color rgb="FF222222"/>
        <rFont val="Arial"/>
        <family val="2"/>
      </rPr>
      <t>Scandinavian Journal of Forest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19</t>
    </r>
    <r>
      <rPr>
        <sz val="10"/>
        <color rgb="FF222222"/>
        <rFont val="Arial"/>
        <family val="2"/>
      </rPr>
      <t>(6), 558-570.</t>
    </r>
  </si>
  <si>
    <t>Lim</t>
  </si>
  <si>
    <t>northern Ontario</t>
  </si>
  <si>
    <t>deciduous (maple and yellow birch)</t>
  </si>
  <si>
    <t>36 0.04 ha</t>
  </si>
  <si>
    <t>expectation and maximization algorithm</t>
  </si>
  <si>
    <t>multiplicative and linear regression</t>
  </si>
  <si>
    <t>quantile estimators (0, 25, 50, 75, 100)</t>
  </si>
  <si>
    <t>0.82 to 0.899</t>
  </si>
  <si>
    <t>log, log of quantile</t>
  </si>
  <si>
    <t>all single models performed equally well</t>
  </si>
  <si>
    <t>information theoretic approach</t>
  </si>
  <si>
    <t>0.35 to 0.58</t>
  </si>
  <si>
    <t>front range Rockies, CO</t>
  </si>
  <si>
    <t>ponderosa pine</t>
  </si>
  <si>
    <t>14 sites and 27 stands</t>
  </si>
  <si>
    <t xml:space="preserve">15 + </t>
  </si>
  <si>
    <t>39 metrics</t>
  </si>
  <si>
    <r>
      <t>Gleason, C. J., &amp; Im, J. (2012). Forest biomass estimation from airborne LiDAR data using machine learning approaches.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125</t>
    </r>
    <r>
      <rPr>
        <sz val="10"/>
        <color rgb="FF222222"/>
        <rFont val="Arial"/>
        <family val="2"/>
      </rPr>
      <t>, 80-91.</t>
    </r>
  </si>
  <si>
    <t>Geason</t>
  </si>
  <si>
    <t xml:space="preserve">Sherrill </t>
  </si>
  <si>
    <r>
      <t>Sherrill, K. R., Lefsky, M. A., Bradford, J. B., &amp; Ryan, M. G. (2008). Forest structure estimation and pattern exploration from discrete-return lidar in subalpine forests of the central Rockies. </t>
    </r>
    <r>
      <rPr>
        <i/>
        <sz val="10"/>
        <color rgb="FF222222"/>
        <rFont val="Arial"/>
        <family val="2"/>
      </rPr>
      <t>Canadian Journal of Forest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38</t>
    </r>
    <r>
      <rPr>
        <sz val="10"/>
        <color rgb="FF222222"/>
        <rFont val="Arial"/>
        <family val="2"/>
      </rPr>
      <t>(8), 2081-2096.</t>
    </r>
  </si>
  <si>
    <t>central rockies: CO and WY</t>
  </si>
  <si>
    <t>Hyde, P., Nelson, R., Kimes, D., and Levine, E. 2007. Exploring LiDAR–RaDAR synery-predicting aboveground biomass in a southwestern ponderosa pine forest using LiDAR, SAR and InSAR. Remote Sens. Environ. 106: 28–38. doi:10.1016/j.rse. 2006.07.017.</t>
  </si>
  <si>
    <t>Patenaude, G., Hill, R.A., Milne, R., Gaveau, D.L.A., Briggs, B.B.J., and Dawson, T.P. 2004. Quantifying forest above ground carbon content using LiDAR remote sensing. Remote Sens. Environ. 93: 368–380. doi:10.1016/j.rse.2004.07.016.</t>
  </si>
  <si>
    <t>Popescu, S.C., Wynne, R.H., and Nelson, R.F. 2003. Measuring individual tree crown diameter with lidar and assessing its influence on estimating forest volume and biomass. Can. J. Remote Sens. 29: 564–577.</t>
  </si>
  <si>
    <t>Thomas, V., Treitz, P., McCaughey, J.H., and Morrison, I. 2006. Mapping stand-level forest biophysical variables for a mixedwood boreal forest using lidar: an examination of scanning density. Can. J. For. Res. 36: 34–47. doi:10.1139/x05-230.</t>
  </si>
  <si>
    <t xml:space="preserve">Hyde </t>
  </si>
  <si>
    <t>Patenaude</t>
  </si>
  <si>
    <t>Popescu</t>
  </si>
  <si>
    <t>Thomas</t>
  </si>
  <si>
    <t>Pondo pine and mix conifer - temperate subalpine (3030 - 3230 m elevation)</t>
  </si>
  <si>
    <t>36 (12 per site) ~43.9 m circular buffer</t>
  </si>
  <si>
    <t>all multiple regression, CCA and CCA with environment</t>
  </si>
  <si>
    <t>percentage of lidar points in 2 m high bins (CF 0-2, … 36-38)</t>
  </si>
  <si>
    <t>max height, mn height, quadratic mean height, and 10 height percentiles (HP 10, 20… 90: the height below which the stated fraction of lidar points fall)</t>
  </si>
  <si>
    <t xml:space="preserve">variables: max height, 40th/50/60/70/80/90, </t>
  </si>
  <si>
    <t>all, cca</t>
  </si>
  <si>
    <r>
      <t>Petrokofsky, G., Kanamaru, H., Achard, F., Goetz, S. J., Joosten, H., Holmgren, P., ... &amp; Wattenbach, M. (2012). Comparison of methods for measuring and assessing carbon stocks and carbon stock changes in terrestrial carbon pools. How do the accuracy and precision of current methods compare? A systematic review protocol. </t>
    </r>
    <r>
      <rPr>
        <i/>
        <sz val="10"/>
        <color rgb="FF222222"/>
        <rFont val="Arial"/>
        <family val="2"/>
      </rPr>
      <t>Environmental Evidence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</t>
    </r>
    <r>
      <rPr>
        <sz val="10"/>
        <color rgb="FF222222"/>
        <rFont val="Arial"/>
        <family val="2"/>
      </rPr>
      <t>(1), 6.</t>
    </r>
  </si>
  <si>
    <t>Asner, G. P., Clark, J. K., Mascaro, J., Galindo Garcia, G. A., Chadwick, K. D., Navarrete Encinales, D. A., Paez-Acosta, G., Cabrera Montenegro, E., Kennedy-Bowdoin, T., Duque, A., Balaji, A., von Hildebrand, P., Maatoug, L., Phillips Bernal, J. F., Knapp, D. E., Garcia Davila, M. C., Jacobson, J., &amp; Ordonez, M. F. (2012b). High-resolution Mapping of Forest Carbon Stocks in the Colombian Amazon. Biogeosciences Discuss., 9(3), 2445-2479. 18</t>
  </si>
  <si>
    <t>Asner, G. P., Mascaro, J., Muller-Landau, H. C., Vielledent, G., Vaudry, R., Rasamoelina, M., Hall, J. S., &amp; van Breugel, M. (2012c). A universal airborne LiDAR approach for tropical forest carbon mapping. Oecologia, doi: 10.1007/s00442-011-2165-z.</t>
  </si>
  <si>
    <t>Asner, G. P., Hughes, R. F., Mascaro, J., Uowolo, A. L., Knapp, D. E., Jacobson, J., KennedyBowdoin, T., &amp; Clark, J. K. (2011). High-resolution carbon mapping on the millionhectare Island of Hawaii. Frontiers in Ecology and the Environment, 9(8), 434-439.</t>
  </si>
  <si>
    <t>Asner, G P, Martin, R. E., Knapp, D. E., &amp; Kennedy-Bowdoin, T. (2010a). Effects of Morella faya tree invasion on aboveground carbon storage in Hawaii. Biological Invasions, 12(3), 477-494.</t>
  </si>
  <si>
    <t>Asner, G., Flint Hughes, R., Varga, T., Knapp, D., &amp; Kennedy-Bowdoin, T. (2009). Environmental and Biotic Controls over Aboveground Biomass Throughout a Tropical Rain Forest. Ecosystems, 12(2), 261-278.</t>
  </si>
  <si>
    <t>Baltzer, H., Rowland, C. S., &amp; Saich, P. (2007). Forest canopy height and carbon estimation at Monks Wood National Nature Reserve, UK, using dual-wavelength SAR interferometry. Remote Sensing of Environment, 108(3), 224-239.</t>
  </si>
  <si>
    <t>Banskota, A., Wynne, R. H., Johnson, P., &amp; Emessiene, B. (2011). Synergistic use of very high-frequency radar and discrete-return lidar for estimating biomass in temperate hardwood and mixed forests. Annals of Forest Science, 68(2), 347-356.</t>
  </si>
  <si>
    <t>Beets, P. N., Brandon, A. M., Goulding, C. J., Kimberley, M. O., Paul, T. S. H., &amp; Searles, N. (2012). The national inventory of carbon stock in New Zealand’s pre-1990 planted forest using a LiDAR incomplete-transect approach. Forest Ecology and Management, 280, 187-197. 20</t>
  </si>
  <si>
    <t>Bortolot, Z. J., &amp; Wynne, R. H. (2005). Estimating forest biomass using small footprint LiDAR data: An individual tree-based approach that incorporates training data. ISPRS Journal of Photogrammetry and Remote Sensing, 59(6), 342-360.</t>
  </si>
  <si>
    <t>Boudreau, J., Nelson, R. F., Margolis, H. A., Beaudoin, A., Guindon, L., &amp; Kimes, D. S. (2008). Regional aboveground forest biomass using airborne and spaceborne LiDAR in Quebec. Remote Sensing of Environment, 112(10), 3876-3890.</t>
  </si>
  <si>
    <t>Clark, M. L., Roberts, D. A., Ewel, J. J., &amp; Clark, D. B. (2011). Estimation of tropical rain forest aboveground biomass with small-footprint lidar and hyperspectral sensors. Remote Sensing of Environment, 115(11), 2931-2942.</t>
  </si>
  <si>
    <t>d’Oliveira, M. V. N., Reutebuch, S. E., McGaughey, R. J., &amp; Andersen, H. E. (2012). Estimating forest biomass and identifying low-intensity logging areas using airborne scanning lidar in Antimary State Forest, Acre State, Western Brazilian Amazon. Remote Sensing of Environment, 124, 479-491.</t>
  </si>
  <si>
    <t>Ferster, C. J., Coops, N. C., &amp; Trofymow, J. A. (2009). Aboveground large tree mass estimation in a coastal forest in British Columbia using plot-level metrics and individual tree detection from lidar. Canadian Journal of Remote Sensing, 35(3), 270-275.</t>
  </si>
  <si>
    <t>García, M., Riaño, D., Chuvieco, E., &amp; Danson, F. M. (2010). Estimating biomass carbon stocks for a Mediterranean forest in central Spain using LiDAR height and intensity data. Remote Sensing of Environment, 114(4), 816-830.</t>
  </si>
  <si>
    <t>Gobakken, T., Næsset, E., Nelson, R., Bollandsås, O. M., Gregoire, T. G., Ståhl, G., Holm, S., Ørka, H. O., &amp; Astrup, R. (2012). Estimating biomass in Hedmark County, Norway using national forest inventory field plots and airborne laser scanning. Remote Sensing of Environment, 123, 443-456.</t>
  </si>
  <si>
    <t>Gonzalez, P., Asner, G. P., Battles, J. J., Lefsky, M. A., Waring, K. M., &amp; Palace, M. (2010). Forest carbon densities and uncertainties from Lidar, QuickBird, and field measurements in California. Remote Sensing of Environment, In Press, (7), 1561-1575.</t>
  </si>
  <si>
    <t>Hawbaker, T. J., Keuler, N. S., Lesak, A. A., Gobakken, T., Contrucci, K., &amp; Radeloff, V. C. (2009). Improved estimates of forest vegetation structure and biomass with a LiDARoptimized sampling design. Journal of Geophysical Research-Biogeosciences, 114, G00E04, doi:10.1029/2008JG000870.</t>
  </si>
  <si>
    <t>Jochem, A., Hollaus, M., Rutzinger, M., &amp; Höfle, B. (2011). Estimation of Aboveground Biomass in Alpine Forests: A Semi-Empirical Approach Considering Canopy Transparency Derived from Airborne LiDAR Data. Sensors, 11(1), 278-295.</t>
  </si>
  <si>
    <t>Kennaway, T. A., Helmer, E. H., Lefsky, M. A., Brandeis, T. A., &amp; Sherrill, K. R. (2008). Mapping land cover and estimating forest structure using satellite imagery and coarse resolution lidar in the Virgin Islands. Journal of Applied Remote Sensing, 2(1), 1-27.</t>
  </si>
  <si>
    <t>Kim, Y., Yang, Z., Cohen, W. B., Pflugmacher, D., Lauver, C. L., &amp; Vankat, J. L. (2009). Distinguishing between live and dead standing tree biomass on the North Rim of Grand Canyon National Park, USA using small-footprint lidar data. Remote Sensing of Environment, 113, 2499-2510.</t>
  </si>
  <si>
    <t>Li, Y., Andersen, H. E., &amp; McGaughey, R. (2008). A Comparison of statistical methods for estimating forest biomass from light detection and ranging data. Western Journal of Applied Forestry, 23(4), 223-231.</t>
  </si>
  <si>
    <t>Lucas, R. M., Lee, A. C., &amp; Bunting, P. J. (2008). Retrieving forest biomass through integration of CASI and LiDAR data. International Journal of Remote Sensing, 29(5), 1553-1577.</t>
  </si>
  <si>
    <t>Mascaro, J., Asner, G. P., Muller-Landau, H. C., van Breugel, M., Hall, J., &amp; Dahlin, K. (2011). Controls over aboveground forest carbon density on Barro Colorado Island, Panama. Biogeosciences Discussions, 7(6), 8817–8852.</t>
  </si>
  <si>
    <t>Næsset, E. (2011). Estimating above-ground biomass in young forests with airborne laser scanning. International Journal of Remote Sensing, 32 (2), 473-501.</t>
  </si>
  <si>
    <t>Nelson, R., Gobakken, T., Næsset, E., Gregoire, T. G., Ståhl, G., Holm, S., &amp; Flewelling, J. (2012). Lidar sampling – Using an airborne profiler to estimate forest biomass in Hedmark County, Norway. Remote Sensing of Environment 123, 563-578.</t>
  </si>
  <si>
    <t>Nelson, R. F., Hyde, P., Johnson, P., Emessiene, B., Imhoff, M. L., Campbell, R., &amp; Edwards, E. (2007). Investigating RaDAR-LiDAR synergy in a North Carolina pine forest. Remote Sensing of Environment, 110(1), 98-108.</t>
  </si>
  <si>
    <t>Nyström, M., Holmgren, J., &amp; Olsson, H. (2012). Prediction of tree biomass in the forest-tundra ecotone using airborne laser scanning. Remote Sensing of Environment, 123, 271-279.</t>
  </si>
  <si>
    <t>Patenaude, G., Hill, R. A., Milne, R., Gaveau, D. L. A., Briggs, B. B. J., &amp; Dawson, T. P. (2004). Quantifying forest above ground carbon content using LiDAR remote sensing. Remote Sensing of Environment, 93(3), 368-380.</t>
  </si>
  <si>
    <t>Pflugmacher, D., Cohen, W. B., &amp; Kennedy, R. E. (2012). Using Landsat-derived disturbance history (1972–2010) to predict current forest structure. Remote Sensing of Environment, 122, 146-165.</t>
  </si>
  <si>
    <t>Popescu, S. C. (2007). Estimating biomass of individual pine trees using airborne lidar. Biomass &amp; Bioenergy, 31(9), 646-655.</t>
  </si>
  <si>
    <t>Stephens, P. R., Kimberley, M. O., Beets, P. N., Paul, T. S. H., Searles, N., Bell, A., Brack, C., &amp; Broadley, J. (2012). Airborne scanning LiDAR in a double sampling forest carbon inventory. Remote Sensing of Environment, 117, 348-357.</t>
  </si>
  <si>
    <t>St-Onge, B., Hu, Y., &amp; Vega, C. (2008). Mapping the height and above-ground biomass of a mixed forest using lidar and stereo Ikonos images. International Journal of Remote Sensing, 29(5), 1277-1294.</t>
  </si>
  <si>
    <t>Tsui, O. W., Coops, N. C., Wulder, M. A., Marshall, P. L., &amp; McCardle, A. (2012). Using multi-frequency radar and discrete-return LiDAR measurements to estimate above-ground biomass and biomass components in a coastal temperate forest. ISPRS Journal of Photogrammetry and Remote Sensing, 69, 121-133.</t>
  </si>
  <si>
    <t>van Aardt, J. A. N., Wynne, R. H., &amp; Oderwald, R. G. (2006). Forest volume and biomass estimation using small-footprint lidar-distributional parameters on a per-segment basis. Forest Science, 52(6), 636–649.</t>
  </si>
  <si>
    <t>Zhao, K., Popescu, S., &amp; Nelson, R. (2009). Lidar remote sensing of forest biomass: A scaleinvariant estimation approach using airborne lasers. Remote Sensing of Environment, 113(1), 182-196.</t>
  </si>
  <si>
    <t>DRL</t>
  </si>
  <si>
    <t>Asner</t>
  </si>
  <si>
    <t>Baltzer</t>
  </si>
  <si>
    <t>Banskota</t>
  </si>
  <si>
    <t>Bortolot</t>
  </si>
  <si>
    <t>Boudreau</t>
  </si>
  <si>
    <t>Clark</t>
  </si>
  <si>
    <t>Ferster</t>
  </si>
  <si>
    <t>Gonzalez</t>
  </si>
  <si>
    <t>Gobakken</t>
  </si>
  <si>
    <t>Garcia</t>
  </si>
  <si>
    <t>d-Oliveira</t>
  </si>
  <si>
    <t>Beets</t>
  </si>
  <si>
    <t>Hawbaker</t>
  </si>
  <si>
    <t>Kennaway</t>
  </si>
  <si>
    <t>Jochem</t>
  </si>
  <si>
    <t>Kim</t>
  </si>
  <si>
    <t>Lucas</t>
  </si>
  <si>
    <t>Næsset</t>
  </si>
  <si>
    <t>mascaro</t>
  </si>
  <si>
    <t>Nyström</t>
  </si>
  <si>
    <t>Pflugmacher</t>
  </si>
  <si>
    <t>Stephens</t>
  </si>
  <si>
    <t>St-Onge</t>
  </si>
  <si>
    <t>van Aardt</t>
  </si>
  <si>
    <t>Zhao</t>
  </si>
  <si>
    <t>Tsui</t>
  </si>
  <si>
    <t>other</t>
  </si>
  <si>
    <t>Petrokofsky</t>
  </si>
  <si>
    <t>review</t>
  </si>
  <si>
    <t>DRL - ?</t>
  </si>
  <si>
    <t>Asner, G. P., Powell, G. V. N., Mascaro, J.,  (2010b). High-resolution forest carbon stocks and emissions in the Amazon. Proceedings of the National Academy of Sciences of the United States of America, 107(38), 16738-16742. 19</t>
  </si>
  <si>
    <t>Asner, G. P., Clark, J. K., Mascaro, J., Vaudry, R.,  (2012a). Human and environmental controls over aboveground carbon storage in Madagascar. Carbon Balance and Managament, 7(2), 1-13. doi:10.1186/1750- 0680-7-2.</t>
  </si>
  <si>
    <t>AZ, Grand Canyon</t>
  </si>
  <si>
    <t>PIPO</t>
  </si>
  <si>
    <t>58 20 by 50 m plots</t>
  </si>
  <si>
    <t>regression</t>
  </si>
  <si>
    <t>discrete return - only first returns</t>
  </si>
  <si>
    <t>max height, mn height, median height, mode height, and 10 height percentiles (HP 10, 20… 90: the height below which the stated fraction of lidar points fall)</t>
  </si>
  <si>
    <t>variation in height</t>
  </si>
  <si>
    <t>none</t>
  </si>
  <si>
    <t>height and cover interaction</t>
  </si>
  <si>
    <t>mean height * cover</t>
  </si>
  <si>
    <t>cover (ratio of returns &gt;3/total first)</t>
  </si>
  <si>
    <t>stepwise</t>
  </si>
  <si>
    <t>volume, 20th%ile, mean height, height variation</t>
  </si>
  <si>
    <t>.76 (live biomass</t>
  </si>
  <si>
    <t>partial R2, R2, RMSE, %RMSE; LOO - R, RMSE, %RMSE, Bias</t>
  </si>
  <si>
    <t>good intro; results visualizations</t>
  </si>
  <si>
    <t>similar system</t>
  </si>
  <si>
    <r>
      <t>Hollaus, M., Wagner, W., Schadauer, K., Maier, B., &amp; Gabler, K. (2009). Growing stock estimation for alpine forests in Austria: a robust lidar-based approach. </t>
    </r>
    <r>
      <rPr>
        <i/>
        <sz val="10"/>
        <color rgb="FF222222"/>
        <rFont val="Arial"/>
        <family val="2"/>
      </rPr>
      <t>Canadian Journal of Forest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39</t>
    </r>
    <r>
      <rPr>
        <sz val="10"/>
        <color rgb="FF222222"/>
        <rFont val="Arial"/>
        <family val="2"/>
      </rPr>
      <t>(7), 1387-1400.</t>
    </r>
  </si>
  <si>
    <r>
      <t>Hollaus, M., Dorigo, W., Wagner, W., Schadauer, K., Höfle, B., &amp; Maier, B. (2009). Operational wide-area stem volume estimation based on airborne laser scanning and national forest inventory data. </t>
    </r>
    <r>
      <rPr>
        <i/>
        <sz val="10"/>
        <color rgb="FF222222"/>
        <rFont val="Arial"/>
        <family val="2"/>
      </rPr>
      <t>International Journal of 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30</t>
    </r>
    <r>
      <rPr>
        <sz val="10"/>
        <color rgb="FF222222"/>
        <rFont val="Arial"/>
        <family val="2"/>
      </rPr>
      <t>(19), 5159-5175.</t>
    </r>
  </si>
  <si>
    <t>Li</t>
  </si>
  <si>
    <t>AK, WA</t>
  </si>
  <si>
    <t>Douglas fir, spruce, birch</t>
  </si>
  <si>
    <t>98 (.2 acres), 66 (.62 acres), and 105 (.167 acres)</t>
  </si>
  <si>
    <t>10, 25, 50, 75, 90% percentiles, max height, mean height</t>
  </si>
  <si>
    <t>coefficient of variation of height</t>
  </si>
  <si>
    <t>std</t>
  </si>
  <si>
    <t>mean, min, max height, intensity</t>
  </si>
  <si>
    <t>cover</t>
  </si>
  <si>
    <t>canopy point density (percentage of first returns &gt; 2 / total # of first returns)</t>
  </si>
  <si>
    <t>stepwise, BMA, PCA</t>
  </si>
  <si>
    <t>CCA</t>
  </si>
  <si>
    <t>log</t>
  </si>
  <si>
    <t>mean height, cv, p50, p75, p90, density</t>
  </si>
  <si>
    <t>residual standard deviation (back-transformed)</t>
  </si>
  <si>
    <t>stepwise and the HPM BMA yielded the same model</t>
  </si>
  <si>
    <t>Sheridan</t>
  </si>
  <si>
    <r>
      <t>Sheridan, R. D., Popescu, S. C., Gatziolis, D., Morgan, C. L., &amp; Ku, N. W. (2014). Modeling forest aboveground biomass and volume using airborne LiDAR metrics and forest inventory and analysis data in the Pacific Northwest. </t>
    </r>
    <r>
      <rPr>
        <i/>
        <sz val="10"/>
        <color rgb="FF222222"/>
        <rFont val="Arial"/>
        <family val="2"/>
      </rPr>
      <t>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(1), 229-255.</t>
    </r>
  </si>
  <si>
    <t>Hollau</t>
  </si>
  <si>
    <t>Luo</t>
  </si>
  <si>
    <t>Nie</t>
  </si>
  <si>
    <r>
      <t>Nie, S., Wang, C., Zeng, H., Xi, X., &amp; Li, G. (2017). Above-ground biomass estimation using airborne discrete-return and full-waveform LiDAR data in a coniferous forest. </t>
    </r>
    <r>
      <rPr>
        <i/>
        <sz val="10"/>
        <color rgb="FF222222"/>
        <rFont val="Arial"/>
        <family val="2"/>
      </rPr>
      <t>Ecological Indicators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78</t>
    </r>
    <r>
      <rPr>
        <sz val="10"/>
        <color rgb="FF222222"/>
        <rFont val="Arial"/>
        <family val="2"/>
      </rPr>
      <t>, 221-228.</t>
    </r>
  </si>
  <si>
    <r>
      <t>Drake, J. B., Knox, R. G., Dubayah, R. O., Clark, D. B., Condit, R., Blair, J. B., &amp; Hofton, M. (2003). Above‐ground biomass estimation in closed canopy neotropical forests using lidar remote sensing: Factors affecting the generality of relationships. </t>
    </r>
    <r>
      <rPr>
        <i/>
        <sz val="10"/>
        <color rgb="FF222222"/>
        <rFont val="Arial"/>
        <family val="2"/>
      </rPr>
      <t>Global ecology and biogeography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12</t>
    </r>
    <r>
      <rPr>
        <sz val="10"/>
        <color rgb="FF222222"/>
        <rFont val="Arial"/>
        <family val="2"/>
      </rPr>
      <t>(2), 147-159.</t>
    </r>
  </si>
  <si>
    <t>Drake</t>
  </si>
  <si>
    <t>Swatantran</t>
  </si>
  <si>
    <r>
      <t>Zhao, K., Popescu, S., &amp; Nelson, R. (2009). Lidar remote sensing of forest biomass: A scale-invariant estimation approach using airborne lasers.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113</t>
    </r>
    <r>
      <rPr>
        <sz val="10"/>
        <color rgb="FF222222"/>
        <rFont val="Arial"/>
        <family val="2"/>
      </rPr>
      <t>(1), 182-196.</t>
    </r>
  </si>
  <si>
    <t>Priority</t>
  </si>
  <si>
    <r>
      <t>Swatantran, A., Dubayah, R., Roberts, D., Hofton, M., &amp; Blair, J. B. (2011). Mapping biomass and stress in the Sierra Nevada using lidar and hyperspectral data fusion.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115</t>
    </r>
    <r>
      <rPr>
        <sz val="10"/>
        <color rgb="FF222222"/>
        <rFont val="Arial"/>
        <family val="2"/>
      </rPr>
      <t>(11), 2917-2930.</t>
    </r>
  </si>
  <si>
    <r>
      <t>Clark, M. L., Roberts, D. A., Ewel, J. J., &amp; Clark, D. B. (2011). Estimation of tropical rain forest aboveground biomass with small-footprint lidar and hyperspectral sensors.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115</t>
    </r>
    <r>
      <rPr>
        <sz val="10"/>
        <color rgb="FF222222"/>
        <rFont val="Arial"/>
        <family val="2"/>
      </rPr>
      <t>(11), 2931-2942.</t>
    </r>
  </si>
  <si>
    <r>
      <t>Popescu, S. C., Zhao, K., Neuenschwander, A., &amp; Lin, C. (2011). Satellite lidar vs. small footprint airborne lidar: Comparing the accuracy of aboveground biomass estimates and forest structure metrics at footprint level.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115</t>
    </r>
    <r>
      <rPr>
        <sz val="10"/>
        <color rgb="FF222222"/>
        <rFont val="Arial"/>
        <family val="2"/>
      </rPr>
      <t>(11), 2786-2797.</t>
    </r>
  </si>
  <si>
    <t>Ahmed</t>
  </si>
  <si>
    <t>Chen</t>
  </si>
  <si>
    <t>He</t>
  </si>
  <si>
    <t>Kronseder</t>
  </si>
  <si>
    <t>Lu</t>
  </si>
  <si>
    <r>
      <t>Ahmed, R., Siqueira, P., &amp; Hensley, S. (2013). A study of forest biomass estimates from LiDAR in the northern temperate forests of New England.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130</t>
    </r>
    <r>
      <rPr>
        <sz val="10"/>
        <color rgb="FF222222"/>
        <rFont val="Arial"/>
        <family val="2"/>
      </rPr>
      <t>, 121-135.</t>
    </r>
  </si>
  <si>
    <r>
      <t>He, Q., Chen, E., An, R., &amp; Li, Y. (2013). Above-ground biomass and biomass components estimation using LiDAR data in a coniferous forest. </t>
    </r>
    <r>
      <rPr>
        <i/>
        <sz val="10"/>
        <color rgb="FF222222"/>
        <rFont val="Arial"/>
        <family val="2"/>
      </rPr>
      <t>Forests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4</t>
    </r>
    <r>
      <rPr>
        <sz val="10"/>
        <color rgb="FF222222"/>
        <rFont val="Arial"/>
        <family val="2"/>
      </rPr>
      <t>(4), 984-1002.</t>
    </r>
  </si>
  <si>
    <t>uncertainty</t>
  </si>
  <si>
    <r>
      <t>Ahmed, R., Siqueira, P., Hensley, S., &amp; Bergen, K. (2013). Uncertainty of forest biomass estimates in north temperate forests due to allometry: Implications for remote sensing. </t>
    </r>
    <r>
      <rPr>
        <i/>
        <sz val="10"/>
        <color rgb="FF222222"/>
        <rFont val="Arial"/>
        <family val="2"/>
      </rPr>
      <t>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</t>
    </r>
    <r>
      <rPr>
        <sz val="10"/>
        <color rgb="FF222222"/>
        <rFont val="Arial"/>
        <family val="2"/>
      </rPr>
      <t>(6), 3007-3036.</t>
    </r>
  </si>
  <si>
    <r>
      <t>Lu, D., Chen, Q., Wang, G., Moran, E., Batistella, M., Zhang, M., ... &amp; Saah, D. (2012). Aboveground forest biomass estimation with Landsat and LiDAR data and uncertainty analysis of the estimates. </t>
    </r>
    <r>
      <rPr>
        <i/>
        <sz val="10"/>
        <color rgb="FF222222"/>
        <rFont val="Arial"/>
        <family val="2"/>
      </rPr>
      <t>International Journal of Forestry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2012</t>
    </r>
    <r>
      <rPr>
        <sz val="10"/>
        <color rgb="FF222222"/>
        <rFont val="Arial"/>
        <family val="2"/>
      </rPr>
      <t>.</t>
    </r>
  </si>
  <si>
    <r>
      <t>Chen, Q., Lu, D., Keller, M., dos-Santos, M. N., Bolfe, E. L., Feng, Y., &amp; Wang, C. (2015). Modeling and mapping agroforestry aboveground biomass in the Brazilian Amazon using airborne lidar data. </t>
    </r>
    <r>
      <rPr>
        <i/>
        <sz val="10"/>
        <color rgb="FF222222"/>
        <rFont val="Arial"/>
        <family val="2"/>
      </rPr>
      <t>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</t>
    </r>
    <r>
      <rPr>
        <sz val="10"/>
        <color rgb="FF222222"/>
        <rFont val="Arial"/>
        <family val="2"/>
      </rPr>
      <t>(1), 21.</t>
    </r>
  </si>
  <si>
    <r>
      <t>Kronseder, K., Ballhorn, U., Böhm, V., &amp; Siegert, F. (2012). Above ground biomass estimation across forest types at different degradation levels in Central Kalimantan using LiDAR data. </t>
    </r>
    <r>
      <rPr>
        <i/>
        <sz val="10"/>
        <color rgb="FF222222"/>
        <rFont val="Arial"/>
        <family val="2"/>
      </rPr>
      <t>International Journal of Applied Earth Observation and Geoinformation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18</t>
    </r>
    <r>
      <rPr>
        <sz val="10"/>
        <color rgb="FF222222"/>
        <rFont val="Arial"/>
        <family val="2"/>
      </rPr>
      <t>, 37-48.</t>
    </r>
  </si>
  <si>
    <r>
      <t>Jubanski, J., Ballhorn, U., Kronseder, K., Franke, J., &amp; Siegert, F. (2013). Detection of large above-ground biomass variability in lowland forest ecosystems by airborne LiDAR. </t>
    </r>
    <r>
      <rPr>
        <i/>
        <sz val="10"/>
        <color rgb="FF222222"/>
        <rFont val="Arial"/>
        <family val="2"/>
      </rPr>
      <t>Biogeosciences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10</t>
    </r>
    <r>
      <rPr>
        <sz val="10"/>
        <color rgb="FF222222"/>
        <rFont val="Arial"/>
        <family val="2"/>
      </rPr>
      <t>(6), 3917-3930.</t>
    </r>
  </si>
  <si>
    <t>Jubanski</t>
  </si>
  <si>
    <t>variability</t>
  </si>
  <si>
    <r>
      <t>Li, W., Niu, Z., Huang, N., Wang, C., Gao, S., &amp; Wu, C. (2015). Airborne LiDAR technique for estimating biomass components of maize: A case study in Zhangye City, Northwest China. </t>
    </r>
    <r>
      <rPr>
        <i/>
        <sz val="10"/>
        <color rgb="FF222222"/>
        <rFont val="Arial"/>
        <family val="2"/>
      </rPr>
      <t>Ecological Indicators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57</t>
    </r>
    <r>
      <rPr>
        <sz val="10"/>
        <color rgb="FF222222"/>
        <rFont val="Arial"/>
        <family val="2"/>
      </rPr>
      <t>, 486-496.</t>
    </r>
  </si>
  <si>
    <t>done</t>
  </si>
  <si>
    <t>Ediriweera</t>
  </si>
  <si>
    <t xml:space="preserve">Sarrazin </t>
  </si>
  <si>
    <t>Frazer</t>
  </si>
  <si>
    <t>plot</t>
  </si>
  <si>
    <t>Hernandez-Stefanoni</t>
  </si>
  <si>
    <t>Mauya</t>
  </si>
  <si>
    <t>Ruiz</t>
  </si>
  <si>
    <t>Estornell</t>
  </si>
  <si>
    <t>Hayashi</t>
  </si>
  <si>
    <t>Strunk</t>
  </si>
  <si>
    <t>lidar+</t>
  </si>
  <si>
    <r>
      <t>Mauya, E. W., Hansen, E. H., Gobakken, T., Bollandsås, O. M., Malimbwi, R. E., &amp; Næsset, E. (2015). Effects of field plot size on prediction accuracy of aboveground biomass in airborne laser scanning-assisted inventories in tropical rain forests of Tanzania. </t>
    </r>
    <r>
      <rPr>
        <i/>
        <sz val="10"/>
        <color rgb="FF222222"/>
        <rFont val="Arial"/>
        <family val="2"/>
      </rPr>
      <t>Carbon balance and management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10</t>
    </r>
    <r>
      <rPr>
        <sz val="10"/>
        <color rgb="FF222222"/>
        <rFont val="Arial"/>
        <family val="2"/>
      </rPr>
      <t>(1), 10.</t>
    </r>
  </si>
  <si>
    <r>
      <t>Ruiz, L. A., Hermosilla, T., Mauro, F., &amp; Godino, M. (2014). Analysis of the influence of plot size and LiDAR density on forest structure attribute estimates. </t>
    </r>
    <r>
      <rPr>
        <i/>
        <sz val="10"/>
        <color rgb="FF222222"/>
        <rFont val="Arial"/>
        <family val="2"/>
      </rPr>
      <t>Forests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</t>
    </r>
    <r>
      <rPr>
        <sz val="10"/>
        <color rgb="FF222222"/>
        <rFont val="Arial"/>
        <family val="2"/>
      </rPr>
      <t>(5), 936-951.</t>
    </r>
  </si>
  <si>
    <r>
      <t>Sarrazin, M. J. D., Van Aardt, J. A. N., Asner, G. P., McGlinchy, J., Messinger, D. W., &amp; Wu, J. (2012). Fusing small-footprint waveform LiDAR and hyperspectral data for canopy-level species classification and herbaceous biomass modeling in savanna ecosystems. </t>
    </r>
    <r>
      <rPr>
        <i/>
        <sz val="10"/>
        <color rgb="FF222222"/>
        <rFont val="Arial"/>
        <family val="2"/>
      </rPr>
      <t>Canadian Journal of 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37</t>
    </r>
    <r>
      <rPr>
        <sz val="10"/>
        <color rgb="FF222222"/>
        <rFont val="Arial"/>
        <family val="2"/>
      </rPr>
      <t>(6), 653-665.</t>
    </r>
  </si>
  <si>
    <r>
      <t>Strunk, J., Temesgen, H., Andersen, H. E., Flewelling, J. P., &amp; Madsen, L. (2012). Effects of lidar pulse density and sample size on a model-assisted approach to estimate forest inventory variables. </t>
    </r>
    <r>
      <rPr>
        <i/>
        <sz val="10"/>
        <color rgb="FF222222"/>
        <rFont val="Arial"/>
        <family val="2"/>
      </rPr>
      <t>Canadian Journal of 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38</t>
    </r>
    <r>
      <rPr>
        <sz val="10"/>
        <color rgb="FF222222"/>
        <rFont val="Arial"/>
        <family val="2"/>
      </rPr>
      <t>(5), 644-654.</t>
    </r>
  </si>
  <si>
    <r>
      <t>Strunk, J. L., Temesgen, H., Andersen, H. E., &amp; Packalen, P. (2014). Prediction of forest attributes with field plots, Landsat, and a sample of lidar strips. </t>
    </r>
    <r>
      <rPr>
        <i/>
        <sz val="10"/>
        <color rgb="FF222222"/>
        <rFont val="Arial"/>
        <family val="2"/>
      </rPr>
      <t>Photogrammetric Engineering &amp; 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80</t>
    </r>
    <r>
      <rPr>
        <sz val="10"/>
        <color rgb="FF222222"/>
        <rFont val="Arial"/>
        <family val="2"/>
      </rPr>
      <t>(2), 143-150.</t>
    </r>
  </si>
  <si>
    <t xml:space="preserve">Strunk </t>
  </si>
  <si>
    <r>
      <t>Tsui, O. W., Coops, N. C., Wulder, M. A., Marshall, P. L., &amp; McCardle, A. (2012). Using multi-frequency radar and discrete-return LiDAR measurements to estimate above-ground biomass and biomass components in a coastal temperate forest. </t>
    </r>
    <r>
      <rPr>
        <i/>
        <sz val="10"/>
        <color rgb="FF222222"/>
        <rFont val="Arial"/>
        <family val="2"/>
      </rPr>
      <t>ISPRS journal of photogrammetry and 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69</t>
    </r>
    <r>
      <rPr>
        <sz val="10"/>
        <color rgb="FF222222"/>
        <rFont val="Arial"/>
        <family val="2"/>
      </rPr>
      <t>, 121-133.</t>
    </r>
  </si>
  <si>
    <r>
      <t>Chen, Q., Laurin, G. V., &amp; Valentini, R. (2015). Uncertainty of remotely sensed aboveground biomass over an African tropical forest: Propagating errors from trees to plots to pixels.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160</t>
    </r>
    <r>
      <rPr>
        <sz val="10"/>
        <color rgb="FF222222"/>
        <rFont val="Arial"/>
        <family val="2"/>
      </rPr>
      <t>, 134-143.</t>
    </r>
  </si>
  <si>
    <t>chen</t>
  </si>
  <si>
    <t>uncertainty, error propagation</t>
  </si>
  <si>
    <r>
      <t>Laurin, G. V., Chen, Q., Lindsell, J. A., Coomes, D. A., Del Frate, F., Guerriero, L., ... &amp; Valentini, R. (2014). Above ground biomass estimation in an African tropical forest with lidar and hyperspectral data. </t>
    </r>
    <r>
      <rPr>
        <i/>
        <sz val="10"/>
        <color rgb="FF222222"/>
        <rFont val="Arial"/>
        <family val="2"/>
      </rPr>
      <t>ISPRS Journal of Photogrammetry and 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89</t>
    </r>
    <r>
      <rPr>
        <sz val="10"/>
        <color rgb="FF222222"/>
        <rFont val="Arial"/>
        <family val="2"/>
      </rPr>
      <t>, 49-58.</t>
    </r>
  </si>
  <si>
    <t>Laurin</t>
  </si>
  <si>
    <r>
      <t>Ediriweera, S., Pathirana, S., Danaher, T., &amp; Nichols, D. (2014). Estimating above-ground biomass by fusion of LiDAR and multispectral data in subtropical woody plant communities in topographically complex terrain in North-eastern Australia. </t>
    </r>
    <r>
      <rPr>
        <i/>
        <sz val="10"/>
        <color rgb="FF222222"/>
        <rFont val="Arial"/>
        <family val="2"/>
      </rPr>
      <t>Journal of forestry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25</t>
    </r>
    <r>
      <rPr>
        <sz val="10"/>
        <color rgb="FF222222"/>
        <rFont val="Arial"/>
        <family val="2"/>
      </rPr>
      <t>(4), 761-771.</t>
    </r>
  </si>
  <si>
    <t>topo+</t>
  </si>
  <si>
    <r>
      <t>Frazer, G. W., Magnussen, S., Wulder, M. A., &amp; Niemann, K. O. (2011). Simulated impact of sample plot size and co-registration error on the accuracy and uncertainty of LiDAR-derived estimates of forest stand biomass.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115</t>
    </r>
    <r>
      <rPr>
        <sz val="10"/>
        <color rgb="FF222222"/>
        <rFont val="Arial"/>
        <family val="2"/>
      </rPr>
      <t>(2), 636-649.</t>
    </r>
  </si>
  <si>
    <r>
      <t>Hernández-Stefanoni, J. L., Dupuy, J. M., Johnson, K. D., Birdsey, R., Tun-Dzul, F., Peduzzi, A., ... &amp; López-Merlín, D. (2014). Improving species diversity and biomass estimates of tropical dry forests using airborne LiDAR. </t>
    </r>
    <r>
      <rPr>
        <i/>
        <sz val="10"/>
        <color rgb="FF222222"/>
        <rFont val="Arial"/>
        <family val="2"/>
      </rPr>
      <t>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</t>
    </r>
    <r>
      <rPr>
        <sz val="10"/>
        <color rgb="FF222222"/>
        <rFont val="Arial"/>
        <family val="2"/>
      </rPr>
      <t>(6), 4741-4763.</t>
    </r>
  </si>
  <si>
    <r>
      <t>Estornell, J., Ruiz, L. A., Velázquez-Martí, B., &amp; Fernández-Sarría, A. (2011). Estimation of shrub biomass by airborne LiDAR data in small forest stands. </t>
    </r>
    <r>
      <rPr>
        <i/>
        <sz val="10"/>
        <color rgb="FF222222"/>
        <rFont val="Arial"/>
        <family val="2"/>
      </rPr>
      <t>Forest Ecology and Management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262</t>
    </r>
    <r>
      <rPr>
        <sz val="10"/>
        <color rgb="FF222222"/>
        <rFont val="Arial"/>
        <family val="2"/>
      </rPr>
      <t>(9), 1697-1703.</t>
    </r>
  </si>
  <si>
    <r>
      <t>Hayashi, R., Kershaw, J. A., &amp; Weiskittel, A. (2015). Evaluation of alternative methods for using LiDAR to predict aboveground biomass in mixed species and structurally complex forests in northeastern North America. </t>
    </r>
    <r>
      <rPr>
        <i/>
        <sz val="10"/>
        <color rgb="FF222222"/>
        <rFont val="Arial"/>
        <family val="2"/>
      </rPr>
      <t>Mathematical and Computational Forestry &amp; Natural Resource Sciences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(2), 49.</t>
    </r>
  </si>
  <si>
    <t>china</t>
  </si>
  <si>
    <t>deciduous poplar</t>
  </si>
  <si>
    <t>33 plots (15 m radius)</t>
  </si>
  <si>
    <t>Auxillary infor</t>
  </si>
  <si>
    <t>hyperspectral (CASI)</t>
  </si>
  <si>
    <t>biomass</t>
  </si>
  <si>
    <t>x</t>
  </si>
  <si>
    <t>discrete return (ALS)</t>
  </si>
  <si>
    <t>fractional canopy cover (# canopy returns/ # all returns)</t>
  </si>
  <si>
    <t>st dev, cv</t>
  </si>
  <si>
    <t>30, 40, 50, 60, 70, 80, 90, 95, 99% percentiles, max height, mean height</t>
  </si>
  <si>
    <t>Data Entry Date</t>
  </si>
  <si>
    <t>small</t>
  </si>
  <si>
    <t>Notes</t>
  </si>
  <si>
    <t>LOOCV</t>
  </si>
  <si>
    <t>partial least squares (colinearity) and small sample size</t>
  </si>
  <si>
    <t>none, log, log-log</t>
  </si>
  <si>
    <t>LOOCV, VIP</t>
  </si>
  <si>
    <t>AIC, RMSE, relative RMSE (RMSE/yhat)</t>
  </si>
  <si>
    <t>h_max, 50, 60, 70, 80, 90, 95, 99, cc</t>
  </si>
  <si>
    <r>
      <t>Luo, S., Wang, C., Xi, X., Pan, F., Peng, D., Zou, J., ... &amp; Qin, H. (2017). Fusion of airborne LiDAR data and hyperspectral imagery for aboveground and belowground forest biomass estimation. </t>
    </r>
    <r>
      <rPr>
        <i/>
        <sz val="10"/>
        <color rgb="FF222222"/>
        <rFont val="Arial"/>
        <family val="2"/>
      </rPr>
      <t>Ecological Indicators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73</t>
    </r>
    <r>
      <rPr>
        <sz val="10"/>
        <color rgb="FF222222"/>
        <rFont val="Arial"/>
        <family val="2"/>
      </rPr>
      <t>, 378-387.</t>
    </r>
  </si>
  <si>
    <t>.87 to .89</t>
  </si>
  <si>
    <t>Kankare</t>
  </si>
  <si>
    <t>Cao</t>
  </si>
  <si>
    <t>Pirotti</t>
  </si>
  <si>
    <t>full wave-form</t>
  </si>
  <si>
    <t>Full wave form</t>
  </si>
  <si>
    <r>
      <t>Chen, Q., Laurin, G. V., Battles, J. J., &amp; Saah, D. (2012). Integration of airborne lidar and vegetation types derived from aerial photography for mapping aboveground live biomass.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121</t>
    </r>
    <r>
      <rPr>
        <sz val="10"/>
        <color rgb="FF222222"/>
        <rFont val="Arial"/>
        <family val="2"/>
      </rPr>
      <t>, 108-117.</t>
    </r>
  </si>
  <si>
    <r>
      <t>Kankare, V., Vastaranta, M., Holopainen, M., Räty, M., Yu, X., Hyyppä, J., ... &amp; Viitala, R. (2013). Retrieval of forest aboveground biomass and stem volume with airborne scanning LiDAR. </t>
    </r>
    <r>
      <rPr>
        <i/>
        <sz val="10"/>
        <color rgb="FF222222"/>
        <rFont val="Arial"/>
        <family val="2"/>
      </rPr>
      <t>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</t>
    </r>
    <r>
      <rPr>
        <sz val="10"/>
        <color rgb="FF222222"/>
        <rFont val="Arial"/>
        <family val="2"/>
      </rPr>
      <t>(5), 2257-2274.</t>
    </r>
  </si>
  <si>
    <r>
      <t>Cao, L., Coops, N. C., Innes, J., Dai, J., &amp; She, G. (2014). Mapping above-and below-ground biomass components in subtropical forests using small-footprint LiDAR. </t>
    </r>
    <r>
      <rPr>
        <i/>
        <sz val="10"/>
        <color rgb="FF222222"/>
        <rFont val="Arial"/>
        <family val="2"/>
      </rPr>
      <t>Forests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</t>
    </r>
    <r>
      <rPr>
        <sz val="10"/>
        <color rgb="FF222222"/>
        <rFont val="Arial"/>
        <family val="2"/>
      </rPr>
      <t>(6), 1356-1373.</t>
    </r>
  </si>
  <si>
    <r>
      <t>Cao, L., Coops, N. C., Hermosilla, T., Innes, J., Dai, J., &amp; She, G. (2014). Using small-footprint discrete and full-waveform airborne LiDAR metrics to estimate total biomass and biomass components in subtropical forests. </t>
    </r>
    <r>
      <rPr>
        <i/>
        <sz val="10"/>
        <color rgb="FF222222"/>
        <rFont val="Arial"/>
        <family val="2"/>
      </rPr>
      <t>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</t>
    </r>
    <r>
      <rPr>
        <sz val="10"/>
        <color rgb="FF222222"/>
        <rFont val="Arial"/>
        <family val="2"/>
      </rPr>
      <t>(8), 7110-7135.</t>
    </r>
  </si>
  <si>
    <r>
      <t>Pirotti, F., Laurin, G. V., Vettore, A., Masiero, A., &amp; Valentini, R. (2014). Small footprint full-waveform metrics contribution to the prediction of biomass in tropical forests. </t>
    </r>
    <r>
      <rPr>
        <i/>
        <sz val="10"/>
        <color rgb="FF222222"/>
        <rFont val="Arial"/>
        <family val="2"/>
      </rPr>
      <t>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</t>
    </r>
    <r>
      <rPr>
        <sz val="10"/>
        <color rgb="FF222222"/>
        <rFont val="Arial"/>
        <family val="2"/>
      </rPr>
      <t>(10), 9576-9599.</t>
    </r>
  </si>
  <si>
    <t>coniferous monoculture</t>
  </si>
  <si>
    <t>large</t>
  </si>
  <si>
    <t>full waveform (LiteMapper)</t>
  </si>
  <si>
    <t>18 in line and 16 clustered (25x25 m)</t>
  </si>
  <si>
    <t>cc from lidar returns</t>
  </si>
  <si>
    <t>Full waveform metrics</t>
  </si>
  <si>
    <t>Predicted residual sum of squares; RMSE from LOOCV</t>
  </si>
  <si>
    <t>interaction</t>
  </si>
  <si>
    <t>used the two parameters w/highest correlation</t>
  </si>
  <si>
    <t>RMSE (Mg/ha)</t>
  </si>
  <si>
    <t>75th height * cc (from FWF)</t>
  </si>
  <si>
    <t>update</t>
  </si>
  <si>
    <t>Sexton</t>
  </si>
  <si>
    <t>lidar vs radar</t>
  </si>
  <si>
    <t>interest</t>
  </si>
  <si>
    <r>
      <t>Sexton, J. O., Bax, T., Siqueira, P., Swenson, J. J., &amp; Hensley, S. (2009). A comparison of lidar, radar, and field measurements of canopy height in pine and hardwood forests of southeastern North America. </t>
    </r>
    <r>
      <rPr>
        <i/>
        <sz val="10"/>
        <color rgb="FF222222"/>
        <rFont val="Arial"/>
        <family val="2"/>
      </rPr>
      <t>Forest Ecology and Management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257</t>
    </r>
    <r>
      <rPr>
        <sz val="10"/>
        <color rgb="FF222222"/>
        <rFont val="Arial"/>
        <family val="2"/>
      </rPr>
      <t>(3), 1136-1147.</t>
    </r>
  </si>
  <si>
    <r>
      <t>Hyde, P., Nelson, R., Kimes, D., &amp; Levine, E. (2007). Exploring LiDAR–RaDAR synergy—predicting aboveground biomass in a southwestern ponderosa pine forest using LiDAR, SAR and InSAR.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106</t>
    </r>
    <r>
      <rPr>
        <sz val="10"/>
        <color rgb="FF222222"/>
        <rFont val="Arial"/>
        <family val="2"/>
      </rPr>
      <t>(1), 28-38.</t>
    </r>
  </si>
  <si>
    <r>
      <t>Lefsky, M. A., Cohen, W. B., Parker, G. G., &amp; Harding, D. J. (2002). Lidar remote sensing for ecosystem studies: Lidar, an emerging remote sensing technology that directly measures the three-dimensional distribution of plant canopies, can accurately estimate vegetation structural attributes and should be of particular interest to forest, landscape, and global ecologists. </t>
    </r>
    <r>
      <rPr>
        <i/>
        <sz val="10"/>
        <color rgb="FF222222"/>
        <rFont val="Arial"/>
        <family val="2"/>
      </rPr>
      <t>AIBS Bulletin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52</t>
    </r>
    <r>
      <rPr>
        <sz val="10"/>
        <color rgb="FF222222"/>
        <rFont val="Arial"/>
        <family val="2"/>
      </rPr>
      <t>(1), 19-30.</t>
    </r>
  </si>
  <si>
    <t>Lefsky</t>
  </si>
  <si>
    <t>Malheur, OR (CFLRP)</t>
  </si>
  <si>
    <t>PIPO, fir, larch, pine</t>
  </si>
  <si>
    <t>discrete (Leica ALS)</t>
  </si>
  <si>
    <t>90 (max = 564)</t>
  </si>
  <si>
    <t>outliers in plot vs subplot - -- high biomass estimates are dampened</t>
  </si>
  <si>
    <t>lidar notes</t>
  </si>
  <si>
    <t>only used first returns</t>
  </si>
  <si>
    <t xml:space="preserve">mn height, height percentiles (HP 25, 50, 75, 100: the height below which the stated fraction of lidar points fall) </t>
  </si>
  <si>
    <t xml:space="preserve">sd, cv </t>
  </si>
  <si>
    <t>some flights during leaf off</t>
  </si>
  <si>
    <t>55 plots and 197 subplots used (FIA)… 35 removed because no trees {58 plots composed of 232 subplots (0.016 ha)}</t>
  </si>
  <si>
    <r>
      <t>Gobakken, T., &amp; Næsset, E. (2008). Assessing effects of laser point density, ground sampling intensity, and field sample plot size on biophysical stand properties derived from airborne laser scanner data. </t>
    </r>
    <r>
      <rPr>
        <i/>
        <sz val="10"/>
        <color rgb="FF222222"/>
        <rFont val="Arial"/>
        <family val="2"/>
      </rPr>
      <t>Canadian Journal of Forest Research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38</t>
    </r>
    <r>
      <rPr>
        <sz val="10"/>
        <color rgb="FF222222"/>
        <rFont val="Arial"/>
        <family val="2"/>
      </rPr>
      <t>(5), 1095-1109.</t>
    </r>
  </si>
  <si>
    <t>25, 50, 75, 90 and 95% percentiles, max height, mean height</t>
  </si>
  <si>
    <t>ratio of # points in height bin: total points (bins at 0-5, 5-10, .. 20-25, 25+); and ratio of (cumulative) # points above bin lines: total points</t>
  </si>
  <si>
    <t>simple and multiple linear regression</t>
  </si>
  <si>
    <t>step wise elimination based on AIC; VIF &gt; 10 multicolinearity and removed (Sheksin 2007)</t>
  </si>
  <si>
    <t>sqrt, log, untransformed</t>
  </si>
  <si>
    <t>varied with scale: 75, 90, 95, mean, density slices (5-10, 10-15, 15-20, 25+), and cum dens &gt; 5, 10, 20, 25)</t>
  </si>
  <si>
    <t>up to 5</t>
  </si>
  <si>
    <t>.78 to .87</t>
  </si>
  <si>
    <r>
      <t>Véga, C., Renaud, J. P., Durrieu, S., &amp; Bouvier, M. (2016). On the interest of penetration depth, canopy area and volume metrics to improve Lidar-based models of forest parameters.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175</t>
    </r>
    <r>
      <rPr>
        <sz val="10"/>
        <color rgb="FF222222"/>
        <rFont val="Arial"/>
        <family val="2"/>
      </rPr>
      <t>, 32-42.</t>
    </r>
  </si>
  <si>
    <r>
      <t>Valbuena, R., Eerikäinen, K., Packalen, P., &amp; Maltamo, M. (2016). Gini coefficient predictions from airborne lidar remote sensing display the effect of management intensity on forest structure. </t>
    </r>
    <r>
      <rPr>
        <i/>
        <sz val="10"/>
        <color rgb="FF222222"/>
        <rFont val="Arial"/>
        <family val="2"/>
      </rPr>
      <t>Ecological Indicators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60</t>
    </r>
    <r>
      <rPr>
        <sz val="10"/>
        <color rgb="FF222222"/>
        <rFont val="Arial"/>
        <family val="2"/>
      </rPr>
      <t>, 574-585.</t>
    </r>
  </si>
  <si>
    <r>
      <t>Hernández‐Stefanoni, J. L., Johnson, K. D., Cook, B. D., Dupuy, J. M., Birdsey, R., Peduzzi, A., &amp; Tun‐Dzul, F. (2015). Estimating species richness and biomass of tropical dry forests using LIDAR during leaf‐on and leaf‐off canopy conditions. </t>
    </r>
    <r>
      <rPr>
        <i/>
        <sz val="10"/>
        <color rgb="FF222222"/>
        <rFont val="Arial"/>
        <family val="2"/>
      </rPr>
      <t>Applied vegetation science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18</t>
    </r>
    <r>
      <rPr>
        <sz val="10"/>
        <color rgb="FF222222"/>
        <rFont val="Arial"/>
        <family val="2"/>
      </rPr>
      <t>(4), 724-732.</t>
    </r>
  </si>
  <si>
    <r>
      <t>Latifi, H., Fassnacht, F., &amp; Koch, B. (2012). Forest structure modeling with combined airborne hyperspectral and LiDAR data. </t>
    </r>
    <r>
      <rPr>
        <i/>
        <sz val="10"/>
        <color rgb="FF222222"/>
        <rFont val="Arial"/>
        <family val="2"/>
      </rPr>
      <t>Remote Sensing of Environment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121</t>
    </r>
    <r>
      <rPr>
        <sz val="10"/>
        <color rgb="FF222222"/>
        <rFont val="Arial"/>
        <family val="2"/>
      </rPr>
      <t>, 10-25.</t>
    </r>
  </si>
  <si>
    <r>
      <t>González-Ferreiro, E., Diéguez-Aranda, U., Crecente-Campo, F., Barreiro-Fernández, L., Miranda, D., &amp; Castedo-Dorado, F. (2014). Modelling canopy fuel variables for Pinus radiata D. Don in NW Spain with low-density LiDAR data. </t>
    </r>
    <r>
      <rPr>
        <i/>
        <sz val="10"/>
        <color rgb="FF222222"/>
        <rFont val="Arial"/>
        <family val="2"/>
      </rPr>
      <t>International journal of wildland fire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23</t>
    </r>
    <r>
      <rPr>
        <sz val="10"/>
        <color rgb="FF222222"/>
        <rFont val="Arial"/>
        <family val="2"/>
      </rPr>
      <t>(3), 350-362.</t>
    </r>
  </si>
  <si>
    <r>
      <t>Li, M., Im, J., Quackenbush, L. J., &amp; Liu, T. (2014). Forest biomass and carbon stock quantification using airborne LiDAR data: A case study over Huntington Wildlife Forest in the Adirondack Park. </t>
    </r>
    <r>
      <rPr>
        <i/>
        <sz val="10"/>
        <color rgb="FF222222"/>
        <rFont val="Arial"/>
        <family val="2"/>
      </rPr>
      <t>IEEE Journal of Selected Topics in Applied Earth Observations and Remote Sensing</t>
    </r>
    <r>
      <rPr>
        <sz val="10"/>
        <color rgb="FF222222"/>
        <rFont val="Arial"/>
        <family val="2"/>
      </rPr>
      <t>, </t>
    </r>
    <r>
      <rPr>
        <i/>
        <sz val="10"/>
        <color rgb="FF222222"/>
        <rFont val="Arial"/>
        <family val="2"/>
      </rPr>
      <t>7</t>
    </r>
    <r>
      <rPr>
        <sz val="10"/>
        <color rgb="FF222222"/>
        <rFont val="Arial"/>
        <family val="2"/>
      </rPr>
      <t>(7), 3143-3156.</t>
    </r>
  </si>
  <si>
    <t>Vega</t>
  </si>
  <si>
    <t>Valbuena</t>
  </si>
  <si>
    <t>Latifi</t>
  </si>
  <si>
    <t>L-moment</t>
  </si>
  <si>
    <t>plot; L-moment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</si>
</sst>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22222"/>
      <name val="Times New Roman"/>
      <family val="1"/>
    </font>
    <font>
      <i/>
      <sz val="9"/>
      <color rgb="FF222222"/>
      <name val="Times New Roman"/>
      <family val="1"/>
    </font>
    <font>
      <sz val="9"/>
      <color rgb="FF000000"/>
      <name val="Times New Roman"/>
      <family val="1"/>
    </font>
    <font>
      <sz val="9"/>
      <color rgb="FF333333"/>
      <name val="Times New Roman"/>
      <family val="1"/>
    </font>
    <font>
      <sz val="9"/>
      <color rgb="FF222222"/>
      <name val="Arial"/>
      <family val="2"/>
    </font>
    <font>
      <i/>
      <sz val="9"/>
      <color rgb="FF222222"/>
      <name val="Arial"/>
      <family val="2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92">
    <xf numFmtId="0" fontId="0" fillId="0" borderId="0" xfId="0"/>
    <xf numFmtId="0" fontId="0" fillId="0" borderId="2" xfId="0" applyBorder="1"/>
    <xf numFmtId="0" fontId="4" fillId="0" borderId="2" xfId="0" applyFont="1" applyBorder="1" applyAlignment="1">
      <alignment wrapText="1"/>
    </xf>
    <xf numFmtId="0" fontId="4" fillId="5" borderId="5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4" fillId="5" borderId="3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6" borderId="2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/>
    <xf numFmtId="0" fontId="5" fillId="0" borderId="0" xfId="0" applyFont="1" applyBorder="1" applyAlignment="1">
      <alignment horizontal="justify" vertical="center"/>
    </xf>
    <xf numFmtId="0" fontId="4" fillId="5" borderId="6" xfId="0" applyFont="1" applyFill="1" applyBorder="1" applyAlignment="1">
      <alignment wrapText="1"/>
    </xf>
    <xf numFmtId="0" fontId="4" fillId="5" borderId="0" xfId="0" applyFont="1" applyFill="1" applyBorder="1" applyAlignment="1">
      <alignment wrapText="1"/>
    </xf>
    <xf numFmtId="0" fontId="4" fillId="5" borderId="4" xfId="0" applyFont="1" applyFill="1" applyBorder="1" applyAlignment="1">
      <alignment wrapText="1"/>
    </xf>
    <xf numFmtId="0" fontId="4" fillId="4" borderId="0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4" fillId="6" borderId="0" xfId="0" applyFont="1" applyFill="1" applyBorder="1" applyAlignment="1">
      <alignment wrapText="1"/>
    </xf>
    <xf numFmtId="0" fontId="0" fillId="0" borderId="7" xfId="0" applyBorder="1"/>
    <xf numFmtId="0" fontId="0" fillId="0" borderId="0" xfId="0" applyAlignment="1">
      <alignment vertical="center"/>
    </xf>
    <xf numFmtId="0" fontId="1" fillId="0" borderId="0" xfId="0" applyFont="1" applyBorder="1" applyAlignment="1"/>
    <xf numFmtId="0" fontId="4" fillId="7" borderId="0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1" fillId="5" borderId="5" xfId="0" applyFont="1" applyFill="1" applyBorder="1" applyAlignment="1">
      <alignment wrapText="1"/>
    </xf>
    <xf numFmtId="0" fontId="11" fillId="5" borderId="2" xfId="0" applyFont="1" applyFill="1" applyBorder="1" applyAlignment="1">
      <alignment wrapText="1"/>
    </xf>
    <xf numFmtId="0" fontId="11" fillId="5" borderId="3" xfId="0" applyFont="1" applyFill="1" applyBorder="1" applyAlignment="1">
      <alignment wrapText="1"/>
    </xf>
    <xf numFmtId="0" fontId="11" fillId="4" borderId="2" xfId="0" applyFont="1" applyFill="1" applyBorder="1" applyAlignment="1">
      <alignment wrapText="1"/>
    </xf>
    <xf numFmtId="0" fontId="11" fillId="2" borderId="5" xfId="0" applyFont="1" applyFill="1" applyBorder="1" applyAlignment="1">
      <alignment wrapText="1"/>
    </xf>
    <xf numFmtId="0" fontId="11" fillId="2" borderId="2" xfId="0" applyFont="1" applyFill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11" fillId="6" borderId="2" xfId="0" applyFont="1" applyFill="1" applyBorder="1" applyAlignment="1">
      <alignment wrapText="1"/>
    </xf>
    <xf numFmtId="0" fontId="11" fillId="0" borderId="2" xfId="0" applyFont="1" applyBorder="1" applyAlignment="1"/>
    <xf numFmtId="0" fontId="0" fillId="8" borderId="0" xfId="0" applyFill="1"/>
    <xf numFmtId="0" fontId="4" fillId="8" borderId="0" xfId="0" applyFont="1" applyFill="1" applyBorder="1" applyAlignment="1">
      <alignment wrapText="1"/>
    </xf>
    <xf numFmtId="0" fontId="4" fillId="8" borderId="6" xfId="0" applyFont="1" applyFill="1" applyBorder="1" applyAlignment="1">
      <alignment wrapText="1"/>
    </xf>
    <xf numFmtId="0" fontId="4" fillId="8" borderId="4" xfId="0" applyFont="1" applyFill="1" applyBorder="1" applyAlignment="1">
      <alignment wrapText="1"/>
    </xf>
    <xf numFmtId="0" fontId="5" fillId="8" borderId="0" xfId="0" applyFont="1" applyFill="1" applyBorder="1" applyAlignment="1">
      <alignment horizontal="justify" vertical="center"/>
    </xf>
    <xf numFmtId="0" fontId="7" fillId="8" borderId="0" xfId="0" applyFont="1" applyFill="1" applyBorder="1" applyAlignment="1">
      <alignment horizontal="justify" vertical="center"/>
    </xf>
    <xf numFmtId="0" fontId="4" fillId="8" borderId="0" xfId="0" applyFont="1" applyFill="1" applyBorder="1" applyAlignment="1"/>
    <xf numFmtId="0" fontId="11" fillId="9" borderId="2" xfId="0" applyFont="1" applyFill="1" applyBorder="1" applyAlignment="1">
      <alignment wrapText="1"/>
    </xf>
    <xf numFmtId="0" fontId="4" fillId="9" borderId="2" xfId="0" applyFont="1" applyFill="1" applyBorder="1" applyAlignment="1">
      <alignment wrapText="1"/>
    </xf>
    <xf numFmtId="0" fontId="4" fillId="9" borderId="0" xfId="0" applyFont="1" applyFill="1" applyBorder="1" applyAlignment="1">
      <alignment wrapText="1"/>
    </xf>
    <xf numFmtId="0" fontId="4" fillId="9" borderId="7" xfId="0" applyFont="1" applyFill="1" applyBorder="1" applyAlignment="1">
      <alignment wrapText="1"/>
    </xf>
    <xf numFmtId="0" fontId="0" fillId="0" borderId="2" xfId="0" applyBorder="1" applyAlignment="1">
      <alignment vertical="center"/>
    </xf>
    <xf numFmtId="0" fontId="1" fillId="0" borderId="2" xfId="0" applyFont="1" applyBorder="1" applyAlignment="1"/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vertical="center"/>
    </xf>
    <xf numFmtId="0" fontId="1" fillId="8" borderId="0" xfId="0" applyFont="1" applyFill="1" applyBorder="1" applyAlignment="1"/>
    <xf numFmtId="0" fontId="8" fillId="8" borderId="0" xfId="0" applyFont="1" applyFill="1" applyBorder="1" applyAlignment="1">
      <alignment wrapText="1"/>
    </xf>
    <xf numFmtId="0" fontId="0" fillId="8" borderId="0" xfId="0" applyFill="1" applyBorder="1"/>
    <xf numFmtId="0" fontId="9" fillId="8" borderId="0" xfId="0" applyFont="1" applyFill="1" applyBorder="1" applyAlignment="1"/>
    <xf numFmtId="0" fontId="1" fillId="0" borderId="2" xfId="0" applyFont="1" applyBorder="1"/>
    <xf numFmtId="0" fontId="1" fillId="8" borderId="0" xfId="0" applyFont="1" applyFill="1" applyBorder="1"/>
    <xf numFmtId="0" fontId="1" fillId="0" borderId="0" xfId="0" applyFont="1" applyBorder="1"/>
    <xf numFmtId="0" fontId="0" fillId="0" borderId="0" xfId="0" applyBorder="1" applyAlignment="1">
      <alignment wrapText="1"/>
    </xf>
    <xf numFmtId="16" fontId="0" fillId="0" borderId="0" xfId="0" applyNumberFormat="1"/>
    <xf numFmtId="0" fontId="4" fillId="0" borderId="1" xfId="0" applyFont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4" fillId="5" borderId="10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5" borderId="1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3" borderId="1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0" fillId="0" borderId="1" xfId="0" applyBorder="1"/>
    <xf numFmtId="0" fontId="4" fillId="6" borderId="7" xfId="0" applyFont="1" applyFill="1" applyBorder="1" applyAlignment="1">
      <alignment wrapText="1"/>
    </xf>
    <xf numFmtId="16" fontId="0" fillId="0" borderId="0" xfId="0" applyNumberFormat="1" applyBorder="1"/>
    <xf numFmtId="0" fontId="1" fillId="0" borderId="1" xfId="0" applyFont="1" applyBorder="1"/>
    <xf numFmtId="43" fontId="4" fillId="4" borderId="0" xfId="1" applyFont="1" applyFill="1" applyBorder="1" applyAlignment="1">
      <alignment wrapText="1"/>
    </xf>
    <xf numFmtId="0" fontId="1" fillId="10" borderId="0" xfId="0" applyFont="1" applyFill="1"/>
    <xf numFmtId="0" fontId="4" fillId="0" borderId="7" xfId="0" applyFont="1" applyBorder="1" applyAlignment="1">
      <alignment wrapText="1"/>
    </xf>
    <xf numFmtId="0" fontId="4" fillId="5" borderId="8" xfId="0" applyFont="1" applyFill="1" applyBorder="1" applyAlignment="1">
      <alignment wrapText="1"/>
    </xf>
    <xf numFmtId="0" fontId="4" fillId="5" borderId="7" xfId="0" applyFont="1" applyFill="1" applyBorder="1" applyAlignment="1">
      <alignment wrapText="1"/>
    </xf>
    <xf numFmtId="0" fontId="4" fillId="5" borderId="9" xfId="0" applyFont="1" applyFill="1" applyBorder="1" applyAlignment="1">
      <alignment wrapText="1"/>
    </xf>
    <xf numFmtId="0" fontId="4" fillId="4" borderId="7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0" fontId="1" fillId="0" borderId="7" xfId="0" applyFont="1" applyBorder="1"/>
    <xf numFmtId="0" fontId="4" fillId="0" borderId="2" xfId="0" applyFont="1" applyBorder="1" applyAlignment="1"/>
    <xf numFmtId="0" fontId="0" fillId="10" borderId="0" xfId="0" applyFill="1"/>
    <xf numFmtId="0" fontId="4" fillId="10" borderId="0" xfId="0" applyFont="1" applyFill="1" applyBorder="1" applyAlignment="1">
      <alignment wrapText="1"/>
    </xf>
    <xf numFmtId="0" fontId="1" fillId="10" borderId="0" xfId="0" applyFont="1" applyFill="1" applyBorder="1"/>
    <xf numFmtId="0" fontId="0" fillId="10" borderId="0" xfId="0" applyFill="1" applyBorder="1"/>
  </cellXfs>
  <cellStyles count="2">
    <cellStyle name="Comma" xfId="1" builtinId="3"/>
    <cellStyle name="Normal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66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"/>
  <sheetViews>
    <sheetView tabSelected="1" topLeftCell="AA1" workbookViewId="0">
      <pane ySplit="1" topLeftCell="A65" activePane="bottomLeft" state="frozen"/>
      <selection pane="bottomLeft" activeCell="AC78" sqref="AC78"/>
    </sheetView>
  </sheetViews>
  <sheetFormatPr defaultRowHeight="15" x14ac:dyDescent="0.25"/>
  <cols>
    <col min="3" max="3" width="11.42578125" style="11" customWidth="1"/>
    <col min="4" max="5" width="9.140625" style="11"/>
    <col min="6" max="6" width="14.85546875" style="46" customWidth="1"/>
    <col min="7" max="7" width="11" style="14" bestFit="1" customWidth="1"/>
    <col min="8" max="8" width="15.140625" style="15" bestFit="1" customWidth="1"/>
    <col min="9" max="9" width="11.85546875" style="16" customWidth="1"/>
    <col min="10" max="10" width="9.5703125" style="17" bestFit="1" customWidth="1"/>
    <col min="11" max="11" width="24.5703125" style="17" customWidth="1"/>
    <col min="12" max="12" width="11.28515625" style="18" customWidth="1"/>
    <col min="13" max="14" width="11.28515625" style="19" customWidth="1"/>
    <col min="15" max="15" width="47.85546875" style="19" customWidth="1"/>
    <col min="16" max="16" width="11.28515625" style="19" customWidth="1"/>
    <col min="17" max="17" width="23.42578125" style="19" customWidth="1"/>
    <col min="18" max="20" width="16.28515625" style="19" customWidth="1"/>
    <col min="21" max="21" width="15.42578125" style="20" bestFit="1" customWidth="1"/>
    <col min="22" max="22" width="11.28515625" style="17" customWidth="1"/>
    <col min="23" max="23" width="11.28515625" style="21" customWidth="1"/>
    <col min="24" max="24" width="11.140625" style="21" bestFit="1" customWidth="1"/>
    <col min="25" max="25" width="11.140625" style="21" customWidth="1"/>
    <col min="26" max="27" width="11" style="21" customWidth="1"/>
    <col min="28" max="28" width="26.42578125" style="21" customWidth="1"/>
    <col min="29" max="29" width="138.28515625" style="12" customWidth="1"/>
  </cols>
  <sheetData>
    <row r="1" spans="1:29" s="26" customFormat="1" ht="45" x14ac:dyDescent="0.25">
      <c r="A1" s="26" t="s">
        <v>301</v>
      </c>
      <c r="B1" s="26" t="s">
        <v>336</v>
      </c>
      <c r="C1" s="27" t="s">
        <v>8</v>
      </c>
      <c r="D1" s="27" t="s">
        <v>7</v>
      </c>
      <c r="E1" s="27" t="s">
        <v>240</v>
      </c>
      <c r="F1" s="44" t="s">
        <v>303</v>
      </c>
      <c r="G1" s="28" t="s">
        <v>4</v>
      </c>
      <c r="H1" s="29" t="s">
        <v>22</v>
      </c>
      <c r="I1" s="30" t="s">
        <v>23</v>
      </c>
      <c r="J1" s="31" t="s">
        <v>24</v>
      </c>
      <c r="K1" s="31" t="s">
        <v>3</v>
      </c>
      <c r="L1" s="32" t="s">
        <v>35</v>
      </c>
      <c r="M1" s="33" t="s">
        <v>68</v>
      </c>
      <c r="N1" s="33" t="s">
        <v>346</v>
      </c>
      <c r="O1" s="33" t="s">
        <v>29</v>
      </c>
      <c r="P1" s="33" t="s">
        <v>50</v>
      </c>
      <c r="Q1" s="33" t="s">
        <v>49</v>
      </c>
      <c r="R1" s="33" t="s">
        <v>203</v>
      </c>
      <c r="S1" s="33" t="s">
        <v>293</v>
      </c>
      <c r="T1" s="33" t="s">
        <v>34</v>
      </c>
      <c r="U1" s="34" t="s">
        <v>0</v>
      </c>
      <c r="V1" s="31" t="s">
        <v>26</v>
      </c>
      <c r="W1" s="35" t="s">
        <v>295</v>
      </c>
      <c r="X1" s="35" t="s">
        <v>1</v>
      </c>
      <c r="Y1" s="35" t="s">
        <v>37</v>
      </c>
      <c r="Z1" s="35" t="s">
        <v>38</v>
      </c>
      <c r="AA1" s="35" t="s">
        <v>331</v>
      </c>
      <c r="AB1" s="35" t="s">
        <v>2</v>
      </c>
      <c r="AC1" s="36" t="s">
        <v>5</v>
      </c>
    </row>
    <row r="2" spans="1:29" s="1" customFormat="1" x14ac:dyDescent="0.25">
      <c r="A2" s="51"/>
      <c r="B2" t="s">
        <v>251</v>
      </c>
      <c r="C2" s="11" t="s">
        <v>244</v>
      </c>
      <c r="D2" s="2">
        <v>2013</v>
      </c>
      <c r="E2" s="2">
        <v>1</v>
      </c>
      <c r="F2" s="45"/>
      <c r="G2" s="3"/>
      <c r="H2" s="4"/>
      <c r="I2" s="5"/>
      <c r="J2" s="6"/>
      <c r="K2" s="6"/>
      <c r="L2" s="7"/>
      <c r="M2" s="8"/>
      <c r="N2" s="8"/>
      <c r="O2" s="8"/>
      <c r="P2" s="8"/>
      <c r="Q2" s="8"/>
      <c r="R2" s="8"/>
      <c r="S2" s="8"/>
      <c r="T2" s="8"/>
      <c r="U2" s="9"/>
      <c r="V2" s="6"/>
      <c r="W2" s="10"/>
      <c r="X2" s="10"/>
      <c r="Y2" s="10"/>
      <c r="Z2" s="10"/>
      <c r="AA2" s="10"/>
      <c r="AB2" s="10"/>
      <c r="AC2" s="50" t="s">
        <v>252</v>
      </c>
    </row>
    <row r="3" spans="1:29" ht="24.75" x14ac:dyDescent="0.25">
      <c r="A3" s="51"/>
      <c r="B3" s="51" t="s">
        <v>162</v>
      </c>
      <c r="C3" s="11" t="s">
        <v>245</v>
      </c>
      <c r="D3" s="11">
        <v>2012</v>
      </c>
      <c r="E3" s="11">
        <v>1</v>
      </c>
      <c r="M3" s="19" t="s">
        <v>315</v>
      </c>
      <c r="W3" s="21" t="s">
        <v>296</v>
      </c>
      <c r="AC3" s="59" t="s">
        <v>317</v>
      </c>
    </row>
    <row r="4" spans="1:29" s="1" customFormat="1" x14ac:dyDescent="0.25">
      <c r="A4"/>
      <c r="B4" t="s">
        <v>281</v>
      </c>
      <c r="C4" s="11" t="s">
        <v>280</v>
      </c>
      <c r="D4" s="2">
        <v>2015</v>
      </c>
      <c r="E4" s="2">
        <v>1</v>
      </c>
      <c r="F4" s="45"/>
      <c r="G4" s="3"/>
      <c r="H4" s="4"/>
      <c r="I4" s="5"/>
      <c r="J4" s="6"/>
      <c r="K4" s="6"/>
      <c r="L4" s="7"/>
      <c r="M4" s="8"/>
      <c r="N4" s="8"/>
      <c r="O4" s="8"/>
      <c r="P4" s="8"/>
      <c r="Q4" s="8"/>
      <c r="R4" s="8"/>
      <c r="S4" s="8"/>
      <c r="T4" s="8"/>
      <c r="U4" s="9"/>
      <c r="V4" s="6"/>
      <c r="W4" s="10"/>
      <c r="X4" s="10"/>
      <c r="Y4" s="10"/>
      <c r="Z4" s="10"/>
      <c r="AA4" s="10"/>
      <c r="AB4" s="10"/>
      <c r="AC4" s="50" t="s">
        <v>279</v>
      </c>
    </row>
    <row r="5" spans="1:29" x14ac:dyDescent="0.25">
      <c r="B5" s="38" t="s">
        <v>191</v>
      </c>
      <c r="C5" s="11" t="s">
        <v>237</v>
      </c>
      <c r="D5" s="11">
        <v>2003</v>
      </c>
      <c r="E5" s="11">
        <v>1</v>
      </c>
      <c r="AC5" s="50" t="s">
        <v>236</v>
      </c>
    </row>
    <row r="6" spans="1:29" x14ac:dyDescent="0.25">
      <c r="A6" s="88"/>
      <c r="B6" s="88" t="s">
        <v>371</v>
      </c>
      <c r="C6" s="89" t="s">
        <v>263</v>
      </c>
      <c r="D6" s="89">
        <v>2011</v>
      </c>
      <c r="E6" s="11">
        <v>1</v>
      </c>
      <c r="AC6" s="50" t="s">
        <v>286</v>
      </c>
    </row>
    <row r="7" spans="1:29" x14ac:dyDescent="0.25">
      <c r="B7" s="55" t="s">
        <v>264</v>
      </c>
      <c r="C7" s="11" t="s">
        <v>171</v>
      </c>
      <c r="D7" s="38">
        <v>2008</v>
      </c>
      <c r="E7" s="38">
        <v>1</v>
      </c>
      <c r="G7" s="39"/>
      <c r="H7" s="38"/>
      <c r="I7" s="40"/>
      <c r="J7" s="38"/>
      <c r="K7" s="38"/>
      <c r="L7" s="39"/>
      <c r="M7" s="38"/>
      <c r="N7" s="38"/>
      <c r="O7" s="38"/>
      <c r="P7" s="38"/>
      <c r="Q7" s="38"/>
      <c r="R7" s="38"/>
      <c r="S7" s="38"/>
      <c r="T7" s="38"/>
      <c r="U7" s="40"/>
      <c r="V7" s="38"/>
      <c r="X7" s="38"/>
      <c r="Y7" s="38"/>
      <c r="Z7" s="38"/>
      <c r="AA7" s="38"/>
      <c r="AB7" s="38"/>
      <c r="AC7" s="50" t="s">
        <v>352</v>
      </c>
    </row>
    <row r="8" spans="1:29" x14ac:dyDescent="0.25">
      <c r="A8" s="77"/>
      <c r="B8" s="88" t="s">
        <v>370</v>
      </c>
      <c r="C8" s="89" t="s">
        <v>170</v>
      </c>
      <c r="D8" s="89">
        <v>2014</v>
      </c>
      <c r="E8" s="11">
        <v>1</v>
      </c>
      <c r="AC8" s="77" t="s">
        <v>365</v>
      </c>
    </row>
    <row r="9" spans="1:29" x14ac:dyDescent="0.25">
      <c r="B9" t="s">
        <v>264</v>
      </c>
      <c r="C9" s="11" t="s">
        <v>269</v>
      </c>
      <c r="D9" s="11">
        <v>2015</v>
      </c>
      <c r="E9" s="11">
        <v>1</v>
      </c>
      <c r="AC9" s="50" t="s">
        <v>289</v>
      </c>
    </row>
    <row r="10" spans="1:29" ht="24.75" x14ac:dyDescent="0.25">
      <c r="A10" s="77"/>
      <c r="B10" s="88" t="s">
        <v>370</v>
      </c>
      <c r="C10" s="89" t="s">
        <v>265</v>
      </c>
      <c r="D10" s="89">
        <v>2014</v>
      </c>
      <c r="E10" s="11">
        <v>1</v>
      </c>
      <c r="AC10" s="77" t="s">
        <v>287</v>
      </c>
    </row>
    <row r="11" spans="1:29" ht="24.75" x14ac:dyDescent="0.25">
      <c r="A11" s="77"/>
      <c r="B11" s="88" t="s">
        <v>370</v>
      </c>
      <c r="C11" s="89" t="s">
        <v>265</v>
      </c>
      <c r="D11" s="89">
        <v>2015</v>
      </c>
      <c r="E11" s="11">
        <v>1</v>
      </c>
      <c r="AC11" s="77" t="s">
        <v>363</v>
      </c>
    </row>
    <row r="12" spans="1:29" x14ac:dyDescent="0.25">
      <c r="B12" t="s">
        <v>258</v>
      </c>
      <c r="C12" s="11" t="s">
        <v>257</v>
      </c>
      <c r="D12" s="11">
        <v>2013</v>
      </c>
      <c r="E12" s="11">
        <v>1</v>
      </c>
      <c r="AC12" s="50" t="s">
        <v>256</v>
      </c>
    </row>
    <row r="13" spans="1:29" ht="24.75" x14ac:dyDescent="0.25">
      <c r="C13" s="11" t="s">
        <v>312</v>
      </c>
      <c r="D13" s="11">
        <v>2013</v>
      </c>
      <c r="E13" s="11">
        <v>1</v>
      </c>
      <c r="M13" s="19" t="s">
        <v>315</v>
      </c>
      <c r="W13" s="21" t="s">
        <v>296</v>
      </c>
      <c r="AC13" s="50" t="s">
        <v>318</v>
      </c>
    </row>
    <row r="14" spans="1:29" x14ac:dyDescent="0.25">
      <c r="A14" s="90"/>
      <c r="B14" s="91" t="s">
        <v>370</v>
      </c>
      <c r="C14" s="89" t="s">
        <v>369</v>
      </c>
      <c r="D14" s="89">
        <v>2012</v>
      </c>
      <c r="E14" s="11">
        <v>1</v>
      </c>
      <c r="AC14" s="90" t="s">
        <v>364</v>
      </c>
    </row>
    <row r="15" spans="1:29" x14ac:dyDescent="0.25">
      <c r="A15" s="51"/>
      <c r="B15" s="51" t="s">
        <v>191</v>
      </c>
      <c r="C15" s="11" t="s">
        <v>340</v>
      </c>
      <c r="D15" s="11">
        <v>2002</v>
      </c>
      <c r="E15" s="11">
        <v>1</v>
      </c>
      <c r="AC15" s="59" t="s">
        <v>339</v>
      </c>
    </row>
    <row r="16" spans="1:29" x14ac:dyDescent="0.25">
      <c r="A16" s="77"/>
      <c r="B16" s="88" t="s">
        <v>370</v>
      </c>
      <c r="C16" s="89" t="s">
        <v>214</v>
      </c>
      <c r="D16" s="89">
        <v>2014</v>
      </c>
      <c r="E16" s="11">
        <v>1</v>
      </c>
      <c r="AC16" s="90" t="s">
        <v>366</v>
      </c>
    </row>
    <row r="17" spans="1:29" s="1" customFormat="1" x14ac:dyDescent="0.25">
      <c r="B17" s="1" t="s">
        <v>251</v>
      </c>
      <c r="C17" s="2" t="s">
        <v>248</v>
      </c>
      <c r="D17" s="2">
        <v>2012</v>
      </c>
      <c r="E17" s="2">
        <v>1</v>
      </c>
      <c r="F17" s="45"/>
      <c r="G17" s="3"/>
      <c r="H17" s="4"/>
      <c r="I17" s="5"/>
      <c r="J17" s="6"/>
      <c r="K17" s="6"/>
      <c r="L17" s="7"/>
      <c r="M17" s="8"/>
      <c r="N17" s="8"/>
      <c r="O17" s="8"/>
      <c r="P17" s="8"/>
      <c r="Q17" s="8"/>
      <c r="R17" s="8"/>
      <c r="S17" s="19"/>
      <c r="T17" s="8"/>
      <c r="U17" s="9"/>
      <c r="V17" s="6"/>
      <c r="W17" s="10"/>
      <c r="X17" s="10"/>
      <c r="Y17" s="10"/>
      <c r="Z17" s="10"/>
      <c r="AA17" s="10"/>
      <c r="AB17" s="10"/>
      <c r="AC17" s="57" t="s">
        <v>253</v>
      </c>
    </row>
    <row r="18" spans="1:29" x14ac:dyDescent="0.25">
      <c r="A18" s="77"/>
      <c r="B18" s="88" t="s">
        <v>370</v>
      </c>
      <c r="C18" s="89" t="s">
        <v>368</v>
      </c>
      <c r="D18" s="89">
        <v>2016</v>
      </c>
      <c r="E18" s="11">
        <v>1</v>
      </c>
      <c r="AC18" s="90" t="s">
        <v>362</v>
      </c>
    </row>
    <row r="19" spans="1:29" x14ac:dyDescent="0.25">
      <c r="A19" s="77"/>
      <c r="B19" s="88" t="s">
        <v>370</v>
      </c>
      <c r="C19" s="89" t="s">
        <v>367</v>
      </c>
      <c r="D19" s="89">
        <v>2016</v>
      </c>
      <c r="E19" s="11">
        <v>1</v>
      </c>
      <c r="AC19" s="90" t="s">
        <v>361</v>
      </c>
    </row>
    <row r="20" spans="1:29" x14ac:dyDescent="0.25">
      <c r="C20" s="11" t="s">
        <v>187</v>
      </c>
      <c r="D20" s="11">
        <v>2009</v>
      </c>
      <c r="E20" s="11">
        <v>1</v>
      </c>
      <c r="AC20" s="50" t="s">
        <v>239</v>
      </c>
    </row>
    <row r="21" spans="1:29" x14ac:dyDescent="0.25">
      <c r="B21" t="s">
        <v>271</v>
      </c>
      <c r="C21" s="11" t="s">
        <v>262</v>
      </c>
      <c r="D21" s="11">
        <v>2011</v>
      </c>
      <c r="E21" s="11">
        <v>2</v>
      </c>
      <c r="AC21" s="50" t="s">
        <v>274</v>
      </c>
    </row>
    <row r="22" spans="1:29" s="1" customFormat="1" ht="36.75" x14ac:dyDescent="0.25">
      <c r="B22" s="1" t="s">
        <v>162</v>
      </c>
      <c r="C22" s="2" t="s">
        <v>77</v>
      </c>
      <c r="D22" s="2">
        <v>2005</v>
      </c>
      <c r="E22" s="2" t="s">
        <v>260</v>
      </c>
      <c r="F22" s="45"/>
      <c r="G22" s="3" t="s">
        <v>101</v>
      </c>
      <c r="H22" s="4" t="s">
        <v>102</v>
      </c>
      <c r="I22" s="5" t="s">
        <v>43</v>
      </c>
      <c r="J22" s="6" t="s">
        <v>104</v>
      </c>
      <c r="K22" s="6" t="s">
        <v>103</v>
      </c>
      <c r="L22" s="7"/>
      <c r="M22" s="8" t="s">
        <v>83</v>
      </c>
      <c r="N22" s="8"/>
      <c r="O22" s="8" t="s">
        <v>105</v>
      </c>
      <c r="P22" s="8"/>
      <c r="Q22" s="8"/>
      <c r="R22" s="8"/>
      <c r="S22" s="8" t="s">
        <v>333</v>
      </c>
      <c r="T22" s="8"/>
      <c r="U22" s="9" t="s">
        <v>99</v>
      </c>
      <c r="V22" s="6"/>
      <c r="W22" s="10"/>
      <c r="X22" s="10"/>
      <c r="Y22" s="10">
        <v>1</v>
      </c>
      <c r="Z22" s="10" t="s">
        <v>100</v>
      </c>
      <c r="AA22" s="10"/>
      <c r="AB22" s="10"/>
      <c r="AC22" s="49" t="s">
        <v>76</v>
      </c>
    </row>
    <row r="23" spans="1:29" ht="24.75" x14ac:dyDescent="0.25">
      <c r="B23" t="s">
        <v>162</v>
      </c>
      <c r="C23" s="11" t="s">
        <v>78</v>
      </c>
      <c r="D23" s="11">
        <v>2006</v>
      </c>
      <c r="E23" s="11" t="s">
        <v>260</v>
      </c>
      <c r="G23" s="14" t="s">
        <v>80</v>
      </c>
      <c r="H23" s="15" t="s">
        <v>81</v>
      </c>
      <c r="I23" s="16" t="s">
        <v>43</v>
      </c>
      <c r="J23" s="17">
        <v>88000</v>
      </c>
      <c r="K23" s="17" t="s">
        <v>82</v>
      </c>
      <c r="M23" s="19" t="s">
        <v>83</v>
      </c>
      <c r="O23" s="19" t="s">
        <v>221</v>
      </c>
      <c r="P23" s="19" t="s">
        <v>220</v>
      </c>
      <c r="Q23" s="19" t="s">
        <v>222</v>
      </c>
      <c r="S23" s="19" t="s">
        <v>333</v>
      </c>
      <c r="T23" s="19" t="s">
        <v>84</v>
      </c>
      <c r="U23" s="20" t="s">
        <v>85</v>
      </c>
      <c r="V23" s="17" t="s">
        <v>87</v>
      </c>
      <c r="X23" s="21" t="s">
        <v>86</v>
      </c>
      <c r="AC23" s="24" t="s">
        <v>79</v>
      </c>
    </row>
    <row r="24" spans="1:29" ht="72.75" x14ac:dyDescent="0.25">
      <c r="A24" s="51"/>
      <c r="B24" s="51" t="s">
        <v>162</v>
      </c>
      <c r="C24" s="11" t="s">
        <v>178</v>
      </c>
      <c r="D24" s="11">
        <v>2009</v>
      </c>
      <c r="E24" s="11" t="s">
        <v>260</v>
      </c>
      <c r="F24" s="46" t="s">
        <v>210</v>
      </c>
      <c r="G24" s="14" t="s">
        <v>195</v>
      </c>
      <c r="H24" s="15" t="s">
        <v>196</v>
      </c>
      <c r="I24" s="16" t="s">
        <v>43</v>
      </c>
      <c r="J24" s="17" t="s">
        <v>69</v>
      </c>
      <c r="K24" s="17" t="s">
        <v>197</v>
      </c>
      <c r="L24" s="18" t="s">
        <v>198</v>
      </c>
      <c r="M24" s="19" t="s">
        <v>199</v>
      </c>
      <c r="O24" s="19" t="s">
        <v>200</v>
      </c>
      <c r="P24" s="19" t="s">
        <v>201</v>
      </c>
      <c r="Q24" s="19" t="s">
        <v>205</v>
      </c>
      <c r="R24" s="19" t="s">
        <v>204</v>
      </c>
      <c r="S24" s="19" t="s">
        <v>333</v>
      </c>
      <c r="T24" s="19" t="s">
        <v>202</v>
      </c>
      <c r="U24" s="20" t="s">
        <v>206</v>
      </c>
      <c r="V24" s="17" t="s">
        <v>87</v>
      </c>
      <c r="X24" s="21" t="s">
        <v>207</v>
      </c>
      <c r="Y24" s="21">
        <v>4</v>
      </c>
      <c r="Z24" s="21" t="s">
        <v>208</v>
      </c>
      <c r="AB24" s="21" t="s">
        <v>209</v>
      </c>
      <c r="AC24" s="52" t="s">
        <v>146</v>
      </c>
    </row>
    <row r="25" spans="1:29" ht="96.75" x14ac:dyDescent="0.25">
      <c r="A25" s="51"/>
      <c r="B25" s="38" t="s">
        <v>73</v>
      </c>
      <c r="C25" s="38" t="s">
        <v>41</v>
      </c>
      <c r="D25" s="38">
        <v>2002</v>
      </c>
      <c r="E25" s="38" t="s">
        <v>260</v>
      </c>
      <c r="G25" s="39" t="s">
        <v>57</v>
      </c>
      <c r="H25" s="54" t="s">
        <v>45</v>
      </c>
      <c r="I25" s="40" t="s">
        <v>323</v>
      </c>
      <c r="J25" s="38" t="s">
        <v>69</v>
      </c>
      <c r="K25" s="38" t="s">
        <v>46</v>
      </c>
      <c r="L25" s="39" t="s">
        <v>51</v>
      </c>
      <c r="M25" s="38" t="s">
        <v>73</v>
      </c>
      <c r="N25" s="38"/>
      <c r="O25" s="38" t="s">
        <v>47</v>
      </c>
      <c r="P25" s="38"/>
      <c r="Q25" s="38" t="s">
        <v>48</v>
      </c>
      <c r="R25" s="38"/>
      <c r="S25" s="38"/>
      <c r="T25" s="38"/>
      <c r="U25" s="40" t="s">
        <v>28</v>
      </c>
      <c r="V25" s="38" t="s">
        <v>70</v>
      </c>
      <c r="X25" s="38" t="s">
        <v>54</v>
      </c>
      <c r="Y25" s="38">
        <v>5</v>
      </c>
      <c r="Z25" s="38" t="s">
        <v>52</v>
      </c>
      <c r="AA25" s="38"/>
      <c r="AB25" s="38" t="s">
        <v>53</v>
      </c>
      <c r="AC25" s="56" t="s">
        <v>64</v>
      </c>
    </row>
    <row r="26" spans="1:29" ht="60.75" x14ac:dyDescent="0.25">
      <c r="A26" s="74">
        <v>43101</v>
      </c>
      <c r="B26" s="38" t="s">
        <v>73</v>
      </c>
      <c r="C26" s="38" t="s">
        <v>60</v>
      </c>
      <c r="D26" s="38">
        <v>2005</v>
      </c>
      <c r="E26" s="38" t="s">
        <v>260</v>
      </c>
      <c r="G26" s="39" t="s">
        <v>56</v>
      </c>
      <c r="H26" s="38" t="s">
        <v>55</v>
      </c>
      <c r="I26" s="40" t="s">
        <v>323</v>
      </c>
      <c r="J26" s="38"/>
      <c r="K26" s="55" t="s">
        <v>74</v>
      </c>
      <c r="L26" s="39"/>
      <c r="M26" s="38" t="s">
        <v>73</v>
      </c>
      <c r="N26" s="38"/>
      <c r="O26" s="38" t="s">
        <v>58</v>
      </c>
      <c r="P26" s="38"/>
      <c r="Q26" s="38"/>
      <c r="R26" s="38"/>
      <c r="S26" s="19" t="s">
        <v>333</v>
      </c>
      <c r="T26" s="38"/>
      <c r="U26" s="40" t="s">
        <v>71</v>
      </c>
      <c r="V26" s="38"/>
      <c r="X26" s="38" t="s">
        <v>72</v>
      </c>
      <c r="Y26" s="38" t="s">
        <v>69</v>
      </c>
      <c r="Z26" s="38">
        <v>0.92</v>
      </c>
      <c r="AA26" s="38"/>
      <c r="AB26" s="38"/>
      <c r="AC26" s="56" t="s">
        <v>65</v>
      </c>
    </row>
    <row r="27" spans="1:29" ht="24.75" x14ac:dyDescent="0.25">
      <c r="A27" s="74">
        <v>43101</v>
      </c>
      <c r="B27" s="38" t="s">
        <v>73</v>
      </c>
      <c r="C27" s="38" t="s">
        <v>59</v>
      </c>
      <c r="D27" s="38">
        <v>2005</v>
      </c>
      <c r="E27" s="38" t="s">
        <v>260</v>
      </c>
      <c r="G27" s="39"/>
      <c r="H27" s="38"/>
      <c r="I27" s="40"/>
      <c r="J27" s="38"/>
      <c r="K27" s="55" t="s">
        <v>75</v>
      </c>
      <c r="L27" s="39"/>
      <c r="M27" s="38" t="s">
        <v>73</v>
      </c>
      <c r="N27" s="38"/>
      <c r="O27" s="38"/>
      <c r="P27" s="38"/>
      <c r="Q27" s="38"/>
      <c r="R27" s="38"/>
      <c r="S27" s="38"/>
      <c r="T27" s="38"/>
      <c r="U27" s="40"/>
      <c r="V27" s="38"/>
      <c r="X27" s="38"/>
      <c r="Y27" s="38"/>
      <c r="Z27" s="38"/>
      <c r="AA27" s="38"/>
      <c r="AB27" s="38"/>
      <c r="AC27" s="56" t="s">
        <v>66</v>
      </c>
    </row>
    <row r="28" spans="1:29" ht="48.75" x14ac:dyDescent="0.25">
      <c r="A28" s="74">
        <v>43101</v>
      </c>
      <c r="B28" s="51" t="s">
        <v>162</v>
      </c>
      <c r="C28" s="11" t="s">
        <v>214</v>
      </c>
      <c r="D28" s="11">
        <v>2008</v>
      </c>
      <c r="E28" s="11" t="s">
        <v>260</v>
      </c>
      <c r="F28" s="46" t="s">
        <v>229</v>
      </c>
      <c r="G28" s="14" t="s">
        <v>215</v>
      </c>
      <c r="H28" s="15" t="s">
        <v>216</v>
      </c>
      <c r="I28" s="16" t="s">
        <v>43</v>
      </c>
      <c r="J28" s="17">
        <v>3</v>
      </c>
      <c r="K28" s="17" t="s">
        <v>217</v>
      </c>
      <c r="M28" s="19" t="s">
        <v>83</v>
      </c>
      <c r="O28" s="19" t="s">
        <v>218</v>
      </c>
      <c r="P28" s="19" t="s">
        <v>219</v>
      </c>
      <c r="Q28" s="19" t="s">
        <v>223</v>
      </c>
      <c r="S28" s="19" t="s">
        <v>333</v>
      </c>
      <c r="T28" s="19" t="s">
        <v>226</v>
      </c>
      <c r="U28" s="20" t="s">
        <v>224</v>
      </c>
      <c r="X28" s="21" t="s">
        <v>227</v>
      </c>
      <c r="Y28" s="21">
        <v>6</v>
      </c>
      <c r="Z28" s="21">
        <v>0.75</v>
      </c>
      <c r="AB28" s="21" t="s">
        <v>228</v>
      </c>
      <c r="AC28" s="52" t="s">
        <v>147</v>
      </c>
    </row>
    <row r="29" spans="1:29" ht="48.75" x14ac:dyDescent="0.25">
      <c r="A29" s="51"/>
      <c r="B29" s="51" t="s">
        <v>162</v>
      </c>
      <c r="C29" s="11" t="s">
        <v>89</v>
      </c>
      <c r="D29" s="11">
        <v>2004</v>
      </c>
      <c r="E29" s="11" t="s">
        <v>260</v>
      </c>
      <c r="G29" s="14" t="s">
        <v>90</v>
      </c>
      <c r="H29" s="15" t="s">
        <v>91</v>
      </c>
      <c r="I29" s="16" t="s">
        <v>43</v>
      </c>
      <c r="J29" s="17">
        <v>1000</v>
      </c>
      <c r="K29" s="17" t="s">
        <v>92</v>
      </c>
      <c r="L29" s="18" t="s">
        <v>94</v>
      </c>
      <c r="M29" s="19" t="s">
        <v>83</v>
      </c>
      <c r="O29" s="19" t="s">
        <v>95</v>
      </c>
      <c r="S29" s="19" t="s">
        <v>333</v>
      </c>
      <c r="T29" s="19" t="s">
        <v>97</v>
      </c>
      <c r="U29" s="20" t="s">
        <v>93</v>
      </c>
      <c r="X29" s="21" t="s">
        <v>98</v>
      </c>
      <c r="Y29" s="21">
        <v>1</v>
      </c>
      <c r="Z29" s="21" t="s">
        <v>96</v>
      </c>
      <c r="AC29" s="24" t="s">
        <v>88</v>
      </c>
    </row>
    <row r="30" spans="1:29" ht="60.75" x14ac:dyDescent="0.25">
      <c r="A30" s="74">
        <v>43113</v>
      </c>
      <c r="B30" s="38" t="s">
        <v>162</v>
      </c>
      <c r="C30" s="11" t="s">
        <v>233</v>
      </c>
      <c r="D30" s="11">
        <v>2017</v>
      </c>
      <c r="E30" s="11" t="s">
        <v>260</v>
      </c>
      <c r="G30" s="14" t="s">
        <v>290</v>
      </c>
      <c r="H30" s="15" t="s">
        <v>291</v>
      </c>
      <c r="I30" s="16" t="s">
        <v>302</v>
      </c>
      <c r="J30" s="17" t="s">
        <v>69</v>
      </c>
      <c r="K30" s="17" t="s">
        <v>292</v>
      </c>
      <c r="L30" s="18" t="s">
        <v>305</v>
      </c>
      <c r="M30" s="19" t="s">
        <v>297</v>
      </c>
      <c r="O30" s="19" t="s">
        <v>300</v>
      </c>
      <c r="P30" s="19" t="s">
        <v>299</v>
      </c>
      <c r="Q30" s="19" t="s">
        <v>298</v>
      </c>
      <c r="S30" s="19" t="s">
        <v>294</v>
      </c>
      <c r="T30" s="19" t="s">
        <v>306</v>
      </c>
      <c r="U30" s="20" t="s">
        <v>307</v>
      </c>
      <c r="V30" s="17" t="s">
        <v>304</v>
      </c>
      <c r="W30" s="21">
        <v>100.5</v>
      </c>
      <c r="X30" s="21" t="s">
        <v>309</v>
      </c>
      <c r="Y30" s="21">
        <v>9</v>
      </c>
      <c r="Z30" s="21" t="s">
        <v>311</v>
      </c>
      <c r="AB30" s="21" t="s">
        <v>308</v>
      </c>
      <c r="AC30" s="59" t="s">
        <v>310</v>
      </c>
    </row>
    <row r="31" spans="1:29" ht="60.75" x14ac:dyDescent="0.25">
      <c r="A31" s="61">
        <v>43101</v>
      </c>
      <c r="B31" t="s">
        <v>192</v>
      </c>
      <c r="C31" s="25" t="s">
        <v>6</v>
      </c>
      <c r="D31" s="11">
        <v>2002</v>
      </c>
      <c r="E31" s="11" t="s">
        <v>260</v>
      </c>
      <c r="G31" s="14" t="s">
        <v>42</v>
      </c>
      <c r="H31" s="15" t="s">
        <v>25</v>
      </c>
      <c r="I31" s="16" t="s">
        <v>43</v>
      </c>
      <c r="J31" s="17">
        <v>1000</v>
      </c>
      <c r="K31" s="17">
        <v>144</v>
      </c>
      <c r="L31" s="18" t="s">
        <v>36</v>
      </c>
      <c r="M31" s="19" t="s">
        <v>61</v>
      </c>
      <c r="O31" s="19" t="s">
        <v>30</v>
      </c>
      <c r="P31" s="19" t="s">
        <v>31</v>
      </c>
      <c r="Q31" s="19" t="s">
        <v>32</v>
      </c>
      <c r="S31" s="19" t="s">
        <v>333</v>
      </c>
      <c r="T31" s="19" t="s">
        <v>33</v>
      </c>
      <c r="U31" s="20" t="s">
        <v>28</v>
      </c>
      <c r="V31" s="17" t="s">
        <v>27</v>
      </c>
      <c r="X31" s="21" t="s">
        <v>67</v>
      </c>
      <c r="Y31" s="21" t="s">
        <v>44</v>
      </c>
      <c r="Z31" s="21" t="s">
        <v>39</v>
      </c>
      <c r="AB31" s="21" t="s">
        <v>40</v>
      </c>
      <c r="AC31" s="13" t="s">
        <v>62</v>
      </c>
    </row>
    <row r="32" spans="1:29" ht="48.75" x14ac:dyDescent="0.25">
      <c r="A32" s="74">
        <v>43113</v>
      </c>
      <c r="B32" s="38" t="s">
        <v>316</v>
      </c>
      <c r="C32" s="11" t="s">
        <v>234</v>
      </c>
      <c r="D32" s="11">
        <v>2017</v>
      </c>
      <c r="E32" s="11" t="s">
        <v>260</v>
      </c>
      <c r="G32" s="14" t="s">
        <v>290</v>
      </c>
      <c r="H32" s="15" t="s">
        <v>322</v>
      </c>
      <c r="I32" s="16" t="s">
        <v>302</v>
      </c>
      <c r="J32" s="17" t="s">
        <v>69</v>
      </c>
      <c r="K32" s="17" t="s">
        <v>325</v>
      </c>
      <c r="M32" s="19" t="s">
        <v>324</v>
      </c>
      <c r="N32" s="19" t="s">
        <v>347</v>
      </c>
      <c r="O32" s="19" t="s">
        <v>348</v>
      </c>
      <c r="P32" s="19" t="s">
        <v>349</v>
      </c>
      <c r="Q32" s="19" t="s">
        <v>326</v>
      </c>
      <c r="R32" s="19" t="s">
        <v>329</v>
      </c>
      <c r="S32" s="19" t="s">
        <v>327</v>
      </c>
      <c r="T32" s="19" t="s">
        <v>70</v>
      </c>
      <c r="U32" s="20" t="s">
        <v>330</v>
      </c>
      <c r="V32" s="17" t="s">
        <v>304</v>
      </c>
      <c r="X32" s="21">
        <v>2</v>
      </c>
      <c r="Y32" s="21" t="s">
        <v>332</v>
      </c>
      <c r="Z32" s="21">
        <v>0.81</v>
      </c>
      <c r="AA32" s="21">
        <v>12</v>
      </c>
      <c r="AB32" s="21" t="s">
        <v>328</v>
      </c>
      <c r="AC32" s="59" t="s">
        <v>235</v>
      </c>
    </row>
    <row r="33" spans="1:29" ht="108.75" x14ac:dyDescent="0.25">
      <c r="B33" s="38" t="s">
        <v>162</v>
      </c>
      <c r="C33" s="11" t="s">
        <v>230</v>
      </c>
      <c r="D33" s="11">
        <v>2015</v>
      </c>
      <c r="E33" s="11" t="s">
        <v>260</v>
      </c>
      <c r="F33" s="46" t="s">
        <v>345</v>
      </c>
      <c r="G33" s="14" t="s">
        <v>341</v>
      </c>
      <c r="H33" s="15" t="s">
        <v>342</v>
      </c>
      <c r="I33" s="16" t="s">
        <v>323</v>
      </c>
      <c r="J33" s="76">
        <v>189000</v>
      </c>
      <c r="K33" s="17" t="s">
        <v>351</v>
      </c>
      <c r="L33" s="18" t="s">
        <v>355</v>
      </c>
      <c r="M33" s="19" t="s">
        <v>343</v>
      </c>
      <c r="N33" s="19" t="s">
        <v>350</v>
      </c>
      <c r="O33" s="19" t="s">
        <v>353</v>
      </c>
      <c r="Q33" s="19" t="s">
        <v>354</v>
      </c>
      <c r="T33" s="19" t="s">
        <v>357</v>
      </c>
      <c r="U33" s="20" t="s">
        <v>356</v>
      </c>
      <c r="V33" s="17" t="s">
        <v>304</v>
      </c>
      <c r="W33" s="21" t="s">
        <v>344</v>
      </c>
      <c r="X33" s="21" t="s">
        <v>358</v>
      </c>
      <c r="Y33" s="21" t="s">
        <v>359</v>
      </c>
      <c r="Z33" s="21" t="s">
        <v>360</v>
      </c>
      <c r="AA33" s="21">
        <v>3</v>
      </c>
      <c r="AC33" s="50" t="s">
        <v>231</v>
      </c>
    </row>
    <row r="34" spans="1:29" ht="60.75" x14ac:dyDescent="0.25">
      <c r="A34" s="61">
        <v>43101</v>
      </c>
      <c r="B34" s="51" t="s">
        <v>162</v>
      </c>
      <c r="C34" s="11" t="s">
        <v>108</v>
      </c>
      <c r="D34" s="11">
        <v>2008</v>
      </c>
      <c r="E34" s="11" t="s">
        <v>260</v>
      </c>
      <c r="F34" s="46" t="s">
        <v>211</v>
      </c>
      <c r="G34" s="14" t="s">
        <v>110</v>
      </c>
      <c r="H34" s="15" t="s">
        <v>119</v>
      </c>
      <c r="I34" s="16" t="s">
        <v>323</v>
      </c>
      <c r="J34" s="17" t="s">
        <v>69</v>
      </c>
      <c r="K34" s="17" t="s">
        <v>120</v>
      </c>
      <c r="L34" s="18" t="s">
        <v>121</v>
      </c>
      <c r="M34" s="19" t="s">
        <v>83</v>
      </c>
      <c r="O34" s="19" t="s">
        <v>123</v>
      </c>
      <c r="Q34" s="19" t="s">
        <v>122</v>
      </c>
      <c r="S34" s="19" t="s">
        <v>333</v>
      </c>
      <c r="U34" s="20" t="s">
        <v>225</v>
      </c>
      <c r="V34" s="17" t="s">
        <v>70</v>
      </c>
      <c r="X34" s="21" t="s">
        <v>124</v>
      </c>
      <c r="Y34" s="21" t="s">
        <v>125</v>
      </c>
      <c r="Z34" s="21">
        <v>0.92</v>
      </c>
      <c r="AC34" s="24" t="s">
        <v>109</v>
      </c>
    </row>
    <row r="35" spans="1:29" x14ac:dyDescent="0.25">
      <c r="A35" s="51"/>
      <c r="B35" s="51"/>
      <c r="C35" s="11" t="s">
        <v>244</v>
      </c>
      <c r="D35" s="11">
        <v>2013</v>
      </c>
      <c r="AC35" s="59" t="s">
        <v>249</v>
      </c>
    </row>
    <row r="36" spans="1:29" x14ac:dyDescent="0.25">
      <c r="A36" s="51"/>
      <c r="B36" t="s">
        <v>162</v>
      </c>
      <c r="C36" s="11" t="s">
        <v>163</v>
      </c>
      <c r="D36" s="11">
        <v>2009</v>
      </c>
      <c r="AC36" s="23" t="s">
        <v>131</v>
      </c>
    </row>
    <row r="37" spans="1:29" x14ac:dyDescent="0.25">
      <c r="B37" t="s">
        <v>162</v>
      </c>
      <c r="C37" s="11" t="s">
        <v>163</v>
      </c>
      <c r="D37" s="11">
        <v>2010</v>
      </c>
      <c r="AC37" s="23" t="s">
        <v>130</v>
      </c>
    </row>
    <row r="38" spans="1:29" x14ac:dyDescent="0.25">
      <c r="B38" t="s">
        <v>162</v>
      </c>
      <c r="C38" s="11" t="s">
        <v>163</v>
      </c>
      <c r="D38" s="11">
        <v>2010</v>
      </c>
      <c r="AC38" s="23" t="s">
        <v>193</v>
      </c>
    </row>
    <row r="39" spans="1:29" x14ac:dyDescent="0.25">
      <c r="B39" t="s">
        <v>162</v>
      </c>
      <c r="C39" s="11" t="s">
        <v>163</v>
      </c>
      <c r="D39" s="11">
        <v>2011</v>
      </c>
      <c r="AC39" s="23" t="s">
        <v>129</v>
      </c>
    </row>
    <row r="40" spans="1:29" x14ac:dyDescent="0.25">
      <c r="B40" t="s">
        <v>162</v>
      </c>
      <c r="C40" s="11" t="s">
        <v>163</v>
      </c>
      <c r="D40" s="11">
        <v>2012</v>
      </c>
      <c r="AC40" s="23" t="s">
        <v>194</v>
      </c>
    </row>
    <row r="41" spans="1:29" x14ac:dyDescent="0.25">
      <c r="B41" t="s">
        <v>162</v>
      </c>
      <c r="C41" s="11" t="s">
        <v>163</v>
      </c>
      <c r="D41" s="11">
        <v>2012</v>
      </c>
      <c r="AC41" s="23" t="s">
        <v>127</v>
      </c>
    </row>
    <row r="42" spans="1:29" x14ac:dyDescent="0.25">
      <c r="B42" t="s">
        <v>162</v>
      </c>
      <c r="C42" s="11" t="s">
        <v>163</v>
      </c>
      <c r="D42" s="11">
        <v>2012</v>
      </c>
      <c r="AC42" s="23" t="s">
        <v>128</v>
      </c>
    </row>
    <row r="43" spans="1:29" x14ac:dyDescent="0.25">
      <c r="B43" t="s">
        <v>162</v>
      </c>
      <c r="C43" s="11" t="s">
        <v>164</v>
      </c>
      <c r="D43" s="11">
        <v>2007</v>
      </c>
      <c r="AC43" s="23" t="s">
        <v>132</v>
      </c>
    </row>
    <row r="44" spans="1:29" x14ac:dyDescent="0.25">
      <c r="B44" t="s">
        <v>162</v>
      </c>
      <c r="C44" s="11" t="s">
        <v>165</v>
      </c>
      <c r="D44" s="11">
        <v>2011</v>
      </c>
      <c r="AC44" s="23" t="s">
        <v>133</v>
      </c>
    </row>
    <row r="45" spans="1:29" x14ac:dyDescent="0.25">
      <c r="B45" t="s">
        <v>162</v>
      </c>
      <c r="C45" s="11" t="s">
        <v>174</v>
      </c>
      <c r="D45" s="11">
        <v>2012</v>
      </c>
      <c r="AC45" s="23" t="s">
        <v>134</v>
      </c>
    </row>
    <row r="46" spans="1:29" x14ac:dyDescent="0.25">
      <c r="B46" t="s">
        <v>162</v>
      </c>
      <c r="C46" s="11" t="s">
        <v>166</v>
      </c>
      <c r="D46" s="11">
        <v>2005</v>
      </c>
      <c r="AC46" s="23" t="s">
        <v>135</v>
      </c>
    </row>
    <row r="47" spans="1:29" x14ac:dyDescent="0.25">
      <c r="B47" t="s">
        <v>162</v>
      </c>
      <c r="C47" s="11" t="s">
        <v>167</v>
      </c>
      <c r="D47" s="11">
        <v>2008</v>
      </c>
      <c r="AC47" s="23" t="s">
        <v>136</v>
      </c>
    </row>
    <row r="48" spans="1:29" ht="24.75" x14ac:dyDescent="0.25">
      <c r="A48" s="51"/>
      <c r="B48" s="51" t="s">
        <v>316</v>
      </c>
      <c r="C48" s="11" t="s">
        <v>313</v>
      </c>
      <c r="D48" s="11">
        <v>2014</v>
      </c>
      <c r="M48" s="19" t="s">
        <v>315</v>
      </c>
      <c r="W48" s="21" t="s">
        <v>296</v>
      </c>
      <c r="AC48" s="59" t="s">
        <v>320</v>
      </c>
    </row>
    <row r="49" spans="1:29" ht="24.75" x14ac:dyDescent="0.25">
      <c r="A49" s="51"/>
      <c r="B49" s="51" t="s">
        <v>316</v>
      </c>
      <c r="C49" s="11" t="s">
        <v>313</v>
      </c>
      <c r="D49" s="11">
        <v>2014</v>
      </c>
      <c r="M49" s="19" t="s">
        <v>315</v>
      </c>
      <c r="W49" s="21" t="s">
        <v>296</v>
      </c>
      <c r="AC49" s="59" t="s">
        <v>319</v>
      </c>
    </row>
    <row r="50" spans="1:29" s="1" customFormat="1" x14ac:dyDescent="0.25">
      <c r="C50" s="2" t="s">
        <v>245</v>
      </c>
      <c r="D50" s="2">
        <v>2016</v>
      </c>
      <c r="E50" s="2"/>
      <c r="F50" s="45"/>
      <c r="G50" s="3"/>
      <c r="H50" s="4"/>
      <c r="I50" s="5"/>
      <c r="J50" s="6"/>
      <c r="K50" s="6"/>
      <c r="L50" s="7"/>
      <c r="M50" s="8"/>
      <c r="N50" s="8"/>
      <c r="O50" s="8"/>
      <c r="P50" s="8"/>
      <c r="Q50" s="8"/>
      <c r="R50" s="8"/>
      <c r="S50" s="8"/>
      <c r="T50" s="8"/>
      <c r="U50" s="9"/>
      <c r="V50" s="6"/>
      <c r="W50" s="10"/>
      <c r="X50" s="10"/>
      <c r="Y50" s="10"/>
      <c r="Z50" s="10"/>
      <c r="AA50" s="10"/>
      <c r="AB50" s="10"/>
      <c r="AC50" s="57" t="s">
        <v>254</v>
      </c>
    </row>
    <row r="51" spans="1:29" s="1" customFormat="1" x14ac:dyDescent="0.25">
      <c r="B51" s="1" t="s">
        <v>162</v>
      </c>
      <c r="C51" s="2" t="s">
        <v>168</v>
      </c>
      <c r="D51" s="2">
        <v>2011</v>
      </c>
      <c r="E51" s="2"/>
      <c r="F51" s="45"/>
      <c r="G51" s="3"/>
      <c r="H51" s="4"/>
      <c r="I51" s="5"/>
      <c r="J51" s="6"/>
      <c r="K51" s="6"/>
      <c r="L51" s="7"/>
      <c r="M51" s="8"/>
      <c r="N51" s="8"/>
      <c r="O51" s="8"/>
      <c r="P51" s="8"/>
      <c r="Q51" s="8"/>
      <c r="R51" s="8"/>
      <c r="S51" s="8"/>
      <c r="T51" s="8"/>
      <c r="U51" s="9"/>
      <c r="V51" s="6"/>
      <c r="W51" s="10"/>
      <c r="X51" s="10"/>
      <c r="Y51" s="10"/>
      <c r="Z51" s="10"/>
      <c r="AA51" s="10"/>
      <c r="AB51" s="10"/>
      <c r="AC51" s="48" t="s">
        <v>137</v>
      </c>
    </row>
    <row r="52" spans="1:29" s="72" customFormat="1" x14ac:dyDescent="0.25">
      <c r="C52" s="62" t="s">
        <v>168</v>
      </c>
      <c r="D52" s="62">
        <v>2011</v>
      </c>
      <c r="E52" s="62"/>
      <c r="F52" s="63"/>
      <c r="G52" s="64"/>
      <c r="H52" s="65"/>
      <c r="I52" s="66"/>
      <c r="J52" s="67"/>
      <c r="K52" s="67"/>
      <c r="L52" s="68"/>
      <c r="M52" s="69"/>
      <c r="N52" s="69"/>
      <c r="O52" s="69"/>
      <c r="P52" s="69"/>
      <c r="Q52" s="69"/>
      <c r="R52" s="69"/>
      <c r="S52" s="69"/>
      <c r="T52" s="69"/>
      <c r="U52" s="70"/>
      <c r="V52" s="67"/>
      <c r="W52" s="71"/>
      <c r="X52" s="71"/>
      <c r="Y52" s="71"/>
      <c r="Z52" s="71"/>
      <c r="AA52" s="71"/>
      <c r="AB52" s="71"/>
      <c r="AC52" s="75" t="s">
        <v>242</v>
      </c>
    </row>
    <row r="53" spans="1:29" s="60" customFormat="1" x14ac:dyDescent="0.25">
      <c r="A53" s="51"/>
      <c r="B53" s="51" t="s">
        <v>162</v>
      </c>
      <c r="C53" s="11" t="s">
        <v>173</v>
      </c>
      <c r="D53" s="11">
        <v>2012</v>
      </c>
      <c r="E53" s="11"/>
      <c r="F53" s="46"/>
      <c r="G53" s="14"/>
      <c r="H53" s="15"/>
      <c r="I53" s="16"/>
      <c r="J53" s="17"/>
      <c r="K53" s="17"/>
      <c r="L53" s="18"/>
      <c r="M53" s="19"/>
      <c r="N53" s="19"/>
      <c r="O53" s="19"/>
      <c r="P53" s="19"/>
      <c r="Q53" s="19"/>
      <c r="R53" s="19"/>
      <c r="S53" s="19"/>
      <c r="T53" s="19"/>
      <c r="U53" s="20"/>
      <c r="V53" s="17"/>
      <c r="W53" s="21"/>
      <c r="X53" s="21"/>
      <c r="Y53" s="21"/>
      <c r="Z53" s="21"/>
      <c r="AA53" s="21"/>
      <c r="AB53" s="21"/>
      <c r="AC53" s="52" t="s">
        <v>138</v>
      </c>
    </row>
    <row r="54" spans="1:29" s="1" customFormat="1" x14ac:dyDescent="0.25">
      <c r="B54" s="1" t="s">
        <v>271</v>
      </c>
      <c r="C54" s="2" t="s">
        <v>261</v>
      </c>
      <c r="D54" s="2">
        <v>2014</v>
      </c>
      <c r="E54" s="2"/>
      <c r="F54" s="45" t="s">
        <v>285</v>
      </c>
      <c r="G54" s="3"/>
      <c r="H54" s="4"/>
      <c r="I54" s="5"/>
      <c r="J54" s="6"/>
      <c r="K54" s="6"/>
      <c r="L54" s="7"/>
      <c r="M54" s="8"/>
      <c r="N54" s="8"/>
      <c r="O54" s="8"/>
      <c r="P54" s="8"/>
      <c r="Q54" s="8"/>
      <c r="R54" s="8"/>
      <c r="S54" s="8"/>
      <c r="T54" s="8"/>
      <c r="U54" s="9"/>
      <c r="V54" s="6"/>
      <c r="W54" s="10"/>
      <c r="X54" s="10"/>
      <c r="Y54" s="10"/>
      <c r="Z54" s="10"/>
      <c r="AA54" s="10"/>
      <c r="AB54" s="10"/>
      <c r="AC54" s="57" t="s">
        <v>284</v>
      </c>
    </row>
    <row r="55" spans="1:29" x14ac:dyDescent="0.25">
      <c r="A55" s="51"/>
      <c r="B55" s="51" t="s">
        <v>264</v>
      </c>
      <c r="C55" s="11" t="s">
        <v>268</v>
      </c>
      <c r="D55" s="11">
        <v>2011</v>
      </c>
      <c r="AC55" s="59" t="s">
        <v>288</v>
      </c>
    </row>
    <row r="56" spans="1:29" x14ac:dyDescent="0.25">
      <c r="A56" s="51"/>
      <c r="B56" s="51" t="s">
        <v>162</v>
      </c>
      <c r="C56" s="11" t="s">
        <v>169</v>
      </c>
      <c r="D56" s="11">
        <v>2009</v>
      </c>
      <c r="AC56" s="52" t="s">
        <v>139</v>
      </c>
    </row>
    <row r="57" spans="1:29" s="1" customFormat="1" x14ac:dyDescent="0.25">
      <c r="B57" s="1" t="s">
        <v>162</v>
      </c>
      <c r="C57" s="2" t="s">
        <v>172</v>
      </c>
      <c r="D57" s="2">
        <v>2010</v>
      </c>
      <c r="E57" s="2"/>
      <c r="F57" s="45"/>
      <c r="G57" s="3"/>
      <c r="H57" s="4"/>
      <c r="I57" s="5"/>
      <c r="J57" s="6"/>
      <c r="K57" s="6"/>
      <c r="L57" s="7"/>
      <c r="M57" s="8"/>
      <c r="N57" s="8"/>
      <c r="O57" s="8"/>
      <c r="P57" s="8"/>
      <c r="Q57" s="8"/>
      <c r="R57" s="8"/>
      <c r="S57" s="8"/>
      <c r="T57" s="8"/>
      <c r="U57" s="9"/>
      <c r="V57" s="6"/>
      <c r="W57" s="10"/>
      <c r="X57" s="10"/>
      <c r="Y57" s="10"/>
      <c r="Z57" s="10"/>
      <c r="AA57" s="10"/>
      <c r="AB57" s="10"/>
      <c r="AC57" s="23" t="s">
        <v>140</v>
      </c>
    </row>
    <row r="58" spans="1:29" x14ac:dyDescent="0.25">
      <c r="A58" s="51"/>
      <c r="B58" s="55" t="s">
        <v>189</v>
      </c>
      <c r="C58" s="38" t="s">
        <v>107</v>
      </c>
      <c r="D58" s="38">
        <v>2012</v>
      </c>
      <c r="E58" s="38"/>
      <c r="G58" s="39"/>
      <c r="H58" s="38"/>
      <c r="I58" s="40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38"/>
      <c r="U58" s="40"/>
      <c r="V58" s="38"/>
      <c r="X58" s="38"/>
      <c r="Y58" s="38"/>
      <c r="Z58" s="38"/>
      <c r="AA58" s="38"/>
      <c r="AB58" s="38"/>
      <c r="AC58" s="53" t="s">
        <v>106</v>
      </c>
    </row>
    <row r="59" spans="1:29" x14ac:dyDescent="0.25">
      <c r="A59" s="51"/>
      <c r="B59" s="51" t="s">
        <v>162</v>
      </c>
      <c r="C59" s="11" t="s">
        <v>171</v>
      </c>
      <c r="D59" s="11">
        <v>2012</v>
      </c>
      <c r="AC59" s="52" t="s">
        <v>141</v>
      </c>
    </row>
    <row r="60" spans="1:29" x14ac:dyDescent="0.25">
      <c r="A60" s="51"/>
      <c r="B60" s="51" t="s">
        <v>162</v>
      </c>
      <c r="C60" s="11" t="s">
        <v>170</v>
      </c>
      <c r="D60" s="11">
        <v>2010</v>
      </c>
      <c r="AC60" s="52" t="s">
        <v>142</v>
      </c>
    </row>
    <row r="61" spans="1:29" x14ac:dyDescent="0.25">
      <c r="A61" s="51"/>
      <c r="B61" s="51" t="s">
        <v>162</v>
      </c>
      <c r="C61" s="11" t="s">
        <v>175</v>
      </c>
      <c r="D61" s="11">
        <v>2009</v>
      </c>
      <c r="AC61" s="52" t="s">
        <v>143</v>
      </c>
    </row>
    <row r="62" spans="1:29" x14ac:dyDescent="0.25">
      <c r="C62" s="11" t="s">
        <v>246</v>
      </c>
      <c r="D62" s="11">
        <v>2013</v>
      </c>
      <c r="AC62" s="50" t="s">
        <v>250</v>
      </c>
    </row>
    <row r="63" spans="1:29" x14ac:dyDescent="0.25">
      <c r="A63" s="51"/>
      <c r="B63" s="38"/>
      <c r="C63" s="11" t="s">
        <v>232</v>
      </c>
      <c r="D63" s="11">
        <v>2009</v>
      </c>
      <c r="AC63" s="59" t="s">
        <v>212</v>
      </c>
    </row>
    <row r="64" spans="1:29" x14ac:dyDescent="0.25">
      <c r="A64" s="51"/>
      <c r="B64" s="51"/>
      <c r="C64" s="11" t="s">
        <v>232</v>
      </c>
      <c r="D64" s="11">
        <v>2009</v>
      </c>
      <c r="AC64" s="59" t="s">
        <v>213</v>
      </c>
    </row>
    <row r="65" spans="1:29" s="1" customFormat="1" x14ac:dyDescent="0.25">
      <c r="A65" s="51"/>
      <c r="B65" s="51" t="s">
        <v>162</v>
      </c>
      <c r="C65" s="2" t="s">
        <v>115</v>
      </c>
      <c r="D65" s="2">
        <v>2007</v>
      </c>
      <c r="E65" s="2"/>
      <c r="F65" s="45"/>
      <c r="G65" s="3"/>
      <c r="H65" s="4"/>
      <c r="I65" s="5"/>
      <c r="J65" s="6"/>
      <c r="K65" s="6"/>
      <c r="L65" s="7"/>
      <c r="M65" s="8"/>
      <c r="N65" s="8"/>
      <c r="O65" s="8"/>
      <c r="P65" s="8"/>
      <c r="Q65" s="8"/>
      <c r="R65" s="8"/>
      <c r="S65" s="8"/>
      <c r="T65" s="8"/>
      <c r="U65" s="9"/>
      <c r="V65" s="6"/>
      <c r="W65" s="10"/>
      <c r="X65" s="10"/>
      <c r="Y65" s="10"/>
      <c r="Z65" s="10"/>
      <c r="AA65" s="10"/>
      <c r="AB65" s="10"/>
      <c r="AC65" s="87" t="s">
        <v>111</v>
      </c>
    </row>
    <row r="66" spans="1:29" s="22" customFormat="1" x14ac:dyDescent="0.25">
      <c r="A66" s="51"/>
      <c r="B66" s="51" t="s">
        <v>335</v>
      </c>
      <c r="C66" s="78" t="s">
        <v>115</v>
      </c>
      <c r="D66" s="78">
        <v>2007</v>
      </c>
      <c r="E66" s="78"/>
      <c r="F66" s="47"/>
      <c r="G66" s="79"/>
      <c r="H66" s="80"/>
      <c r="I66" s="81"/>
      <c r="J66" s="82"/>
      <c r="K66" s="17"/>
      <c r="L66" s="83"/>
      <c r="M66" s="8"/>
      <c r="N66" s="84"/>
      <c r="O66" s="84"/>
      <c r="P66" s="84"/>
      <c r="Q66" s="84"/>
      <c r="R66" s="84"/>
      <c r="S66" s="84"/>
      <c r="T66" s="84"/>
      <c r="U66" s="85"/>
      <c r="V66" s="82"/>
      <c r="W66" s="73"/>
      <c r="X66" s="73"/>
      <c r="Y66" s="73"/>
      <c r="Z66" s="73"/>
      <c r="AA66" s="73"/>
      <c r="AB66" s="73"/>
      <c r="AC66" s="86" t="s">
        <v>338</v>
      </c>
    </row>
    <row r="67" spans="1:29" s="1" customFormat="1" x14ac:dyDescent="0.25">
      <c r="A67" s="51"/>
      <c r="B67" s="51" t="s">
        <v>162</v>
      </c>
      <c r="C67" s="2" t="s">
        <v>177</v>
      </c>
      <c r="D67" s="2">
        <v>2011</v>
      </c>
      <c r="E67" s="2"/>
      <c r="F67" s="45"/>
      <c r="G67" s="3"/>
      <c r="H67" s="4"/>
      <c r="I67" s="5"/>
      <c r="J67" s="6"/>
      <c r="K67" s="6"/>
      <c r="L67" s="7"/>
      <c r="M67" s="8"/>
      <c r="N67" s="8"/>
      <c r="O67" s="8"/>
      <c r="P67" s="8"/>
      <c r="Q67" s="8"/>
      <c r="R67" s="8"/>
      <c r="S67" s="8"/>
      <c r="T67" s="8"/>
      <c r="U67" s="9"/>
      <c r="V67" s="6"/>
      <c r="W67" s="10"/>
      <c r="X67" s="10"/>
      <c r="Y67" s="10"/>
      <c r="Z67" s="10"/>
      <c r="AA67" s="10"/>
      <c r="AB67" s="10"/>
      <c r="AC67" s="48" t="s">
        <v>144</v>
      </c>
    </row>
    <row r="68" spans="1:29" s="1" customFormat="1" x14ac:dyDescent="0.25">
      <c r="A68"/>
      <c r="B68" t="s">
        <v>162</v>
      </c>
      <c r="C68" s="2" t="s">
        <v>176</v>
      </c>
      <c r="D68" s="2">
        <v>2008</v>
      </c>
      <c r="E68" s="2"/>
      <c r="F68" s="45"/>
      <c r="G68" s="3"/>
      <c r="H68" s="4"/>
      <c r="I68" s="5"/>
      <c r="J68" s="6"/>
      <c r="K68" s="6"/>
      <c r="L68" s="7"/>
      <c r="M68" s="8"/>
      <c r="N68" s="8"/>
      <c r="O68" s="8"/>
      <c r="P68" s="8"/>
      <c r="Q68" s="8"/>
      <c r="R68" s="8"/>
      <c r="S68" s="8"/>
      <c r="T68" s="8"/>
      <c r="U68" s="9"/>
      <c r="V68" s="6"/>
      <c r="W68" s="10"/>
      <c r="X68" s="10"/>
      <c r="Y68" s="10"/>
      <c r="Z68" s="10"/>
      <c r="AA68" s="10"/>
      <c r="AB68" s="10"/>
      <c r="AC68" s="48" t="s">
        <v>145</v>
      </c>
    </row>
    <row r="69" spans="1:29" s="1" customFormat="1" x14ac:dyDescent="0.25">
      <c r="A69" s="51"/>
      <c r="B69" s="51"/>
      <c r="C69" s="2" t="s">
        <v>247</v>
      </c>
      <c r="D69" s="2">
        <v>2012</v>
      </c>
      <c r="E69" s="2"/>
      <c r="F69" s="45"/>
      <c r="G69" s="3"/>
      <c r="H69" s="4"/>
      <c r="I69" s="5"/>
      <c r="J69" s="6"/>
      <c r="K69" s="6"/>
      <c r="L69" s="7"/>
      <c r="M69" s="8"/>
      <c r="N69" s="8"/>
      <c r="O69" s="8"/>
      <c r="P69" s="8"/>
      <c r="Q69" s="8"/>
      <c r="R69" s="8"/>
      <c r="S69" s="8"/>
      <c r="T69" s="8"/>
      <c r="U69" s="9"/>
      <c r="V69" s="6"/>
      <c r="W69" s="10"/>
      <c r="X69" s="10"/>
      <c r="Y69" s="10"/>
      <c r="Z69" s="10"/>
      <c r="AA69" s="10"/>
      <c r="AB69" s="10"/>
      <c r="AC69" s="57" t="s">
        <v>255</v>
      </c>
    </row>
    <row r="70" spans="1:29" x14ac:dyDescent="0.25">
      <c r="A70" s="51"/>
      <c r="B70" s="51" t="s">
        <v>271</v>
      </c>
      <c r="C70" s="11" t="s">
        <v>283</v>
      </c>
      <c r="D70" s="11">
        <v>2014</v>
      </c>
      <c r="AC70" s="50" t="s">
        <v>282</v>
      </c>
    </row>
    <row r="71" spans="1:29" x14ac:dyDescent="0.25">
      <c r="A71" s="60"/>
      <c r="B71" s="51"/>
      <c r="C71" s="11" t="s">
        <v>214</v>
      </c>
      <c r="D71" s="11">
        <v>2015</v>
      </c>
      <c r="AC71" s="59" t="s">
        <v>259</v>
      </c>
    </row>
    <row r="72" spans="1:29" x14ac:dyDescent="0.25">
      <c r="B72" t="s">
        <v>162</v>
      </c>
      <c r="C72" s="11" t="s">
        <v>179</v>
      </c>
      <c r="D72" s="11">
        <v>2008</v>
      </c>
      <c r="AC72" s="23" t="s">
        <v>148</v>
      </c>
    </row>
    <row r="73" spans="1:29" x14ac:dyDescent="0.25">
      <c r="A73" s="51"/>
      <c r="B73" s="51" t="s">
        <v>162</v>
      </c>
      <c r="C73" s="11" t="s">
        <v>181</v>
      </c>
      <c r="D73" s="11">
        <v>2011</v>
      </c>
      <c r="AC73" s="52" t="s">
        <v>149</v>
      </c>
    </row>
    <row r="74" spans="1:29" x14ac:dyDescent="0.25">
      <c r="B74" t="s">
        <v>264</v>
      </c>
      <c r="C74" s="11" t="s">
        <v>266</v>
      </c>
      <c r="D74" s="11">
        <v>2015</v>
      </c>
      <c r="AC74" s="59" t="s">
        <v>272</v>
      </c>
    </row>
    <row r="75" spans="1:29" x14ac:dyDescent="0.25">
      <c r="B75" s="37" t="s">
        <v>189</v>
      </c>
      <c r="C75" s="38" t="s">
        <v>6</v>
      </c>
      <c r="D75" s="38">
        <v>1997</v>
      </c>
      <c r="E75" s="38"/>
      <c r="G75" s="39"/>
      <c r="H75" s="38"/>
      <c r="I75" s="40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38"/>
      <c r="U75" s="40"/>
      <c r="V75" s="38"/>
      <c r="X75" s="38"/>
      <c r="Y75" s="38"/>
      <c r="Z75" s="38"/>
      <c r="AA75" s="38"/>
      <c r="AB75" s="38"/>
      <c r="AC75" s="41" t="s">
        <v>9</v>
      </c>
    </row>
    <row r="76" spans="1:29" x14ac:dyDescent="0.25">
      <c r="B76" s="37" t="s">
        <v>189</v>
      </c>
      <c r="C76" s="38" t="s">
        <v>6</v>
      </c>
      <c r="D76" s="38">
        <v>1997</v>
      </c>
      <c r="E76" s="38"/>
      <c r="G76" s="39"/>
      <c r="H76" s="38"/>
      <c r="I76" s="40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38"/>
      <c r="U76" s="40"/>
      <c r="V76" s="38"/>
      <c r="X76" s="38"/>
      <c r="Y76" s="38"/>
      <c r="Z76" s="38"/>
      <c r="AA76" s="38"/>
      <c r="AB76" s="38"/>
      <c r="AC76" s="41" t="s">
        <v>10</v>
      </c>
    </row>
    <row r="77" spans="1:29" x14ac:dyDescent="0.25">
      <c r="B77" s="37" t="s">
        <v>189</v>
      </c>
      <c r="C77" s="38" t="s">
        <v>6</v>
      </c>
      <c r="D77" s="38">
        <v>2001</v>
      </c>
      <c r="E77" s="38"/>
      <c r="G77" s="39"/>
      <c r="H77" s="38"/>
      <c r="I77" s="40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38"/>
      <c r="U77" s="40"/>
      <c r="V77" s="38"/>
      <c r="X77" s="38"/>
      <c r="Y77" s="38"/>
      <c r="Z77" s="38"/>
      <c r="AA77" s="38"/>
      <c r="AB77" s="38"/>
      <c r="AC77" s="41" t="s">
        <v>17</v>
      </c>
    </row>
    <row r="78" spans="1:29" x14ac:dyDescent="0.25">
      <c r="B78" s="37" t="s">
        <v>189</v>
      </c>
      <c r="C78" s="38" t="s">
        <v>6</v>
      </c>
      <c r="D78" s="38">
        <v>2004</v>
      </c>
      <c r="E78" s="38"/>
      <c r="G78" s="39"/>
      <c r="H78" s="38"/>
      <c r="I78" s="40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38"/>
      <c r="U78" s="40"/>
      <c r="V78" s="38"/>
      <c r="X78" s="38"/>
      <c r="Y78" s="38"/>
      <c r="Z78" s="38"/>
      <c r="AA78" s="38"/>
      <c r="AB78" s="38"/>
      <c r="AC78" s="41" t="s">
        <v>12</v>
      </c>
    </row>
    <row r="79" spans="1:29" ht="24" x14ac:dyDescent="0.25">
      <c r="A79" s="51"/>
      <c r="B79" s="37" t="s">
        <v>189</v>
      </c>
      <c r="C79" s="38" t="s">
        <v>6</v>
      </c>
      <c r="D79" s="38">
        <v>2004</v>
      </c>
      <c r="E79" s="38"/>
      <c r="G79" s="39"/>
      <c r="H79" s="38"/>
      <c r="I79" s="40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38"/>
      <c r="U79" s="40"/>
      <c r="V79" s="38"/>
      <c r="X79" s="38"/>
      <c r="Y79" s="38"/>
      <c r="Z79" s="38"/>
      <c r="AA79" s="38"/>
      <c r="AB79" s="38"/>
      <c r="AC79" s="41" t="s">
        <v>13</v>
      </c>
    </row>
    <row r="80" spans="1:29" ht="24" x14ac:dyDescent="0.25">
      <c r="A80" s="51"/>
      <c r="B80" s="37" t="s">
        <v>189</v>
      </c>
      <c r="C80" s="38" t="s">
        <v>6</v>
      </c>
      <c r="D80" s="38">
        <v>2004</v>
      </c>
      <c r="E80" s="38"/>
      <c r="G80" s="39"/>
      <c r="H80" s="38"/>
      <c r="I80" s="40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38"/>
      <c r="U80" s="40"/>
      <c r="V80" s="38"/>
      <c r="X80" s="38"/>
      <c r="Y80" s="38"/>
      <c r="Z80" s="38"/>
      <c r="AA80" s="38"/>
      <c r="AB80" s="38"/>
      <c r="AC80" s="41" t="s">
        <v>11</v>
      </c>
    </row>
    <row r="81" spans="1:29" ht="24" x14ac:dyDescent="0.25">
      <c r="A81" s="51"/>
      <c r="B81" s="37" t="s">
        <v>189</v>
      </c>
      <c r="C81" s="38" t="s">
        <v>6</v>
      </c>
      <c r="D81" s="38">
        <v>2005</v>
      </c>
      <c r="E81" s="38"/>
      <c r="G81" s="39"/>
      <c r="H81" s="38"/>
      <c r="I81" s="40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38"/>
      <c r="U81" s="40"/>
      <c r="V81" s="38"/>
      <c r="X81" s="38"/>
      <c r="Y81" s="38"/>
      <c r="Z81" s="38"/>
      <c r="AA81" s="38"/>
      <c r="AB81" s="38"/>
      <c r="AC81" s="41" t="s">
        <v>14</v>
      </c>
    </row>
    <row r="82" spans="1:29" ht="24" x14ac:dyDescent="0.25">
      <c r="A82" s="51"/>
      <c r="B82" s="37" t="s">
        <v>189</v>
      </c>
      <c r="C82" s="38" t="s">
        <v>6</v>
      </c>
      <c r="D82" s="38">
        <v>2008</v>
      </c>
      <c r="E82" s="38"/>
      <c r="G82" s="39"/>
      <c r="H82" s="38"/>
      <c r="I82" s="40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38"/>
      <c r="U82" s="40"/>
      <c r="V82" s="38"/>
      <c r="X82" s="38"/>
      <c r="Y82" s="38"/>
      <c r="Z82" s="38"/>
      <c r="AA82" s="38"/>
      <c r="AB82" s="38"/>
      <c r="AC82" s="41" t="s">
        <v>63</v>
      </c>
    </row>
    <row r="83" spans="1:29" ht="24" x14ac:dyDescent="0.25">
      <c r="A83" s="51"/>
      <c r="B83" s="37" t="s">
        <v>189</v>
      </c>
      <c r="C83" s="38" t="s">
        <v>6</v>
      </c>
      <c r="D83" s="38">
        <v>2009</v>
      </c>
      <c r="E83" s="38"/>
      <c r="G83" s="39"/>
      <c r="H83" s="38"/>
      <c r="I83" s="40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38"/>
      <c r="U83" s="40"/>
      <c r="V83" s="38"/>
      <c r="X83" s="38"/>
      <c r="Y83" s="38"/>
      <c r="Z83" s="38"/>
      <c r="AA83" s="38"/>
      <c r="AB83" s="38"/>
      <c r="AC83" s="41" t="s">
        <v>15</v>
      </c>
    </row>
    <row r="84" spans="1:29" ht="24" x14ac:dyDescent="0.25">
      <c r="B84" s="37" t="s">
        <v>189</v>
      </c>
      <c r="C84" s="38" t="s">
        <v>6</v>
      </c>
      <c r="D84" s="38">
        <v>2009</v>
      </c>
      <c r="E84" s="38"/>
      <c r="G84" s="39"/>
      <c r="H84" s="38"/>
      <c r="I84" s="40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38"/>
      <c r="U84" s="40"/>
      <c r="V84" s="38"/>
      <c r="X84" s="38"/>
      <c r="Y84" s="38"/>
      <c r="Z84" s="38"/>
      <c r="AA84" s="38"/>
      <c r="AB84" s="38"/>
      <c r="AC84" s="41" t="s">
        <v>16</v>
      </c>
    </row>
    <row r="85" spans="1:29" x14ac:dyDescent="0.25">
      <c r="B85" t="s">
        <v>162</v>
      </c>
      <c r="C85" s="11" t="s">
        <v>180</v>
      </c>
      <c r="D85" s="11">
        <v>2011</v>
      </c>
      <c r="AC85" s="23" t="s">
        <v>150</v>
      </c>
    </row>
    <row r="86" spans="1:29" x14ac:dyDescent="0.25">
      <c r="B86" s="37" t="s">
        <v>189</v>
      </c>
      <c r="C86" s="38" t="s">
        <v>21</v>
      </c>
      <c r="D86" s="38">
        <v>1997</v>
      </c>
      <c r="E86" s="38"/>
      <c r="G86" s="39"/>
      <c r="H86" s="38"/>
      <c r="I86" s="40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38"/>
      <c r="U86" s="40"/>
      <c r="V86" s="38"/>
      <c r="X86" s="38"/>
      <c r="Y86" s="38"/>
      <c r="Z86" s="38"/>
      <c r="AA86" s="38"/>
      <c r="AB86" s="38"/>
      <c r="AC86" s="42" t="s">
        <v>19</v>
      </c>
    </row>
    <row r="87" spans="1:29" ht="24" x14ac:dyDescent="0.25">
      <c r="B87" s="37" t="s">
        <v>189</v>
      </c>
      <c r="C87" s="38" t="s">
        <v>21</v>
      </c>
      <c r="D87" s="38">
        <v>1997</v>
      </c>
      <c r="E87" s="38"/>
      <c r="G87" s="39"/>
      <c r="H87" s="38"/>
      <c r="I87" s="40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38"/>
      <c r="U87" s="40"/>
      <c r="V87" s="38"/>
      <c r="X87" s="38"/>
      <c r="Y87" s="38"/>
      <c r="Z87" s="38"/>
      <c r="AA87" s="38"/>
      <c r="AB87" s="38"/>
      <c r="AC87" s="42" t="s">
        <v>18</v>
      </c>
    </row>
    <row r="88" spans="1:29" x14ac:dyDescent="0.25">
      <c r="B88" s="37" t="s">
        <v>189</v>
      </c>
      <c r="C88" s="38" t="s">
        <v>21</v>
      </c>
      <c r="D88" s="38">
        <v>2004</v>
      </c>
      <c r="E88" s="38"/>
      <c r="G88" s="39"/>
      <c r="H88" s="38"/>
      <c r="I88" s="40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38"/>
      <c r="U88" s="40"/>
      <c r="V88" s="38"/>
      <c r="X88" s="38"/>
      <c r="Y88" s="38"/>
      <c r="Z88" s="38"/>
      <c r="AA88" s="38"/>
      <c r="AB88" s="38"/>
      <c r="AC88" s="42" t="s">
        <v>20</v>
      </c>
    </row>
    <row r="89" spans="1:29" x14ac:dyDescent="0.25">
      <c r="B89" t="s">
        <v>162</v>
      </c>
      <c r="C89" s="11" t="s">
        <v>21</v>
      </c>
      <c r="D89" s="11">
        <v>2007</v>
      </c>
      <c r="AC89" s="52" t="s">
        <v>152</v>
      </c>
    </row>
    <row r="90" spans="1:29" x14ac:dyDescent="0.25">
      <c r="B90" t="s">
        <v>162</v>
      </c>
      <c r="C90" s="11" t="s">
        <v>21</v>
      </c>
      <c r="D90" s="11">
        <v>2012</v>
      </c>
      <c r="AC90" s="52" t="s">
        <v>151</v>
      </c>
    </row>
    <row r="91" spans="1:29" x14ac:dyDescent="0.25">
      <c r="B91" t="s">
        <v>162</v>
      </c>
      <c r="C91" s="11" t="s">
        <v>182</v>
      </c>
      <c r="D91" s="11">
        <v>2012</v>
      </c>
      <c r="AC91" s="23" t="s">
        <v>153</v>
      </c>
    </row>
    <row r="92" spans="1:29" x14ac:dyDescent="0.25">
      <c r="B92" t="s">
        <v>162</v>
      </c>
      <c r="C92" s="11" t="s">
        <v>116</v>
      </c>
      <c r="D92" s="11">
        <v>2004</v>
      </c>
      <c r="AC92" s="23" t="s">
        <v>154</v>
      </c>
    </row>
    <row r="93" spans="1:29" x14ac:dyDescent="0.25">
      <c r="B93" s="37" t="s">
        <v>189</v>
      </c>
      <c r="C93" s="38" t="s">
        <v>116</v>
      </c>
      <c r="D93" s="38">
        <v>2004</v>
      </c>
      <c r="E93" s="38"/>
      <c r="G93" s="39"/>
      <c r="H93" s="38"/>
      <c r="I93" s="40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38"/>
      <c r="U93" s="40"/>
      <c r="V93" s="38"/>
      <c r="X93" s="38"/>
      <c r="Y93" s="38"/>
      <c r="Z93" s="38"/>
      <c r="AA93" s="38"/>
      <c r="AB93" s="38"/>
      <c r="AC93" s="43" t="s">
        <v>112</v>
      </c>
    </row>
    <row r="94" spans="1:29" x14ac:dyDescent="0.25">
      <c r="B94" s="37" t="s">
        <v>191</v>
      </c>
      <c r="C94" s="38" t="s">
        <v>190</v>
      </c>
      <c r="D94" s="38">
        <v>2012</v>
      </c>
      <c r="E94" s="38"/>
      <c r="G94" s="39"/>
      <c r="H94" s="38"/>
      <c r="I94" s="40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38"/>
      <c r="U94" s="40"/>
      <c r="V94" s="38"/>
      <c r="X94" s="38"/>
      <c r="Y94" s="38"/>
      <c r="Z94" s="38"/>
      <c r="AA94" s="38"/>
      <c r="AB94" s="38"/>
      <c r="AC94" s="58" t="s">
        <v>126</v>
      </c>
    </row>
    <row r="95" spans="1:29" x14ac:dyDescent="0.25">
      <c r="B95" t="s">
        <v>162</v>
      </c>
      <c r="C95" s="11" t="s">
        <v>183</v>
      </c>
      <c r="D95" s="11">
        <v>2012</v>
      </c>
      <c r="AC95" s="23" t="s">
        <v>155</v>
      </c>
    </row>
    <row r="96" spans="1:29" ht="24.75" x14ac:dyDescent="0.25">
      <c r="B96" t="s">
        <v>316</v>
      </c>
      <c r="C96" s="11" t="s">
        <v>314</v>
      </c>
      <c r="D96" s="11">
        <v>2014</v>
      </c>
      <c r="M96" s="19" t="s">
        <v>315</v>
      </c>
      <c r="W96" s="21" t="s">
        <v>296</v>
      </c>
      <c r="AC96" s="50" t="s">
        <v>321</v>
      </c>
    </row>
    <row r="97" spans="2:29" x14ac:dyDescent="0.25">
      <c r="B97" t="s">
        <v>162</v>
      </c>
      <c r="C97" s="11" t="s">
        <v>117</v>
      </c>
      <c r="D97" s="11">
        <v>2003</v>
      </c>
      <c r="AC97" s="12" t="s">
        <v>113</v>
      </c>
    </row>
    <row r="98" spans="2:29" x14ac:dyDescent="0.25">
      <c r="B98" t="s">
        <v>162</v>
      </c>
      <c r="C98" s="11" t="s">
        <v>117</v>
      </c>
      <c r="D98" s="11">
        <v>2007</v>
      </c>
      <c r="AC98" s="23" t="s">
        <v>156</v>
      </c>
    </row>
    <row r="99" spans="2:29" x14ac:dyDescent="0.25">
      <c r="C99" s="11" t="s">
        <v>117</v>
      </c>
      <c r="D99" s="11">
        <v>2011</v>
      </c>
      <c r="AC99" s="50" t="s">
        <v>243</v>
      </c>
    </row>
    <row r="100" spans="2:29" x14ac:dyDescent="0.25">
      <c r="B100" t="s">
        <v>264</v>
      </c>
      <c r="C100" s="11" t="s">
        <v>267</v>
      </c>
      <c r="D100" s="11">
        <v>2014</v>
      </c>
      <c r="AC100" s="50" t="s">
        <v>273</v>
      </c>
    </row>
    <row r="101" spans="2:29" x14ac:dyDescent="0.25">
      <c r="B101" t="s">
        <v>335</v>
      </c>
      <c r="C101" s="11" t="s">
        <v>334</v>
      </c>
      <c r="D101" s="11">
        <v>2009</v>
      </c>
      <c r="AC101" s="50" t="s">
        <v>337</v>
      </c>
    </row>
    <row r="102" spans="2:29" x14ac:dyDescent="0.25">
      <c r="B102" t="s">
        <v>162</v>
      </c>
      <c r="C102" s="11" t="s">
        <v>184</v>
      </c>
      <c r="D102" s="11">
        <v>2012</v>
      </c>
      <c r="AC102" s="23" t="s">
        <v>157</v>
      </c>
    </row>
    <row r="103" spans="2:29" x14ac:dyDescent="0.25">
      <c r="B103" t="s">
        <v>162</v>
      </c>
      <c r="C103" s="11" t="s">
        <v>185</v>
      </c>
      <c r="D103" s="11">
        <v>2008</v>
      </c>
      <c r="AC103" s="23" t="s">
        <v>158</v>
      </c>
    </row>
    <row r="104" spans="2:29" x14ac:dyDescent="0.25">
      <c r="B104" t="s">
        <v>264</v>
      </c>
      <c r="C104" s="11" t="s">
        <v>270</v>
      </c>
      <c r="D104" s="11">
        <v>2012</v>
      </c>
      <c r="AC104" s="50" t="s">
        <v>275</v>
      </c>
    </row>
    <row r="105" spans="2:29" x14ac:dyDescent="0.25">
      <c r="B105" t="s">
        <v>271</v>
      </c>
      <c r="C105" s="11" t="s">
        <v>277</v>
      </c>
      <c r="D105" s="11">
        <v>2014</v>
      </c>
      <c r="AC105" s="50" t="s">
        <v>276</v>
      </c>
    </row>
    <row r="106" spans="2:29" x14ac:dyDescent="0.25">
      <c r="C106" s="11" t="s">
        <v>238</v>
      </c>
      <c r="D106" s="11">
        <v>2011</v>
      </c>
      <c r="AC106" s="50" t="s">
        <v>241</v>
      </c>
    </row>
    <row r="107" spans="2:29" x14ac:dyDescent="0.25">
      <c r="B107" t="s">
        <v>162</v>
      </c>
      <c r="C107" s="11" t="s">
        <v>118</v>
      </c>
      <c r="D107" s="11">
        <v>2006</v>
      </c>
      <c r="AC107" s="12" t="s">
        <v>114</v>
      </c>
    </row>
    <row r="108" spans="2:29" x14ac:dyDescent="0.25">
      <c r="B108" t="s">
        <v>162</v>
      </c>
      <c r="C108" s="11" t="s">
        <v>188</v>
      </c>
      <c r="D108" s="11">
        <v>2012</v>
      </c>
      <c r="AC108" s="23" t="s">
        <v>159</v>
      </c>
    </row>
    <row r="109" spans="2:29" x14ac:dyDescent="0.25">
      <c r="B109" t="s">
        <v>271</v>
      </c>
      <c r="C109" s="11" t="s">
        <v>188</v>
      </c>
      <c r="D109" s="11">
        <v>2012</v>
      </c>
      <c r="AC109" s="50" t="s">
        <v>278</v>
      </c>
    </row>
    <row r="110" spans="2:29" x14ac:dyDescent="0.25">
      <c r="B110" t="s">
        <v>162</v>
      </c>
      <c r="C110" s="11" t="s">
        <v>186</v>
      </c>
      <c r="D110" s="11">
        <v>2006</v>
      </c>
      <c r="AC110" s="23" t="s">
        <v>160</v>
      </c>
    </row>
    <row r="111" spans="2:29" x14ac:dyDescent="0.25">
      <c r="B111" t="s">
        <v>162</v>
      </c>
      <c r="C111" s="11" t="s">
        <v>187</v>
      </c>
      <c r="D111" s="11">
        <v>2009</v>
      </c>
      <c r="AC111" s="23" t="s">
        <v>161</v>
      </c>
    </row>
  </sheetData>
  <sortState ref="A2:AC111">
    <sortCondition ref="E2:E111"/>
    <sortCondition ref="C2:C111"/>
    <sortCondition ref="D2:D111"/>
    <sortCondition ref="B2:B111"/>
  </sortState>
  <conditionalFormatting sqref="E1:E1048576">
    <cfRule type="cellIs" dxfId="5" priority="4" operator="equal">
      <formula>"in progress"</formula>
    </cfRule>
    <cfRule type="cellIs" dxfId="4" priority="5" operator="equal">
      <formula>1</formula>
    </cfRule>
    <cfRule type="cellIs" dxfId="3" priority="6" operator="equal">
      <formula>"done"</formula>
    </cfRule>
  </conditionalFormatting>
  <conditionalFormatting sqref="I1:I1048576">
    <cfRule type="cellIs" dxfId="2" priority="1" operator="equal">
      <formula>"large"</formula>
    </cfRule>
    <cfRule type="cellIs" dxfId="1" priority="2" operator="equal">
      <formula>"moderate"</formula>
    </cfRule>
    <cfRule type="cellIs" dxfId="0" priority="3" operator="equal">
      <formula>"small"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Tenneson, Karis - FS, Salt Lake City, UT</dc:creator>
  <cp:lastModifiedBy>Tenneson, Karis - FS, Salt Lake City, UT</cp:lastModifiedBy>
  <dcterms:created xsi:type="dcterms:W3CDTF">2018-01-08T15:45:47Z</dcterms:created>
  <dcterms:modified xsi:type="dcterms:W3CDTF">2018-01-15T03:06:16Z</dcterms:modified>
</cp:coreProperties>
</file>