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G25" i="1"/>
  <c r="D25" i="1"/>
  <c r="Q25" i="1" l="1"/>
  <c r="P25" i="1"/>
  <c r="O25" i="1"/>
  <c r="N25" i="1"/>
  <c r="M25" i="1"/>
  <c r="L25" i="1"/>
  <c r="K25" i="1"/>
  <c r="J25" i="1" l="1"/>
  <c r="I25" i="1" l="1"/>
  <c r="H25" i="1" l="1"/>
  <c r="F25" i="1" l="1"/>
  <c r="E25" i="1" l="1"/>
  <c r="B25" i="1"/>
</calcChain>
</file>

<file path=xl/sharedStrings.xml><?xml version="1.0" encoding="utf-8"?>
<sst xmlns="http://schemas.openxmlformats.org/spreadsheetml/2006/main" count="116" uniqueCount="33">
  <si>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</si>
  <si>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</si>
  <si>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</si>
  <si>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</si>
  <si>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</si>
  <si>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</si>
  <si>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</si>
  <si>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</si>
  <si>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</si>
  <si>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</si>
  <si>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</si>
  <si>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</si>
  <si>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</si>
  <si>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</si>
  <si>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</si>
  <si>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</si>
  <si>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</si>
  <si>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</si>
  <si>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</si>
  <si>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</si>
  <si>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</si>
  <si>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</si>
  <si>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Create GUI</t>
  </si>
  <si>
    <t>SQLite database tables</t>
  </si>
  <si>
    <t>Database code</t>
  </si>
  <si>
    <t>Mon 19th Jan 2015 - Mon 2nd Feb 2015</t>
  </si>
  <si>
    <t>1) The user shall be able to add a recipe</t>
  </si>
  <si>
    <t>2) The user shall be able to view a recipe</t>
  </si>
  <si>
    <t xml:space="preserve"> Recipe list view</t>
  </si>
  <si>
    <t>Recipe view page</t>
  </si>
  <si>
    <t>3) The user shall be able to edit a recipe</t>
  </si>
  <si>
    <t>Edit recipe view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</si>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</sst>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  <xf numFmtId="0" fontId="0" fillId="0" borderId="0" xfId="0" applyFill="1"/>
  </cellXfs>
  <cellStyles count="2">
    <cellStyle name="Neutral" xfId="1" builtinId="28"/>
    <cellStyle name="Normal" xfId="0" builtinId="0"/>
  </cellStyles>
  <dxfs count="6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R26" sqref="R26"/>
    </sheetView>
  </sheetViews>
  <sheetFormatPr defaultRowHeight="14.4" x14ac:dyDescent="0.3"/>
  <cols>
    <col min="1" max="1" width="86.77734375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25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3" t="s">
        <v>26</v>
      </c>
      <c r="B5" s="3" t="s">
        <v>1</v>
      </c>
      <c r="C5" s="3" t="s">
        <v>2</v>
      </c>
      <c r="D5" s="3" t="s">
        <v>8</v>
      </c>
      <c r="E5" s="3" t="s">
        <v>16</v>
      </c>
      <c r="F5" s="3" t="s">
        <v>3</v>
      </c>
      <c r="G5" s="3" t="s">
        <v>4</v>
      </c>
      <c r="H5" s="3" t="s">
        <v>5</v>
      </c>
      <c r="I5" s="3" t="s">
        <v>17</v>
      </c>
      <c r="J5" s="3" t="s">
        <v>7</v>
      </c>
      <c r="K5" s="3" t="s">
        <v>8</v>
      </c>
      <c r="L5" s="3" t="s">
        <v>9</v>
      </c>
      <c r="M5" s="3" t="s">
        <v>3</v>
      </c>
      <c r="N5" s="3" t="s">
        <v>4</v>
      </c>
      <c r="O5" s="3" t="s">
        <v>5</v>
      </c>
      <c r="P5" s="3" t="s">
        <v>6</v>
      </c>
      <c r="Q5" s="3" t="s">
        <v>7</v>
      </c>
      <c r="R5" s="3" t="s">
        <v>8</v>
      </c>
    </row>
    <row r="6" spans="1:22" x14ac:dyDescent="0.3">
      <c r="A6" t="s">
        <v>22</v>
      </c>
      <c r="B6" s="8">
        <v>8</v>
      </c>
      <c r="C6" s="6" t="s">
        <v>15</v>
      </c>
      <c r="D6" s="8">
        <v>8</v>
      </c>
      <c r="E6" s="8">
        <v>4</v>
      </c>
      <c r="F6" s="8">
        <v>4</v>
      </c>
      <c r="G6" s="8">
        <v>4</v>
      </c>
      <c r="H6" s="8">
        <v>4</v>
      </c>
      <c r="I6" s="8">
        <v>4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</row>
    <row r="7" spans="1:22" x14ac:dyDescent="0.3">
      <c r="A7" t="s">
        <v>21</v>
      </c>
      <c r="B7" s="8">
        <v>15</v>
      </c>
      <c r="C7" s="6" t="s">
        <v>15</v>
      </c>
      <c r="D7" s="8">
        <v>15</v>
      </c>
      <c r="E7" s="8">
        <v>15</v>
      </c>
      <c r="F7" s="8">
        <v>15</v>
      </c>
      <c r="G7" s="8">
        <v>10</v>
      </c>
      <c r="H7" s="8">
        <v>6</v>
      </c>
      <c r="I7" s="8">
        <v>14</v>
      </c>
      <c r="J7" s="8">
        <v>12</v>
      </c>
      <c r="K7" s="8">
        <v>12</v>
      </c>
      <c r="L7" s="8">
        <v>12</v>
      </c>
      <c r="M7">
        <v>10</v>
      </c>
      <c r="N7">
        <v>3</v>
      </c>
      <c r="O7">
        <v>3</v>
      </c>
      <c r="P7">
        <v>4</v>
      </c>
      <c r="Q7">
        <v>0</v>
      </c>
      <c r="R7">
        <v>0</v>
      </c>
    </row>
    <row r="8" spans="1:22" x14ac:dyDescent="0.3">
      <c r="A8" t="s">
        <v>23</v>
      </c>
      <c r="B8" s="8">
        <v>6</v>
      </c>
      <c r="C8" s="6" t="s">
        <v>15</v>
      </c>
      <c r="D8" s="8">
        <v>6</v>
      </c>
      <c r="E8" s="8">
        <v>3</v>
      </c>
      <c r="F8" s="8">
        <v>4</v>
      </c>
      <c r="G8" s="8">
        <v>4</v>
      </c>
      <c r="H8" s="8">
        <v>3</v>
      </c>
      <c r="I8" s="8">
        <v>3</v>
      </c>
      <c r="J8" s="8">
        <v>3</v>
      </c>
      <c r="K8" s="8">
        <v>0</v>
      </c>
      <c r="L8">
        <v>0</v>
      </c>
      <c r="M8">
        <v>3</v>
      </c>
      <c r="N8">
        <v>3</v>
      </c>
      <c r="O8">
        <v>0</v>
      </c>
      <c r="P8">
        <v>0</v>
      </c>
      <c r="Q8">
        <v>0</v>
      </c>
      <c r="R8">
        <v>0</v>
      </c>
    </row>
    <row r="9" spans="1:22" x14ac:dyDescent="0.3">
      <c r="A9" t="s">
        <v>24</v>
      </c>
      <c r="B9" s="8">
        <v>20</v>
      </c>
      <c r="C9" s="6" t="s">
        <v>15</v>
      </c>
      <c r="D9" s="8">
        <v>20</v>
      </c>
      <c r="E9" s="8">
        <v>20</v>
      </c>
      <c r="F9" s="8">
        <v>10</v>
      </c>
      <c r="G9" s="8">
        <v>8</v>
      </c>
      <c r="H9" s="8">
        <v>8</v>
      </c>
      <c r="I9" s="8">
        <v>8</v>
      </c>
      <c r="J9" s="8">
        <v>4</v>
      </c>
      <c r="K9" s="8">
        <v>4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spans="1:22" x14ac:dyDescent="0.3">
      <c r="B10" s="8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2" x14ac:dyDescent="0.3">
      <c r="A11" s="3" t="s">
        <v>27</v>
      </c>
      <c r="B11" s="3" t="s">
        <v>1</v>
      </c>
      <c r="C11" s="3" t="s">
        <v>2</v>
      </c>
      <c r="D11" s="3" t="s">
        <v>8</v>
      </c>
      <c r="E11" s="3" t="s">
        <v>16</v>
      </c>
      <c r="F11" s="3" t="s">
        <v>3</v>
      </c>
      <c r="G11" s="3" t="s">
        <v>4</v>
      </c>
      <c r="H11" s="3" t="s">
        <v>5</v>
      </c>
      <c r="I11" s="3" t="s">
        <v>17</v>
      </c>
      <c r="J11" s="3" t="s">
        <v>7</v>
      </c>
      <c r="K11" s="3" t="s">
        <v>8</v>
      </c>
      <c r="L11" s="3" t="s">
        <v>9</v>
      </c>
      <c r="M11" s="3" t="s">
        <v>3</v>
      </c>
      <c r="N11" s="3" t="s">
        <v>4</v>
      </c>
      <c r="O11" s="3" t="s">
        <v>5</v>
      </c>
      <c r="P11" s="3" t="s">
        <v>17</v>
      </c>
      <c r="Q11" s="3" t="s">
        <v>7</v>
      </c>
      <c r="R11" s="3" t="s">
        <v>8</v>
      </c>
    </row>
    <row r="12" spans="1:22" x14ac:dyDescent="0.3">
      <c r="A12" s="8" t="s">
        <v>28</v>
      </c>
      <c r="B12" s="8">
        <v>14</v>
      </c>
      <c r="C12" s="6" t="s">
        <v>15</v>
      </c>
      <c r="D12" s="8">
        <v>14</v>
      </c>
      <c r="E12" s="8">
        <v>14</v>
      </c>
      <c r="F12" s="8">
        <v>14</v>
      </c>
      <c r="G12" s="8">
        <v>14</v>
      </c>
      <c r="H12" s="8">
        <v>14</v>
      </c>
      <c r="I12" s="8">
        <v>14</v>
      </c>
      <c r="J12" s="8">
        <v>14</v>
      </c>
      <c r="K12" s="8">
        <v>14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</row>
    <row r="13" spans="1:22" x14ac:dyDescent="0.3">
      <c r="A13" s="8" t="s">
        <v>24</v>
      </c>
      <c r="B13" s="8">
        <v>10</v>
      </c>
      <c r="C13" s="6" t="s">
        <v>15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>
        <v>10</v>
      </c>
      <c r="J13" s="8">
        <v>10</v>
      </c>
      <c r="K13" s="8">
        <v>5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22" x14ac:dyDescent="0.3">
      <c r="A14" s="8" t="s">
        <v>29</v>
      </c>
      <c r="B14" s="8">
        <v>14</v>
      </c>
      <c r="C14" s="6" t="s">
        <v>15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>
        <v>14</v>
      </c>
      <c r="J14" s="8">
        <v>14</v>
      </c>
      <c r="K14" s="8">
        <v>5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</row>
    <row r="15" spans="1:2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2" x14ac:dyDescent="0.3">
      <c r="A16" s="3" t="s">
        <v>30</v>
      </c>
      <c r="B16" s="3" t="s">
        <v>1</v>
      </c>
      <c r="C16" s="3" t="s">
        <v>2</v>
      </c>
      <c r="D16" s="3" t="s">
        <v>8</v>
      </c>
      <c r="E16" s="3" t="s">
        <v>16</v>
      </c>
      <c r="F16" s="3" t="s">
        <v>3</v>
      </c>
      <c r="G16" s="3" t="s">
        <v>4</v>
      </c>
      <c r="H16" s="3" t="s">
        <v>5</v>
      </c>
      <c r="I16" s="3" t="s">
        <v>17</v>
      </c>
      <c r="J16" s="3" t="s">
        <v>7</v>
      </c>
      <c r="K16" s="3" t="s">
        <v>8</v>
      </c>
      <c r="L16" s="3" t="s">
        <v>9</v>
      </c>
      <c r="M16" s="3" t="s">
        <v>3</v>
      </c>
      <c r="N16" s="3" t="s">
        <v>4</v>
      </c>
      <c r="O16" s="3" t="s">
        <v>5</v>
      </c>
      <c r="P16" s="3" t="s">
        <v>17</v>
      </c>
      <c r="Q16" s="3" t="s">
        <v>7</v>
      </c>
      <c r="R16" s="3" t="s">
        <v>8</v>
      </c>
    </row>
    <row r="17" spans="1:18" x14ac:dyDescent="0.3">
      <c r="A17" s="8" t="s">
        <v>31</v>
      </c>
      <c r="B17" s="8">
        <v>25</v>
      </c>
      <c r="C17" s="6" t="s">
        <v>14</v>
      </c>
      <c r="D17" s="8" t="s">
        <v>32</v>
      </c>
      <c r="E17" s="8" t="s">
        <v>32</v>
      </c>
      <c r="F17" s="8" t="s">
        <v>32</v>
      </c>
      <c r="G17" s="8" t="s">
        <v>32</v>
      </c>
      <c r="H17" s="8" t="s">
        <v>32</v>
      </c>
      <c r="I17" s="8" t="s">
        <v>32</v>
      </c>
      <c r="J17" s="8" t="s">
        <v>32</v>
      </c>
      <c r="K17" s="8" t="s">
        <v>32</v>
      </c>
      <c r="L17" s="8" t="s">
        <v>32</v>
      </c>
      <c r="M17" s="8" t="s">
        <v>32</v>
      </c>
      <c r="N17" s="8" t="s">
        <v>32</v>
      </c>
      <c r="O17" s="8" t="s">
        <v>32</v>
      </c>
      <c r="P17" s="8" t="s">
        <v>32</v>
      </c>
      <c r="Q17" s="8">
        <v>25</v>
      </c>
      <c r="R17" s="8">
        <v>15</v>
      </c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3" t="s">
        <v>10</v>
      </c>
      <c r="B21" s="3" t="s">
        <v>1</v>
      </c>
      <c r="C21" s="3" t="s">
        <v>2</v>
      </c>
      <c r="D21" s="3" t="s">
        <v>8</v>
      </c>
      <c r="E21" s="3" t="s">
        <v>16</v>
      </c>
      <c r="F21" s="3" t="s">
        <v>3</v>
      </c>
      <c r="G21" s="3" t="s">
        <v>4</v>
      </c>
      <c r="H21" s="3" t="s">
        <v>5</v>
      </c>
      <c r="I21" s="3" t="s">
        <v>17</v>
      </c>
      <c r="J21" s="3" t="s">
        <v>7</v>
      </c>
      <c r="K21" s="3" t="s">
        <v>8</v>
      </c>
      <c r="L21" s="3" t="s">
        <v>9</v>
      </c>
      <c r="M21" s="3" t="s">
        <v>3</v>
      </c>
      <c r="N21" s="3" t="s">
        <v>4</v>
      </c>
      <c r="O21" s="3" t="s">
        <v>5</v>
      </c>
      <c r="P21" s="3" t="s">
        <v>6</v>
      </c>
      <c r="Q21" s="3" t="s">
        <v>7</v>
      </c>
      <c r="R21" s="3" t="s">
        <v>8</v>
      </c>
    </row>
    <row r="22" spans="1:18" x14ac:dyDescent="0.3">
      <c r="A22" t="s">
        <v>20</v>
      </c>
      <c r="B22" s="8" t="s">
        <v>11</v>
      </c>
      <c r="C22" s="6" t="s">
        <v>13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8" x14ac:dyDescent="0.3">
      <c r="A23" s="8" t="s">
        <v>19</v>
      </c>
      <c r="B23" s="8" t="s">
        <v>11</v>
      </c>
      <c r="C23" s="6" t="s">
        <v>13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8" x14ac:dyDescent="0.3">
      <c r="A24" s="8" t="s">
        <v>18</v>
      </c>
      <c r="B24" t="s">
        <v>11</v>
      </c>
      <c r="C24" s="6" t="s">
        <v>13</v>
      </c>
    </row>
    <row r="25" spans="1:18" x14ac:dyDescent="0.3">
      <c r="A25" s="3" t="s">
        <v>12</v>
      </c>
      <c r="B25">
        <f>SUM(B4:B21)</f>
        <v>112</v>
      </c>
      <c r="D25">
        <f>SUM(D4:D24)</f>
        <v>87</v>
      </c>
      <c r="E25">
        <f t="shared" ref="E25:J25" si="0">SUM(E4:E21)</f>
        <v>80</v>
      </c>
      <c r="F25">
        <f t="shared" si="0"/>
        <v>71</v>
      </c>
      <c r="G25">
        <f>SUM(G4:G21)</f>
        <v>64</v>
      </c>
      <c r="H25">
        <f t="shared" si="0"/>
        <v>59</v>
      </c>
      <c r="I25">
        <f t="shared" si="0"/>
        <v>67</v>
      </c>
      <c r="J25">
        <f t="shared" si="0"/>
        <v>57</v>
      </c>
      <c r="K25">
        <f>SUM(K4:K24)</f>
        <v>40</v>
      </c>
      <c r="L25">
        <f>SUM(L4:L24)</f>
        <v>12</v>
      </c>
      <c r="M25">
        <f>SUM(M4:M24)</f>
        <v>13</v>
      </c>
      <c r="N25">
        <f>SUM(N4:N24)</f>
        <v>6</v>
      </c>
      <c r="O25">
        <f>SUM(O4:O24)</f>
        <v>3</v>
      </c>
      <c r="P25">
        <f>SUM(P4:P24)</f>
        <v>4</v>
      </c>
      <c r="Q25">
        <f>SUM(Q4:Q24)</f>
        <v>25</v>
      </c>
      <c r="R25">
        <f>SUM(R1:R21)</f>
        <v>15</v>
      </c>
    </row>
  </sheetData>
  <conditionalFormatting sqref="C23">
    <cfRule type="cellIs" dxfId="47" priority="45" operator="equal">
      <formula>"Done"</formula>
    </cfRule>
  </conditionalFormatting>
  <conditionalFormatting sqref="C24">
    <cfRule type="containsText" dxfId="46" priority="42" operator="containsText" text="Done">
      <formula>NOT(ISERROR(SEARCH("Done",C24)))</formula>
    </cfRule>
    <cfRule type="containsText" dxfId="45" priority="43" operator="containsText" text="In Progress">
      <formula>NOT(ISERROR(SEARCH("In Progress",C24)))</formula>
    </cfRule>
    <cfRule type="containsText" dxfId="44" priority="44" operator="containsText" text="To Do">
      <formula>NOT(ISERROR(SEARCH("To Do",C24)))</formula>
    </cfRule>
  </conditionalFormatting>
  <conditionalFormatting sqref="C24">
    <cfRule type="cellIs" dxfId="43" priority="41" operator="equal">
      <formula>"Done"</formula>
    </cfRule>
  </conditionalFormatting>
  <conditionalFormatting sqref="C22">
    <cfRule type="containsText" dxfId="42" priority="38" operator="containsText" text="Done">
      <formula>NOT(ISERROR(SEARCH("Done",C22)))</formula>
    </cfRule>
    <cfRule type="containsText" dxfId="41" priority="39" operator="containsText" text="In Progress">
      <formula>NOT(ISERROR(SEARCH("In Progress",C22)))</formula>
    </cfRule>
    <cfRule type="containsText" dxfId="40" priority="40" operator="containsText" text="To Do">
      <formula>NOT(ISERROR(SEARCH("To Do",C22)))</formula>
    </cfRule>
  </conditionalFormatting>
  <conditionalFormatting sqref="C22">
    <cfRule type="cellIs" dxfId="39" priority="37" operator="equal">
      <formula>"Done"</formula>
    </cfRule>
  </conditionalFormatting>
  <conditionalFormatting sqref="C23">
    <cfRule type="containsText" dxfId="38" priority="46" operator="containsText" text="Done">
      <formula>NOT(ISERROR(SEARCH("Done",C23)))</formula>
    </cfRule>
    <cfRule type="containsText" dxfId="37" priority="47" operator="containsText" text="In Progress">
      <formula>NOT(ISERROR(SEARCH("In Progress",C23)))</formula>
    </cfRule>
    <cfRule type="containsText" dxfId="36" priority="48" operator="containsText" text="To Do">
      <formula>NOT(ISERROR(SEARCH("To Do",C23)))</formula>
    </cfRule>
  </conditionalFormatting>
  <conditionalFormatting sqref="C6">
    <cfRule type="containsText" dxfId="35" priority="30" operator="containsText" text="Done">
      <formula>NOT(ISERROR(SEARCH("Done",C6)))</formula>
    </cfRule>
    <cfRule type="containsText" dxfId="34" priority="31" operator="containsText" text="In Progress">
      <formula>NOT(ISERROR(SEARCH("In Progress",C6)))</formula>
    </cfRule>
    <cfRule type="containsText" dxfId="33" priority="32" operator="containsText" text="To Do">
      <formula>NOT(ISERROR(SEARCH("To Do",C6)))</formula>
    </cfRule>
  </conditionalFormatting>
  <conditionalFormatting sqref="C6">
    <cfRule type="cellIs" dxfId="32" priority="29" operator="equal">
      <formula>"Done"</formula>
    </cfRule>
  </conditionalFormatting>
  <conditionalFormatting sqref="C7">
    <cfRule type="containsText" dxfId="31" priority="26" operator="containsText" text="Done">
      <formula>NOT(ISERROR(SEARCH("Done",C7)))</formula>
    </cfRule>
    <cfRule type="containsText" dxfId="30" priority="27" operator="containsText" text="In Progress">
      <formula>NOT(ISERROR(SEARCH("In Progress",C7)))</formula>
    </cfRule>
    <cfRule type="containsText" dxfId="29" priority="28" operator="containsText" text="To Do">
      <formula>NOT(ISERROR(SEARCH("To Do",C7)))</formula>
    </cfRule>
  </conditionalFormatting>
  <conditionalFormatting sqref="C7">
    <cfRule type="cellIs" dxfId="28" priority="25" operator="equal">
      <formula>"Done"</formula>
    </cfRule>
  </conditionalFormatting>
  <conditionalFormatting sqref="C9:C10">
    <cfRule type="containsText" dxfId="27" priority="22" operator="containsText" text="Done">
      <formula>NOT(ISERROR(SEARCH("Done",C9)))</formula>
    </cfRule>
    <cfRule type="containsText" dxfId="26" priority="23" operator="containsText" text="In Progress">
      <formula>NOT(ISERROR(SEARCH("In Progress",C9)))</formula>
    </cfRule>
    <cfRule type="containsText" dxfId="25" priority="24" operator="containsText" text="To Do">
      <formula>NOT(ISERROR(SEARCH("To Do",C9)))</formula>
    </cfRule>
  </conditionalFormatting>
  <conditionalFormatting sqref="C9:C10">
    <cfRule type="cellIs" dxfId="24" priority="21" operator="equal">
      <formula>"Done"</formula>
    </cfRule>
  </conditionalFormatting>
  <conditionalFormatting sqref="C8">
    <cfRule type="containsText" dxfId="23" priority="18" operator="containsText" text="Done">
      <formula>NOT(ISERROR(SEARCH("Done",C8)))</formula>
    </cfRule>
    <cfRule type="containsText" dxfId="22" priority="19" operator="containsText" text="In Progress">
      <formula>NOT(ISERROR(SEARCH("In Progress",C8)))</formula>
    </cfRule>
    <cfRule type="containsText" dxfId="21" priority="20" operator="containsText" text="To Do">
      <formula>NOT(ISERROR(SEARCH("To Do",C8)))</formula>
    </cfRule>
  </conditionalFormatting>
  <conditionalFormatting sqref="C8">
    <cfRule type="cellIs" dxfId="20" priority="17" operator="equal">
      <formula>"Done"</formula>
    </cfRule>
  </conditionalFormatting>
  <conditionalFormatting sqref="C12">
    <cfRule type="containsText" dxfId="19" priority="14" operator="containsText" text="Done">
      <formula>NOT(ISERROR(SEARCH("Done",C12)))</formula>
    </cfRule>
    <cfRule type="containsText" dxfId="18" priority="15" operator="containsText" text="In Progress">
      <formula>NOT(ISERROR(SEARCH("In Progress",C12)))</formula>
    </cfRule>
    <cfRule type="containsText" dxfId="17" priority="16" operator="containsText" text="To Do">
      <formula>NOT(ISERROR(SEARCH("To Do",C12)))</formula>
    </cfRule>
  </conditionalFormatting>
  <conditionalFormatting sqref="C12">
    <cfRule type="cellIs" dxfId="16" priority="13" operator="equal">
      <formula>"Done"</formula>
    </cfRule>
  </conditionalFormatting>
  <conditionalFormatting sqref="C14">
    <cfRule type="containsText" dxfId="15" priority="10" operator="containsText" text="Done">
      <formula>NOT(ISERROR(SEARCH("Done",C14)))</formula>
    </cfRule>
    <cfRule type="containsText" dxfId="14" priority="11" operator="containsText" text="In Progress">
      <formula>NOT(ISERROR(SEARCH("In Progress",C14)))</formula>
    </cfRule>
    <cfRule type="containsText" dxfId="13" priority="12" operator="containsText" text="To Do">
      <formula>NOT(ISERROR(SEARCH("To Do",C14)))</formula>
    </cfRule>
  </conditionalFormatting>
  <conditionalFormatting sqref="C14">
    <cfRule type="cellIs" dxfId="12" priority="9" operator="equal">
      <formula>"Done"</formula>
    </cfRule>
  </conditionalFormatting>
  <conditionalFormatting sqref="C13">
    <cfRule type="containsText" dxfId="11" priority="6" operator="containsText" text="Done">
      <formula>NOT(ISERROR(SEARCH("Done",C13)))</formula>
    </cfRule>
    <cfRule type="containsText" dxfId="10" priority="7" operator="containsText" text="In Progress">
      <formula>NOT(ISERROR(SEARCH("In Progress",C13)))</formula>
    </cfRule>
    <cfRule type="containsText" dxfId="9" priority="8" operator="containsText" text="To Do">
      <formula>NOT(ISERROR(SEARCH("To Do",C13)))</formula>
    </cfRule>
  </conditionalFormatting>
  <conditionalFormatting sqref="C13">
    <cfRule type="cellIs" dxfId="8" priority="5" operator="equal">
      <formula>"Done"</formula>
    </cfRule>
  </conditionalFormatting>
  <conditionalFormatting sqref="C17">
    <cfRule type="containsText" dxfId="7" priority="2" operator="containsText" text="Done">
      <formula>NOT(ISERROR(SEARCH("Done",C17)))</formula>
    </cfRule>
    <cfRule type="containsText" dxfId="6" priority="3" operator="containsText" text="In Progress">
      <formula>NOT(ISERROR(SEARCH("In Progress",C17)))</formula>
    </cfRule>
    <cfRule type="containsText" dxfId="5" priority="4" operator="containsText" text="To Do">
      <formula>NOT(ISERROR(SEARCH("To Do",C17)))</formula>
    </cfRule>
  </conditionalFormatting>
  <conditionalFormatting sqref="C17">
    <cfRule type="cellIs" dxfId="1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22:C24 C6:C10 C12:C14 C17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2015-02-08T22:55:14Z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