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Sheet1!$V$2:$V$3</definedName>
    <definedName name="Todos">Sheet1!$V$2:$V$4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1" l="1"/>
  <c r="G26" i="1"/>
  <c r="D26" i="1"/>
  <c r="Q26" i="1" l="1"/>
  <c r="P26" i="1"/>
  <c r="O26" i="1"/>
  <c r="N26" i="1"/>
  <c r="M26" i="1"/>
  <c r="L26" i="1"/>
  <c r="K26" i="1"/>
  <c r="J26" i="1" l="1"/>
  <c r="I26" i="1" l="1"/>
  <c r="H26" i="1" l="1"/>
  <c r="F26" i="1" l="1"/>
  <c r="E26" i="1" l="1"/>
  <c r="B26" i="1"/>
</calcChain>
</file>

<file path=xl/sharedStrings.xml><?xml version="1.0" encoding="utf-8"?>
<sst xmlns="http://schemas.openxmlformats.org/spreadsheetml/2006/main" count="105" uniqueCount="34">
  <si>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</si>
  <si>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</si>
  <si>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</si>
  <si>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</si>
  <si>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</si>
  <si>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</si>
  <si>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</si>
  <si>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</si>
  <si>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</si>
  <si>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</si>
  <si>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</si>
  <si>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</si>
  <si>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</si>
  <si>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</si>
  <si>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</si>
  <si>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</si>
  <si>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Tues</t>
  </si>
  <si>
    <t xml:space="preserve">Sat </t>
  </si>
  <si>
    <t>Unit Tests</t>
  </si>
  <si>
    <t>Refactoring</t>
  </si>
  <si>
    <t>Exception and error catching</t>
  </si>
  <si>
    <t>GUI Design Changes</t>
  </si>
  <si>
    <t>Images</t>
  </si>
  <si>
    <t>The ability to delete recipes and cookbooks</t>
  </si>
  <si>
    <t>Database design</t>
  </si>
  <si>
    <t>Application code</t>
  </si>
  <si>
    <t>Database code</t>
  </si>
  <si>
    <t>Sync code</t>
  </si>
  <si>
    <t>The ability to do a basic search</t>
  </si>
  <si>
    <t>Add additional recipe features to aid search</t>
  </si>
  <si>
    <t>Recipe search</t>
  </si>
  <si>
    <t>Cookbook search</t>
  </si>
  <si>
    <t>User search</t>
  </si>
  <si>
    <t>Mon 2nd Mar 2015 - Mon 16th Mar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</si>
</sst>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abSelected="1" workbookViewId="0">
      <selection activeCell="A2" sqref="A2"/>
    </sheetView>
  </sheetViews>
  <sheetFormatPr defaultRowHeight="14.4" x14ac:dyDescent="0.3"/>
  <cols>
    <col min="1" max="1" width="107" customWidth="1"/>
    <col min="2" max="2" width="22.77734375" customWidth="1"/>
  </cols>
  <sheetData>
    <row r="1" spans="1:22" x14ac:dyDescent="0.3">
      <c r="A1" s="1" t="s">
        <v>0</v>
      </c>
    </row>
    <row r="2" spans="1:22" x14ac:dyDescent="0.3">
      <c r="A2" s="2" t="s">
        <v>33</v>
      </c>
      <c r="V2" s="4" t="s">
        <v>13</v>
      </c>
    </row>
    <row r="3" spans="1:22" x14ac:dyDescent="0.3">
      <c r="A3" s="1"/>
      <c r="V3" s="7" t="s">
        <v>14</v>
      </c>
    </row>
    <row r="4" spans="1:22" x14ac:dyDescent="0.3">
      <c r="V4" s="5" t="s">
        <v>15</v>
      </c>
    </row>
    <row r="5" spans="1:22" x14ac:dyDescent="0.3">
      <c r="A5" s="8"/>
      <c r="B5" s="8"/>
      <c r="C5" s="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22" x14ac:dyDescent="0.3">
      <c r="A6" s="8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22" x14ac:dyDescent="0.3">
      <c r="A7" s="3" t="s">
        <v>21</v>
      </c>
      <c r="B7" s="3" t="s">
        <v>1</v>
      </c>
      <c r="C7" s="3" t="s">
        <v>2</v>
      </c>
      <c r="D7" s="3" t="s">
        <v>8</v>
      </c>
      <c r="E7" s="3" t="s">
        <v>16</v>
      </c>
      <c r="F7" s="3" t="s">
        <v>3</v>
      </c>
      <c r="G7" s="3" t="s">
        <v>4</v>
      </c>
      <c r="H7" s="3" t="s">
        <v>5</v>
      </c>
      <c r="I7" s="3" t="s">
        <v>17</v>
      </c>
      <c r="J7" s="3" t="s">
        <v>7</v>
      </c>
      <c r="K7" s="3" t="s">
        <v>8</v>
      </c>
      <c r="L7" s="3" t="s">
        <v>9</v>
      </c>
      <c r="M7" s="3" t="s">
        <v>3</v>
      </c>
      <c r="N7" s="3" t="s">
        <v>4</v>
      </c>
      <c r="O7" s="3" t="s">
        <v>5</v>
      </c>
      <c r="P7" s="3" t="s">
        <v>6</v>
      </c>
      <c r="Q7" s="3" t="s">
        <v>7</v>
      </c>
      <c r="R7" s="3" t="s">
        <v>8</v>
      </c>
    </row>
    <row r="8" spans="1:22" x14ac:dyDescent="0.3">
      <c r="A8" s="8" t="s">
        <v>22</v>
      </c>
      <c r="B8" s="8">
        <v>120</v>
      </c>
      <c r="C8" s="6" t="s">
        <v>15</v>
      </c>
      <c r="D8" s="8">
        <v>120</v>
      </c>
      <c r="E8" s="8">
        <v>110</v>
      </c>
      <c r="F8" s="8">
        <v>100</v>
      </c>
      <c r="G8" s="8">
        <v>60</v>
      </c>
      <c r="H8" s="8">
        <v>30</v>
      </c>
      <c r="I8" s="8">
        <v>20</v>
      </c>
      <c r="J8" s="8">
        <v>20</v>
      </c>
      <c r="K8" s="8">
        <v>20</v>
      </c>
      <c r="L8" s="8">
        <v>20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</row>
    <row r="9" spans="1:22" x14ac:dyDescent="0.3">
      <c r="A9" s="8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22" x14ac:dyDescent="0.3">
      <c r="A10" s="3" t="s">
        <v>23</v>
      </c>
      <c r="B10" s="3" t="s">
        <v>1</v>
      </c>
      <c r="C10" s="3" t="s">
        <v>2</v>
      </c>
      <c r="D10" s="3" t="s">
        <v>8</v>
      </c>
      <c r="E10" s="3" t="s">
        <v>16</v>
      </c>
      <c r="F10" s="3" t="s">
        <v>3</v>
      </c>
      <c r="G10" s="3" t="s">
        <v>4</v>
      </c>
      <c r="H10" s="3" t="s">
        <v>5</v>
      </c>
      <c r="I10" s="3" t="s">
        <v>17</v>
      </c>
      <c r="J10" s="3" t="s">
        <v>7</v>
      </c>
      <c r="K10" s="3" t="s">
        <v>8</v>
      </c>
      <c r="L10" s="3" t="s">
        <v>9</v>
      </c>
      <c r="M10" s="3" t="s">
        <v>3</v>
      </c>
      <c r="N10" s="3" t="s">
        <v>4</v>
      </c>
      <c r="O10" s="3" t="s">
        <v>5</v>
      </c>
      <c r="P10" s="3" t="s">
        <v>6</v>
      </c>
      <c r="Q10" s="3" t="s">
        <v>7</v>
      </c>
      <c r="R10" s="3" t="s">
        <v>8</v>
      </c>
    </row>
    <row r="11" spans="1:22" x14ac:dyDescent="0.3">
      <c r="A11" s="8" t="s">
        <v>24</v>
      </c>
      <c r="B11" s="8">
        <v>10</v>
      </c>
      <c r="C11" s="6" t="s">
        <v>15</v>
      </c>
      <c r="D11" s="8">
        <v>10</v>
      </c>
      <c r="E11" s="8">
        <v>10</v>
      </c>
      <c r="F11" s="8">
        <v>10</v>
      </c>
      <c r="G11" s="8">
        <v>10</v>
      </c>
      <c r="H11" s="8">
        <v>10</v>
      </c>
      <c r="I11" s="8">
        <v>10</v>
      </c>
      <c r="J11" s="8">
        <v>10</v>
      </c>
      <c r="K11" s="8">
        <v>10</v>
      </c>
      <c r="L11" s="8">
        <v>10</v>
      </c>
      <c r="M11" s="8">
        <v>10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</row>
    <row r="12" spans="1:22" x14ac:dyDescent="0.3">
      <c r="A12" s="8" t="s">
        <v>25</v>
      </c>
      <c r="B12" s="8">
        <v>40</v>
      </c>
      <c r="C12" s="6" t="s">
        <v>15</v>
      </c>
      <c r="D12" s="8">
        <v>40</v>
      </c>
      <c r="E12" s="8">
        <v>40</v>
      </c>
      <c r="F12" s="8">
        <v>40</v>
      </c>
      <c r="G12" s="8">
        <v>40</v>
      </c>
      <c r="H12" s="8">
        <v>40</v>
      </c>
      <c r="I12" s="8">
        <v>40</v>
      </c>
      <c r="J12" s="8">
        <v>40</v>
      </c>
      <c r="K12" s="8">
        <v>40</v>
      </c>
      <c r="L12" s="8">
        <v>40</v>
      </c>
      <c r="M12" s="8">
        <v>40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22" x14ac:dyDescent="0.3">
      <c r="A13" s="8" t="s">
        <v>26</v>
      </c>
      <c r="B13" s="8">
        <v>30</v>
      </c>
      <c r="C13" s="6" t="s">
        <v>15</v>
      </c>
      <c r="D13" s="8">
        <v>30</v>
      </c>
      <c r="E13" s="8">
        <v>30</v>
      </c>
      <c r="F13" s="8">
        <v>30</v>
      </c>
      <c r="G13" s="8">
        <v>30</v>
      </c>
      <c r="H13" s="8">
        <v>30</v>
      </c>
      <c r="I13" s="8">
        <v>30</v>
      </c>
      <c r="J13" s="8">
        <v>30</v>
      </c>
      <c r="K13" s="8">
        <v>30</v>
      </c>
      <c r="L13" s="8">
        <v>30</v>
      </c>
      <c r="M13" s="8">
        <v>30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</row>
    <row r="14" spans="1:22" x14ac:dyDescent="0.3">
      <c r="A14" s="8" t="s">
        <v>27</v>
      </c>
      <c r="B14" s="8">
        <v>60</v>
      </c>
      <c r="C14" s="6" t="s">
        <v>15</v>
      </c>
      <c r="D14" s="8">
        <v>60</v>
      </c>
      <c r="E14" s="8">
        <v>60</v>
      </c>
      <c r="F14" s="8">
        <v>60</v>
      </c>
      <c r="G14" s="8">
        <v>60</v>
      </c>
      <c r="H14" s="8">
        <v>60</v>
      </c>
      <c r="I14" s="8">
        <v>60</v>
      </c>
      <c r="J14" s="8">
        <v>60</v>
      </c>
      <c r="K14" s="8">
        <v>60</v>
      </c>
      <c r="L14" s="8">
        <v>60</v>
      </c>
      <c r="M14" s="8">
        <v>60</v>
      </c>
      <c r="N14" s="8">
        <v>60</v>
      </c>
      <c r="O14" s="8">
        <v>50</v>
      </c>
      <c r="P14" s="8">
        <v>0</v>
      </c>
      <c r="Q14" s="8">
        <v>0</v>
      </c>
      <c r="R14" s="8">
        <v>0</v>
      </c>
    </row>
    <row r="15" spans="1:22" x14ac:dyDescent="0.3">
      <c r="A15" s="8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22" x14ac:dyDescent="0.3">
      <c r="A16" s="3" t="s">
        <v>28</v>
      </c>
      <c r="B16" s="3" t="s">
        <v>1</v>
      </c>
      <c r="C16" s="3" t="s">
        <v>2</v>
      </c>
      <c r="D16" s="3" t="s">
        <v>8</v>
      </c>
      <c r="E16" s="3" t="s">
        <v>16</v>
      </c>
      <c r="F16" s="3" t="s">
        <v>3</v>
      </c>
      <c r="G16" s="3" t="s">
        <v>4</v>
      </c>
      <c r="H16" s="3" t="s">
        <v>5</v>
      </c>
      <c r="I16" s="3" t="s">
        <v>17</v>
      </c>
      <c r="J16" s="3" t="s">
        <v>7</v>
      </c>
      <c r="K16" s="3" t="s">
        <v>8</v>
      </c>
      <c r="L16" s="3" t="s">
        <v>9</v>
      </c>
      <c r="M16" s="3" t="s">
        <v>3</v>
      </c>
      <c r="N16" s="3" t="s">
        <v>4</v>
      </c>
      <c r="O16" s="3" t="s">
        <v>5</v>
      </c>
      <c r="P16" s="3" t="s">
        <v>6</v>
      </c>
      <c r="Q16" s="3" t="s">
        <v>7</v>
      </c>
      <c r="R16" s="3" t="s">
        <v>8</v>
      </c>
    </row>
    <row r="17" spans="1:18" x14ac:dyDescent="0.3">
      <c r="A17" s="8" t="s">
        <v>29</v>
      </c>
      <c r="B17" s="8">
        <v>40</v>
      </c>
      <c r="C17" s="6" t="s">
        <v>15</v>
      </c>
      <c r="D17" s="8">
        <v>40</v>
      </c>
      <c r="E17" s="8">
        <v>40</v>
      </c>
      <c r="F17" s="8">
        <v>40</v>
      </c>
      <c r="G17" s="8">
        <v>40</v>
      </c>
      <c r="H17" s="8">
        <v>40</v>
      </c>
      <c r="I17" s="8">
        <v>40</v>
      </c>
      <c r="J17" s="8">
        <v>40</v>
      </c>
      <c r="K17" s="8">
        <v>40</v>
      </c>
      <c r="L17" s="8">
        <v>40</v>
      </c>
      <c r="M17" s="8">
        <v>40</v>
      </c>
      <c r="N17" s="8">
        <v>40</v>
      </c>
      <c r="O17" s="8">
        <v>40</v>
      </c>
      <c r="P17" s="8">
        <v>40</v>
      </c>
      <c r="Q17" s="8">
        <v>0</v>
      </c>
      <c r="R17" s="8">
        <v>0</v>
      </c>
    </row>
    <row r="18" spans="1:18" x14ac:dyDescent="0.3">
      <c r="A18" s="8" t="s">
        <v>30</v>
      </c>
      <c r="B18" s="8">
        <v>40</v>
      </c>
      <c r="C18" s="6" t="s">
        <v>14</v>
      </c>
      <c r="D18" s="8">
        <v>40</v>
      </c>
      <c r="E18" s="8">
        <v>40</v>
      </c>
      <c r="F18" s="8">
        <v>40</v>
      </c>
      <c r="G18" s="8">
        <v>40</v>
      </c>
      <c r="H18" s="8">
        <v>40</v>
      </c>
      <c r="I18" s="8">
        <v>40</v>
      </c>
      <c r="J18" s="8">
        <v>40</v>
      </c>
      <c r="K18" s="8">
        <v>40</v>
      </c>
      <c r="L18" s="8">
        <v>40</v>
      </c>
      <c r="M18" s="8">
        <v>40</v>
      </c>
      <c r="N18" s="8">
        <v>40</v>
      </c>
      <c r="O18" s="8">
        <v>40</v>
      </c>
      <c r="P18" s="8">
        <v>40</v>
      </c>
      <c r="Q18" s="8">
        <v>20</v>
      </c>
      <c r="R18" s="8">
        <v>20</v>
      </c>
    </row>
    <row r="19" spans="1:18" x14ac:dyDescent="0.3">
      <c r="A19" s="8" t="s">
        <v>31</v>
      </c>
      <c r="B19" s="8">
        <v>20</v>
      </c>
      <c r="C19" s="6" t="s">
        <v>13</v>
      </c>
      <c r="D19" s="8">
        <v>20</v>
      </c>
      <c r="E19" s="8">
        <v>20</v>
      </c>
      <c r="F19" s="8">
        <v>20</v>
      </c>
      <c r="G19" s="8">
        <v>20</v>
      </c>
      <c r="H19" s="8">
        <v>20</v>
      </c>
      <c r="I19" s="8">
        <v>20</v>
      </c>
      <c r="J19" s="8">
        <v>20</v>
      </c>
      <c r="K19" s="8">
        <v>20</v>
      </c>
      <c r="L19" s="8">
        <v>20</v>
      </c>
      <c r="M19" s="8">
        <v>20</v>
      </c>
      <c r="N19" s="8">
        <v>20</v>
      </c>
      <c r="O19" s="8">
        <v>20</v>
      </c>
      <c r="P19" s="8">
        <v>20</v>
      </c>
      <c r="Q19" s="8">
        <v>20</v>
      </c>
      <c r="R19" s="8">
        <v>20</v>
      </c>
    </row>
    <row r="20" spans="1:18" x14ac:dyDescent="0.3">
      <c r="A20" s="8" t="s">
        <v>32</v>
      </c>
      <c r="B20" s="8">
        <v>20</v>
      </c>
      <c r="C20" s="6" t="s">
        <v>13</v>
      </c>
      <c r="D20" s="8">
        <v>20</v>
      </c>
      <c r="E20" s="8">
        <v>20</v>
      </c>
      <c r="F20" s="8">
        <v>20</v>
      </c>
      <c r="G20" s="8">
        <v>20</v>
      </c>
      <c r="H20" s="8">
        <v>20</v>
      </c>
      <c r="I20" s="8">
        <v>20</v>
      </c>
      <c r="J20" s="8">
        <v>20</v>
      </c>
      <c r="K20" s="8">
        <v>20</v>
      </c>
      <c r="L20" s="8">
        <v>20</v>
      </c>
      <c r="M20" s="8">
        <v>20</v>
      </c>
      <c r="N20" s="8">
        <v>20</v>
      </c>
      <c r="O20" s="8">
        <v>20</v>
      </c>
      <c r="P20" s="8">
        <v>20</v>
      </c>
      <c r="Q20" s="8">
        <v>20</v>
      </c>
      <c r="R20" s="8">
        <v>20</v>
      </c>
    </row>
    <row r="21" spans="1:18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3">
      <c r="A22" s="3" t="s">
        <v>10</v>
      </c>
      <c r="B22" s="3" t="s">
        <v>1</v>
      </c>
      <c r="C22" s="3" t="s">
        <v>2</v>
      </c>
      <c r="D22" s="3" t="s">
        <v>8</v>
      </c>
      <c r="E22" s="3" t="s">
        <v>16</v>
      </c>
      <c r="F22" s="3" t="s">
        <v>3</v>
      </c>
      <c r="G22" s="3" t="s">
        <v>4</v>
      </c>
      <c r="H22" s="3" t="s">
        <v>5</v>
      </c>
      <c r="I22" s="3" t="s">
        <v>17</v>
      </c>
      <c r="J22" s="3" t="s">
        <v>7</v>
      </c>
      <c r="K22" s="3" t="s">
        <v>8</v>
      </c>
      <c r="L22" s="3" t="s">
        <v>9</v>
      </c>
      <c r="M22" s="3" t="s">
        <v>3</v>
      </c>
      <c r="N22" s="3" t="s">
        <v>4</v>
      </c>
      <c r="O22" s="3" t="s">
        <v>5</v>
      </c>
      <c r="P22" s="3" t="s">
        <v>6</v>
      </c>
      <c r="Q22" s="3" t="s">
        <v>7</v>
      </c>
      <c r="R22" s="3" t="s">
        <v>8</v>
      </c>
    </row>
    <row r="23" spans="1:18" x14ac:dyDescent="0.3">
      <c r="A23" t="s">
        <v>20</v>
      </c>
      <c r="B23" s="8" t="s">
        <v>11</v>
      </c>
      <c r="C23" s="6" t="s">
        <v>13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8" x14ac:dyDescent="0.3">
      <c r="A24" s="8" t="s">
        <v>19</v>
      </c>
      <c r="B24" s="8" t="s">
        <v>11</v>
      </c>
      <c r="C24" s="6" t="s">
        <v>13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8" x14ac:dyDescent="0.3">
      <c r="A25" s="8" t="s">
        <v>18</v>
      </c>
      <c r="B25" t="s">
        <v>11</v>
      </c>
      <c r="C25" s="6" t="s">
        <v>13</v>
      </c>
    </row>
    <row r="26" spans="1:18" x14ac:dyDescent="0.3">
      <c r="A26" s="3" t="s">
        <v>12</v>
      </c>
      <c r="B26">
        <f>SUM(B4:B22)</f>
        <v>380</v>
      </c>
      <c r="D26">
        <f>SUM(D4:D25)</f>
        <v>380</v>
      </c>
      <c r="E26">
        <f t="shared" ref="E26:J26" si="0">SUM(E4:E22)</f>
        <v>370</v>
      </c>
      <c r="F26">
        <f t="shared" si="0"/>
        <v>360</v>
      </c>
      <c r="G26">
        <f t="shared" si="0"/>
        <v>320</v>
      </c>
      <c r="H26">
        <f t="shared" si="0"/>
        <v>290</v>
      </c>
      <c r="I26">
        <f t="shared" si="0"/>
        <v>280</v>
      </c>
      <c r="J26">
        <f t="shared" si="0"/>
        <v>280</v>
      </c>
      <c r="K26">
        <f t="shared" ref="K26:Q26" si="1">SUM(K4:K25)</f>
        <v>280</v>
      </c>
      <c r="L26">
        <f t="shared" si="1"/>
        <v>280</v>
      </c>
      <c r="M26">
        <f t="shared" si="1"/>
        <v>260</v>
      </c>
      <c r="N26">
        <f t="shared" si="1"/>
        <v>180</v>
      </c>
      <c r="O26">
        <f t="shared" si="1"/>
        <v>170</v>
      </c>
      <c r="P26">
        <f t="shared" si="1"/>
        <v>120</v>
      </c>
      <c r="Q26">
        <f t="shared" si="1"/>
        <v>60</v>
      </c>
      <c r="R26">
        <f>SUM(R1:R22)</f>
        <v>60</v>
      </c>
    </row>
  </sheetData>
  <conditionalFormatting sqref="C24">
    <cfRule type="cellIs" dxfId="47" priority="145" operator="equal">
      <formula>"Done"</formula>
    </cfRule>
  </conditionalFormatting>
  <conditionalFormatting sqref="C25">
    <cfRule type="containsText" dxfId="46" priority="142" operator="containsText" text="Done">
      <formula>NOT(ISERROR(SEARCH("Done",C25)))</formula>
    </cfRule>
    <cfRule type="containsText" dxfId="45" priority="143" operator="containsText" text="In Progress">
      <formula>NOT(ISERROR(SEARCH("In Progress",C25)))</formula>
    </cfRule>
    <cfRule type="containsText" dxfId="44" priority="144" operator="containsText" text="To Do">
      <formula>NOT(ISERROR(SEARCH("To Do",C25)))</formula>
    </cfRule>
  </conditionalFormatting>
  <conditionalFormatting sqref="C25">
    <cfRule type="cellIs" dxfId="43" priority="141" operator="equal">
      <formula>"Done"</formula>
    </cfRule>
  </conditionalFormatting>
  <conditionalFormatting sqref="C23">
    <cfRule type="containsText" dxfId="42" priority="138" operator="containsText" text="Done">
      <formula>NOT(ISERROR(SEARCH("Done",C23)))</formula>
    </cfRule>
    <cfRule type="containsText" dxfId="41" priority="139" operator="containsText" text="In Progress">
      <formula>NOT(ISERROR(SEARCH("In Progress",C23)))</formula>
    </cfRule>
    <cfRule type="containsText" dxfId="40" priority="140" operator="containsText" text="To Do">
      <formula>NOT(ISERROR(SEARCH("To Do",C23)))</formula>
    </cfRule>
  </conditionalFormatting>
  <conditionalFormatting sqref="C23">
    <cfRule type="cellIs" dxfId="39" priority="137" operator="equal">
      <formula>"Done"</formula>
    </cfRule>
  </conditionalFormatting>
  <conditionalFormatting sqref="C24">
    <cfRule type="containsText" dxfId="38" priority="146" operator="containsText" text="Done">
      <formula>NOT(ISERROR(SEARCH("Done",C24)))</formula>
    </cfRule>
    <cfRule type="containsText" dxfId="37" priority="147" operator="containsText" text="In Progress">
      <formula>NOT(ISERROR(SEARCH("In Progress",C24)))</formula>
    </cfRule>
    <cfRule type="containsText" dxfId="36" priority="148" operator="containsText" text="To Do">
      <formula>NOT(ISERROR(SEARCH("To Do",C24)))</formula>
    </cfRule>
  </conditionalFormatting>
  <conditionalFormatting sqref="C8">
    <cfRule type="containsText" dxfId="35" priority="34" operator="containsText" text="Done">
      <formula>NOT(ISERROR(SEARCH("Done",C8)))</formula>
    </cfRule>
    <cfRule type="containsText" dxfId="34" priority="35" operator="containsText" text="In Progress">
      <formula>NOT(ISERROR(SEARCH("In Progress",C8)))</formula>
    </cfRule>
    <cfRule type="containsText" dxfId="33" priority="36" operator="containsText" text="To Do">
      <formula>NOT(ISERROR(SEARCH("To Do",C8)))</formula>
    </cfRule>
  </conditionalFormatting>
  <conditionalFormatting sqref="C8">
    <cfRule type="cellIs" dxfId="32" priority="33" operator="equal">
      <formula>"Done"</formula>
    </cfRule>
  </conditionalFormatting>
  <conditionalFormatting sqref="C11">
    <cfRule type="containsText" dxfId="31" priority="30" operator="containsText" text="Done">
      <formula>NOT(ISERROR(SEARCH("Done",C11)))</formula>
    </cfRule>
    <cfRule type="containsText" dxfId="30" priority="31" operator="containsText" text="In Progress">
      <formula>NOT(ISERROR(SEARCH("In Progress",C11)))</formula>
    </cfRule>
    <cfRule type="containsText" dxfId="29" priority="32" operator="containsText" text="To Do">
      <formula>NOT(ISERROR(SEARCH("To Do",C11)))</formula>
    </cfRule>
  </conditionalFormatting>
  <conditionalFormatting sqref="C11">
    <cfRule type="cellIs" dxfId="28" priority="29" operator="equal">
      <formula>"Done"</formula>
    </cfRule>
  </conditionalFormatting>
  <conditionalFormatting sqref="C12">
    <cfRule type="containsText" dxfId="27" priority="26" operator="containsText" text="Done">
      <formula>NOT(ISERROR(SEARCH("Done",C12)))</formula>
    </cfRule>
    <cfRule type="containsText" dxfId="26" priority="27" operator="containsText" text="In Progress">
      <formula>NOT(ISERROR(SEARCH("In Progress",C12)))</formula>
    </cfRule>
    <cfRule type="containsText" dxfId="25" priority="28" operator="containsText" text="To Do">
      <formula>NOT(ISERROR(SEARCH("To Do",C12)))</formula>
    </cfRule>
  </conditionalFormatting>
  <conditionalFormatting sqref="C12">
    <cfRule type="cellIs" dxfId="24" priority="25" operator="equal">
      <formula>"Done"</formula>
    </cfRule>
  </conditionalFormatting>
  <conditionalFormatting sqref="C13">
    <cfRule type="containsText" dxfId="23" priority="22" operator="containsText" text="Done">
      <formula>NOT(ISERROR(SEARCH("Done",C13)))</formula>
    </cfRule>
    <cfRule type="containsText" dxfId="22" priority="23" operator="containsText" text="In Progress">
      <formula>NOT(ISERROR(SEARCH("In Progress",C13)))</formula>
    </cfRule>
    <cfRule type="containsText" dxfId="21" priority="24" operator="containsText" text="To Do">
      <formula>NOT(ISERROR(SEARCH("To Do",C13)))</formula>
    </cfRule>
  </conditionalFormatting>
  <conditionalFormatting sqref="C13">
    <cfRule type="cellIs" dxfId="20" priority="21" operator="equal">
      <formula>"Done"</formula>
    </cfRule>
  </conditionalFormatting>
  <conditionalFormatting sqref="C14">
    <cfRule type="containsText" dxfId="19" priority="18" operator="containsText" text="Done">
      <formula>NOT(ISERROR(SEARCH("Done",C14)))</formula>
    </cfRule>
    <cfRule type="containsText" dxfId="18" priority="19" operator="containsText" text="In Progress">
      <formula>NOT(ISERROR(SEARCH("In Progress",C14)))</formula>
    </cfRule>
    <cfRule type="containsText" dxfId="17" priority="20" operator="containsText" text="To Do">
      <formula>NOT(ISERROR(SEARCH("To Do",C14)))</formula>
    </cfRule>
  </conditionalFormatting>
  <conditionalFormatting sqref="C14">
    <cfRule type="cellIs" dxfId="16" priority="17" operator="equal">
      <formula>"Done"</formula>
    </cfRule>
  </conditionalFormatting>
  <conditionalFormatting sqref="C17">
    <cfRule type="containsText" dxfId="15" priority="14" operator="containsText" text="Done">
      <formula>NOT(ISERROR(SEARCH("Done",C17)))</formula>
    </cfRule>
    <cfRule type="containsText" dxfId="14" priority="15" operator="containsText" text="In Progress">
      <formula>NOT(ISERROR(SEARCH("In Progress",C17)))</formula>
    </cfRule>
    <cfRule type="containsText" dxfId="13" priority="16" operator="containsText" text="To Do">
      <formula>NOT(ISERROR(SEARCH("To Do",C17)))</formula>
    </cfRule>
  </conditionalFormatting>
  <conditionalFormatting sqref="C17">
    <cfRule type="cellIs" dxfId="12" priority="13" operator="equal">
      <formula>"Done"</formula>
    </cfRule>
  </conditionalFormatting>
  <conditionalFormatting sqref="C18">
    <cfRule type="containsText" dxfId="11" priority="10" operator="containsText" text="Done">
      <formula>NOT(ISERROR(SEARCH("Done",C18)))</formula>
    </cfRule>
    <cfRule type="containsText" dxfId="10" priority="11" operator="containsText" text="In Progress">
      <formula>NOT(ISERROR(SEARCH("In Progress",C18)))</formula>
    </cfRule>
    <cfRule type="containsText" dxfId="9" priority="12" operator="containsText" text="To Do">
      <formula>NOT(ISERROR(SEARCH("To Do",C18)))</formula>
    </cfRule>
  </conditionalFormatting>
  <conditionalFormatting sqref="C18">
    <cfRule type="cellIs" dxfId="8" priority="9" operator="equal">
      <formula>"Done"</formula>
    </cfRule>
  </conditionalFormatting>
  <conditionalFormatting sqref="C19">
    <cfRule type="containsText" dxfId="7" priority="6" operator="containsText" text="Done">
      <formula>NOT(ISERROR(SEARCH("Done",C19)))</formula>
    </cfRule>
    <cfRule type="containsText" dxfId="6" priority="7" operator="containsText" text="In Progress">
      <formula>NOT(ISERROR(SEARCH("In Progress",C19)))</formula>
    </cfRule>
    <cfRule type="containsText" dxfId="5" priority="8" operator="containsText" text="To Do">
      <formula>NOT(ISERROR(SEARCH("To Do",C19)))</formula>
    </cfRule>
  </conditionalFormatting>
  <conditionalFormatting sqref="C19">
    <cfRule type="cellIs" dxfId="4" priority="5" operator="equal">
      <formula>"Done"</formula>
    </cfRule>
  </conditionalFormatting>
  <conditionalFormatting sqref="C20">
    <cfRule type="containsText" dxfId="3" priority="2" operator="containsText" text="Done">
      <formula>NOT(ISERROR(SEARCH("Done",C20)))</formula>
    </cfRule>
    <cfRule type="containsText" dxfId="2" priority="3" operator="containsText" text="In Progress">
      <formula>NOT(ISERROR(SEARCH("In Progress",C20)))</formula>
    </cfRule>
    <cfRule type="containsText" dxfId="1" priority="4" operator="containsText" text="To Do">
      <formula>NOT(ISERROR(SEARCH("To Do",C20)))</formula>
    </cfRule>
  </conditionalFormatting>
  <conditionalFormatting sqref="C20">
    <cfRule type="cellIs" dxfId="0" priority="1" operator="equal">
      <formula>"Done"</formula>
    </cfRule>
  </conditionalFormatting>
  <dataValidations count="2">
    <dataValidation type="list" allowBlank="1" showInputMessage="1" showErrorMessage="1" sqref="V3">
      <formula1>To_Do</formula1>
    </dataValidation>
    <dataValidation type="list" allowBlank="1" showInputMessage="1" showErrorMessage="1" sqref="C23:C25 C8 C11:C14 C17:C20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2015-03-16T22:25:21Z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