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gra/git/slack_export_parsing/KarlJohan_Slack_export_Feb_23_2021-Mar_24_2021/general_lsm/"/>
    </mc:Choice>
  </mc:AlternateContent>
  <xr:revisionPtr revIDLastSave="0" documentId="13_ncr:1_{F9078B71-4E7A-7E46-BE8C-1BE175BF9B5A}" xr6:coauthVersionLast="47" xr6:coauthVersionMax="47" xr10:uidLastSave="{00000000-0000-0000-0000-000000000000}"/>
  <bookViews>
    <workbookView xWindow="1260" yWindow="10360" windowWidth="22620" windowHeight="1430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D8" i="1"/>
  <c r="E8" i="1"/>
  <c r="F8" i="1"/>
  <c r="G8" i="1"/>
  <c r="H8" i="1"/>
  <c r="I8" i="1"/>
  <c r="J8" i="1"/>
  <c r="K8" i="1"/>
  <c r="C8" i="1"/>
  <c r="D7" i="1"/>
  <c r="E7" i="1"/>
  <c r="F7" i="1"/>
  <c r="G7" i="1"/>
  <c r="H7" i="1"/>
  <c r="I7" i="1"/>
  <c r="J7" i="1"/>
  <c r="K7" i="1"/>
  <c r="D6" i="1"/>
  <c r="E6" i="1"/>
  <c r="F6" i="1"/>
  <c r="G6" i="1"/>
  <c r="H6" i="1"/>
  <c r="I6" i="1"/>
  <c r="J6" i="1"/>
  <c r="K6" i="1"/>
  <c r="C7" i="1"/>
  <c r="C6" i="1"/>
  <c r="B6" i="1"/>
</calcChain>
</file>

<file path=xl/sharedStrings.xml><?xml version="1.0" encoding="utf-8"?>
<sst xmlns="http://schemas.openxmlformats.org/spreadsheetml/2006/main" count="20" uniqueCount="20">
  <si>
    <t>Filename</t>
  </si>
  <si>
    <t>WC</t>
  </si>
  <si>
    <t>ppron</t>
  </si>
  <si>
    <t>ipron</t>
  </si>
  <si>
    <t>article</t>
  </si>
  <si>
    <t>prep</t>
  </si>
  <si>
    <t>auxverb</t>
  </si>
  <si>
    <t>adverb</t>
  </si>
  <si>
    <t>conj</t>
  </si>
  <si>
    <t>negate</t>
  </si>
  <si>
    <t>quant</t>
  </si>
  <si>
    <t>EXCEPT_U01QELY7S20.txt</t>
  </si>
  <si>
    <t>ONLY_U01NX9PD1A9.txt</t>
  </si>
  <si>
    <t>ONLY_U01QELY7S20.txt</t>
  </si>
  <si>
    <t>EXCEPT_U01NX9PD1A9.txt</t>
  </si>
  <si>
    <t>LSM_U01QELY7S20</t>
  </si>
  <si>
    <t>LSM_U01NX9PD1A9</t>
  </si>
  <si>
    <t>LSM_Team</t>
  </si>
  <si>
    <t>Overall LSM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</si>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</sst>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zoomScale="140" zoomScaleNormal="140" workbookViewId="0">
      <selection activeCell="C10" sqref="C10"/>
    </sheetView>
  </sheetViews>
  <sheetFormatPr baseColWidth="10" defaultColWidth="8.83203125" defaultRowHeight="15" x14ac:dyDescent="0.2"/>
  <cols>
    <col min="1" max="1" width="22" bestFit="1" customWidth="1"/>
    <col min="3" max="3" width="11.83203125" bestFit="1" customWidth="1"/>
    <col min="1999" max="1999" width="2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13</v>
      </c>
      <c r="B2">
        <v>15</v>
      </c>
      <c r="C2" s="1">
        <v>0</v>
      </c>
      <c r="D2" s="1">
        <v>0</v>
      </c>
      <c r="E2" s="1">
        <v>6.67</v>
      </c>
      <c r="F2" s="1">
        <v>0</v>
      </c>
      <c r="G2" s="1">
        <v>6.67</v>
      </c>
      <c r="H2" s="1">
        <v>6.67</v>
      </c>
      <c r="I2" s="1">
        <v>0</v>
      </c>
      <c r="J2" s="1">
        <v>0</v>
      </c>
      <c r="K2" s="1">
        <v>6.67</v>
      </c>
    </row>
    <row r="3" spans="1:11" x14ac:dyDescent="0.2">
      <c r="A3" t="s">
        <v>12</v>
      </c>
      <c r="B3">
        <v>25</v>
      </c>
      <c r="C3" s="1">
        <v>12</v>
      </c>
      <c r="D3" s="1">
        <v>8</v>
      </c>
      <c r="E3" s="1">
        <v>4</v>
      </c>
      <c r="F3" s="1">
        <v>4</v>
      </c>
      <c r="G3" s="1">
        <v>8</v>
      </c>
      <c r="H3" s="1">
        <v>12</v>
      </c>
      <c r="I3" s="1">
        <v>4</v>
      </c>
      <c r="J3" s="1">
        <v>0</v>
      </c>
      <c r="K3" s="1">
        <v>4</v>
      </c>
    </row>
    <row r="4" spans="1:11" x14ac:dyDescent="0.2">
      <c r="A4" t="s">
        <v>11</v>
      </c>
      <c r="B4">
        <v>25</v>
      </c>
      <c r="C4" s="1">
        <v>12</v>
      </c>
      <c r="D4" s="1">
        <v>8</v>
      </c>
      <c r="E4" s="1">
        <v>4</v>
      </c>
      <c r="F4" s="1">
        <v>4</v>
      </c>
      <c r="G4" s="1">
        <v>8</v>
      </c>
      <c r="H4" s="1">
        <v>12</v>
      </c>
      <c r="I4" s="1">
        <v>4</v>
      </c>
      <c r="J4" s="1">
        <v>0</v>
      </c>
      <c r="K4" s="1">
        <v>4</v>
      </c>
    </row>
    <row r="5" spans="1:11" x14ac:dyDescent="0.2">
      <c r="A5" t="s">
        <v>14</v>
      </c>
      <c r="B5">
        <v>15</v>
      </c>
      <c r="C5" s="1">
        <v>0</v>
      </c>
      <c r="D5" s="1">
        <v>0</v>
      </c>
      <c r="E5" s="1">
        <v>6.67</v>
      </c>
      <c r="F5" s="1">
        <v>0</v>
      </c>
      <c r="G5" s="1">
        <v>6.67</v>
      </c>
      <c r="H5" s="1">
        <v>6.67</v>
      </c>
      <c r="I5" s="1">
        <v>0</v>
      </c>
      <c r="J5" s="1">
        <v>0</v>
      </c>
      <c r="K5" s="1">
        <v>6.67</v>
      </c>
    </row>
    <row r="6" spans="1:11" x14ac:dyDescent="0.2">
      <c r="A6" t="s">
        <v>15</v>
      </c>
      <c r="B6">
        <f>SUM(B2:B5)</f>
        <v>80</v>
      </c>
      <c r="C6">
        <f>1-(ABS(C2-C4)/(C2+C4+0.0001))</f>
        <v>8.3332638894928479E-6</v>
      </c>
      <c r="D6">
        <f t="shared" ref="D6:K6" si="0">1-(ABS(D2-D4)/(D2+D4+0.0001))</f>
        <v>1.2499843751956341E-5</v>
      </c>
      <c r="E6">
        <f t="shared" si="0"/>
        <v>0.7497680434110271</v>
      </c>
      <c r="F6">
        <f t="shared" si="0"/>
        <v>2.4999375015544167E-5</v>
      </c>
      <c r="G6">
        <f t="shared" si="0"/>
        <v>0.90933940463936846</v>
      </c>
      <c r="H6">
        <f t="shared" si="0"/>
        <v>0.71451679423248948</v>
      </c>
      <c r="I6">
        <f t="shared" si="0"/>
        <v>2.4999375015544167E-5</v>
      </c>
      <c r="J6">
        <f t="shared" si="0"/>
        <v>1</v>
      </c>
      <c r="K6">
        <f t="shared" si="0"/>
        <v>0.7497680434110271</v>
      </c>
    </row>
    <row r="7" spans="1:11" x14ac:dyDescent="0.2">
      <c r="A7" t="s">
        <v>16</v>
      </c>
      <c r="C7">
        <f>1-(ABS(C3-C5)/(C3+C5+0.0001))</f>
        <v>8.3332638894928479E-6</v>
      </c>
      <c r="D7">
        <f t="shared" ref="D7:K7" si="1">1-(ABS(D3-D5)/(D3+D5+0.0001))</f>
        <v>1.2499843751956341E-5</v>
      </c>
      <c r="E7">
        <f t="shared" si="1"/>
        <v>0.7497680434110271</v>
      </c>
      <c r="F7">
        <f t="shared" si="1"/>
        <v>2.4999375015544167E-5</v>
      </c>
      <c r="G7">
        <f t="shared" si="1"/>
        <v>0.90933940463936846</v>
      </c>
      <c r="H7">
        <f t="shared" si="1"/>
        <v>0.71451679423248948</v>
      </c>
      <c r="I7">
        <f t="shared" si="1"/>
        <v>2.4999375015544167E-5</v>
      </c>
      <c r="J7">
        <f t="shared" si="1"/>
        <v>1</v>
      </c>
      <c r="K7">
        <f t="shared" si="1"/>
        <v>0.7497680434110271</v>
      </c>
    </row>
    <row r="8" spans="1:11" x14ac:dyDescent="0.2">
      <c r="A8" t="s">
        <v>17</v>
      </c>
      <c r="C8">
        <f>AVERAGE(C6:C7)</f>
        <v>8.3332638894928479E-6</v>
      </c>
      <c r="D8">
        <f t="shared" ref="D8:K8" si="2">AVERAGE(D6:D7)</f>
        <v>1.2499843751956341E-5</v>
      </c>
      <c r="E8">
        <f t="shared" si="2"/>
        <v>0.7497680434110271</v>
      </c>
      <c r="F8">
        <f t="shared" si="2"/>
        <v>2.4999375015544167E-5</v>
      </c>
      <c r="G8">
        <f t="shared" si="2"/>
        <v>0.90933940463936846</v>
      </c>
      <c r="H8">
        <f t="shared" si="2"/>
        <v>0.71451679423248948</v>
      </c>
      <c r="I8">
        <f t="shared" si="2"/>
        <v>2.4999375015544167E-5</v>
      </c>
      <c r="J8">
        <f t="shared" si="2"/>
        <v>1</v>
      </c>
      <c r="K8">
        <f t="shared" si="2"/>
        <v>0.7497680434110271</v>
      </c>
    </row>
    <row r="9" spans="1:11" x14ac:dyDescent="0.2">
      <c r="A9" t="s">
        <v>18</v>
      </c>
      <c r="C9">
        <f>AVERAGE(C8:K8)</f>
        <v>0.45816256861684274</v>
      </c>
    </row>
    <row r="10" spans="1:11" x14ac:dyDescent="0.2">
      <c r="A10" t="s">
        <v>19</v>
      </c>
      <c r="C10">
        <f>STDEV(C8:K8)</f>
        <v>0.44335654216616865</v>
      </c>
    </row>
  </sheetData>
  <sortState xmlns:xlrd2="http://schemas.microsoft.com/office/spreadsheetml/2017/richdata2" ref="A2:K5">
    <sortCondition descending="1" ref="A2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2021-05-19T11:47:15Z</dcterms:created>
  <dcterms:modified xsi:type="dcterms:W3CDTF">2021-05-19T11:51:26Z</dcterms:modified>
</cp:coreProperties>
</file>