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l.konzi\OneDrive - ACERTUS\Documents\"/>
    </mc:Choice>
  </mc:AlternateContent>
  <xr:revisionPtr revIDLastSave="0" documentId="13_ncr:1_{8507733D-210E-44C0-BDB8-4301EA28AC5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ain data" sheetId="1" r:id="rId1"/>
    <sheet name="P. Tab Cat" sheetId="3" r:id="rId2"/>
    <sheet name="P. Tab Sub-Cat" sheetId="4" r:id="rId3"/>
    <sheet name="P. Tab 3" sheetId="5" r:id="rId4"/>
  </sheets>
  <calcPr calcId="191029"/>
  <pivotCaches>
    <pivotCache cacheId="8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<sst xmlns="http://schemas.openxmlformats.org/spreadsheetml/2006/main" count="33023" uniqueCount="8380">
  <si>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</si>
  <si>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</si>
  <si>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</si>
  <si>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</si>
  <si>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</si>
  <si>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</si>
  <si>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</si>
  <si>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</si>
  <si>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</si>
  <si>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</si>
  <si>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</si>
  <si>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</si>
  <si>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</si>
  <si>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</si>
  <si>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</si>
  <si>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</si>
  <si>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</si>
  <si>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</si>
  <si>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</si>
  <si>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</si>
  <si>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</si>
  <si>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</si>
  <si>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</si>
  <si>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</si>
  <si>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</si>
  <si>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</si>
  <si>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</si>
  <si>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</si>
  <si>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</si>
  <si>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</si>
  <si>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</si>
  <si>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</si>
  <si>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</si>
  <si>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</si>
  <si>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</si>
  <si>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</si>
  <si>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</si>
  <si>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</si>
  <si>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</si>
  <si>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</si>
  <si>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</si>
  <si>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</si>
  <si>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</si>
  <si>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</si>
  <si>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</si>
  <si>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</si>
  <si>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</si>
  <si>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</si>
  <si>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</si>
  <si>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</si>
  <si>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</si>
  <si>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</si>
  <si>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</si>
  <si>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</si>
  <si>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</si>
  <si>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</si>
  <si>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</si>
  <si>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</si>
  <si>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</si>
  <si>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</si>
  <si>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</si>
  <si>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</si>
  <si>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</si>
  <si>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</si>
  <si>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</si>
  <si>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</si>
  <si>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</si>
  <si>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</si>
  <si>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</si>
  <si>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</si>
  <si>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</si>
  <si>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</si>
  <si>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</si>
  <si>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</si>
  <si>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</si>
  <si>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</si>
  <si>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</si>
  <si>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</si>
  <si>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</si>
  <si>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</si>
  <si>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</si>
  <si>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</si>
  <si>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</si>
  <si>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</si>
  <si>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</si>
  <si>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</si>
  <si>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</si>
  <si>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</si>
  <si>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</si>
  <si>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</si>
  <si>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</si>
  <si>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</si>
  <si>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</si>
  <si>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</si>
  <si>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</si>
  <si>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</si>
  <si>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</si>
  <si>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</si>
  <si>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</si>
  <si>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</si>
  <si>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</si>
  <si>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</si>
  <si>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</si>
  <si>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</si>
  <si>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</si>
  <si>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</si>
  <si>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</si>
  <si>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</si>
  <si>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</si>
  <si>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</si>
  <si>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</si>
  <si>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</si>
  <si>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</si>
  <si>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</si>
  <si>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</si>
  <si>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</si>
  <si>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</si>
  <si>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</si>
  <si>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</si>
  <si>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</si>
  <si>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</si>
  <si>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</si>
  <si>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</si>
  <si>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</si>
  <si>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</si>
  <si>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</si>
  <si>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</si>
  <si>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</si>
  <si>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</si>
  <si>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</si>
  <si>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</si>
  <si>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</si>
  <si>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</si>
  <si>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</si>
  <si>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</si>
  <si>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</si>
  <si>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</si>
  <si>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</si>
  <si>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</si>
  <si>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</si>
  <si>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</si>
  <si>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</si>
  <si>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</si>
  <si>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</si>
  <si>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</si>
  <si>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</si>
  <si>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</si>
  <si>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</si>
  <si>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</si>
  <si>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</si>
  <si>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</si>
  <si>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</si>
  <si>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</si>
  <si>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</si>
  <si>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</si>
  <si>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</si>
  <si>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</si>
  <si>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</si>
  <si>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</si>
  <si>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</si>
  <si>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</si>
  <si>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</si>
  <si>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</si>
  <si>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</si>
  <si>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</si>
  <si>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</si>
  <si>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</si>
  <si>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</si>
  <si>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</si>
  <si>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</si>
  <si>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</si>
  <si>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</si>
  <si>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</si>
  <si>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</si>
  <si>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</si>
  <si>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</si>
  <si>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</si>
  <si>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</si>
  <si>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</si>
  <si>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</si>
  <si>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</si>
  <si>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</si>
  <si>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</si>
  <si>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</si>
  <si>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</si>
  <si>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</si>
  <si>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</si>
  <si>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</si>
  <si>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</si>
  <si>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</si>
  <si>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</si>
  <si>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</si>
  <si>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</si>
  <si>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</si>
  <si>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</si>
  <si>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</si>
  <si>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</si>
  <si>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</si>
  <si>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</si>
  <si>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</si>
  <si>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</si>
  <si>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</si>
  <si>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</si>
  <si>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</si>
  <si>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</si>
  <si>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</si>
  <si>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</si>
  <si>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</si>
  <si>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</si>
  <si>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</si>
  <si>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</si>
  <si>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</si>
  <si>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</si>
  <si>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</si>
  <si>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</si>
  <si>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</si>
  <si>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</si>
  <si>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</si>
  <si>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</si>
  <si>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</si>
  <si>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</si>
  <si>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</si>
  <si>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</si>
  <si>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</si>
  <si>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</si>
  <si>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</si>
  <si>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</si>
  <si>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</si>
  <si>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</si>
  <si>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</si>
  <si>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</si>
  <si>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</si>
  <si>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</si>
  <si>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</si>
  <si>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</si>
  <si>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</si>
  <si>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</si>
  <si>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</si>
  <si>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</si>
  <si>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</si>
  <si>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</si>
  <si>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</si>
  <si>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</si>
  <si>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</si>
  <si>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</si>
  <si>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</si>
  <si>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</si>
  <si>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</si>
  <si>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</si>
  <si>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</si>
  <si>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</si>
  <si>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</si>
  <si>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</si>
  <si>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</si>
  <si>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</si>
  <si>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</si>
  <si>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</si>
  <si>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</si>
  <si>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</si>
  <si>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</si>
  <si>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</si>
  <si>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</si>
  <si>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</si>
  <si>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</si>
  <si>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</si>
  <si>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</si>
  <si>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</si>
  <si>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</si>
  <si>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</si>
  <si>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</si>
  <si>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</si>
  <si>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</si>
  <si>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</si>
  <si>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</si>
  <si>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</si>
  <si>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</si>
  <si>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</si>
  <si>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</si>
  <si>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</si>
  <si>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</si>
  <si>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</si>
  <si>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</si>
  <si>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</si>
  <si>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</si>
  <si>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</si>
  <si>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</si>
  <si>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</si>
  <si>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</si>
  <si>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</si>
  <si>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</si>
  <si>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</si>
  <si>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</si>
  <si>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</si>
  <si>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</si>
  <si>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</si>
  <si>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</si>
  <si>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</si>
  <si>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</si>
  <si>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</si>
  <si>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</si>
  <si>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</si>
  <si>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</si>
  <si>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</si>
  <si>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</si>
  <si>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</si>
  <si>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</si>
  <si>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</si>
  <si>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</si>
  <si>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</si>
  <si>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</si>
  <si>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</si>
  <si>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</si>
  <si>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</si>
  <si>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</si>
  <si>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</si>
  <si>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</si>
  <si>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</si>
  <si>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</si>
  <si>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</si>
  <si>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</si>
  <si>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</si>
  <si>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</si>
  <si>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</si>
  <si>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</si>
  <si>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</si>
  <si>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</si>
  <si>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</si>
  <si>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</si>
  <si>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</si>
  <si>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</si>
  <si>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</si>
  <si>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</si>
  <si>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</si>
  <si>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</si>
  <si>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</si>
  <si>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</si>
  <si>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</si>
  <si>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</si>
  <si>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</si>
  <si>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</si>
  <si>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</si>
  <si>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</si>
  <si>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</si>
  <si>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</si>
  <si>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</si>
  <si>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</si>
  <si>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</si>
  <si>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</si>
  <si>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</si>
  <si>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</si>
  <si>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</si>
  <si>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</si>
  <si>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</si>
  <si>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</si>
  <si>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</si>
  <si>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</si>
  <si>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</si>
  <si>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</si>
  <si>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</si>
  <si>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</si>
  <si>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</si>
  <si>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</si>
  <si>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</si>
  <si>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</si>
  <si>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</si>
  <si>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</si>
  <si>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</si>
  <si>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</si>
  <si>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</si>
  <si>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</si>
  <si>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</si>
  <si>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</si>
  <si>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</si>
  <si>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</si>
  <si>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</si>
  <si>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</si>
  <si>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</si>
  <si>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</si>
  <si>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</si>
  <si>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</si>
  <si>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</si>
  <si>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</si>
  <si>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</si>
  <si>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</si>
  <si>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</si>
  <si>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</si>
  <si>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</si>
  <si>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</si>
  <si>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</si>
  <si>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</si>
  <si>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</si>
  <si>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</si>
  <si>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</si>
  <si>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</si>
  <si>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</si>
  <si>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</si>
  <si>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</si>
  <si>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</si>
  <si>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</si>
  <si>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</si>
  <si>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</si>
  <si>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</si>
  <si>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</si>
  <si>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</si>
  <si>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</si>
  <si>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</si>
  <si>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</si>
  <si>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</si>
  <si>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</si>
  <si>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</si>
  <si>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</si>
  <si>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</si>
  <si>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</si>
  <si>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</si>
  <si>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</si>
  <si>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</si>
  <si>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</si>
  <si>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</si>
  <si>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</si>
  <si>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</si>
  <si>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</si>
  <si>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</si>
  <si>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</si>
  <si>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</si>
  <si>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</si>
  <si>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</si>
  <si>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</si>
  <si>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</si>
  <si>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</si>
  <si>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</si>
  <si>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</si>
  <si>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</si>
  <si>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</si>
  <si>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</si>
  <si>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</si>
  <si>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</si>
  <si>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</si>
  <si>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</si>
  <si>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</si>
  <si>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</si>
  <si>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</si>
  <si>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</si>
  <si>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</si>
  <si>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</si>
  <si>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</si>
  <si>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</si>
  <si>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</si>
  <si>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</si>
  <si>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</si>
  <si>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</si>
  <si>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</si>
  <si>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</si>
  <si>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</si>
  <si>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</si>
  <si>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</si>
  <si>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</si>
  <si>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</si>
  <si>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</si>
  <si>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</si>
  <si>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</si>
  <si>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</si>
  <si>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</si>
  <si>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</si>
  <si>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</si>
  <si>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</si>
  <si>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</si>
  <si>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</si>
  <si>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</si>
  <si>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</si>
  <si>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</si>
  <si>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</si>
  <si>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</si>
  <si>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</si>
  <si>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</si>
  <si>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</si>
  <si>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</si>
  <si>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</si>
  <si>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</si>
  <si>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</si>
  <si>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</si>
  <si>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</si>
  <si>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</si>
  <si>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</si>
  <si>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</si>
  <si>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</si>
  <si>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</si>
  <si>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</si>
  <si>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</si>
  <si>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</si>
  <si>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</si>
  <si>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</si>
  <si>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</si>
  <si>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</si>
  <si>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</si>
  <si>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</si>
  <si>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</si>
  <si>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</si>
  <si>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</si>
  <si>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</si>
  <si>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</si>
  <si>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</si>
  <si>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</si>
  <si>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</si>
  <si>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</si>
  <si>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</si>
  <si>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</si>
  <si>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</si>
  <si>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</si>
  <si>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</si>
  <si>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</si>
  <si>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</si>
  <si>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</si>
  <si>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</si>
  <si>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</si>
  <si>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</si>
  <si>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</si>
  <si>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</si>
  <si>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</si>
  <si>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</si>
  <si>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</si>
  <si>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</si>
  <si>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</si>
  <si>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</si>
  <si>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</si>
  <si>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</si>
  <si>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</si>
  <si>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</si>
  <si>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</si>
  <si>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</si>
  <si>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</si>
  <si>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</si>
  <si>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</si>
  <si>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</si>
  <si>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</si>
  <si>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</si>
  <si>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</si>
  <si>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</si>
  <si>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</si>
  <si>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</si>
  <si>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</si>
  <si>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</si>
  <si>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</si>
  <si>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</si>
  <si>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</si>
  <si>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</si>
  <si>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</si>
  <si>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</si>
  <si>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</si>
  <si>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</si>
  <si>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</si>
  <si>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</si>
  <si>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</si>
  <si>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</si>
  <si>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</si>
  <si>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</si>
  <si>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</si>
  <si>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</si>
  <si>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</si>
  <si>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</si>
  <si>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</si>
  <si>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</si>
  <si>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</si>
  <si>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</si>
  <si>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</si>
  <si>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</si>
  <si>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</si>
  <si>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</si>
  <si>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</si>
  <si>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</si>
  <si>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</si>
  <si>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</si>
  <si>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</si>
  <si>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</si>
  <si>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</si>
  <si>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</si>
  <si>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</si>
  <si>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</si>
  <si>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</si>
  <si>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</si>
  <si>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</si>
  <si>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</si>
  <si>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</si>
  <si>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</si>
  <si>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</si>
  <si>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</si>
  <si>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</si>
  <si>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</si>
  <si>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</si>
  <si>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</si>
  <si>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</si>
  <si>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</si>
  <si>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</si>
  <si>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</si>
  <si>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</si>
  <si>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</si>
  <si>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</si>
  <si>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</si>
  <si>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</si>
  <si>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</si>
  <si>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</si>
  <si>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</si>
  <si>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</si>
  <si>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</si>
  <si>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</si>
  <si>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</si>
  <si>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</si>
  <si>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</si>
  <si>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</si>
  <si>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</si>
  <si>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</si>
  <si>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</si>
  <si>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</si>
  <si>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</si>
  <si>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</si>
  <si>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</si>
  <si>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</si>
  <si>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</si>
  <si>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</si>
  <si>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</si>
  <si>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</si>
  <si>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</si>
  <si>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</si>
  <si>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</si>
  <si>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</si>
  <si>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</si>
  <si>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</si>
  <si>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</si>
  <si>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</si>
  <si>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</si>
  <si>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</si>
  <si>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</si>
  <si>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</si>
  <si>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</si>
  <si>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</si>
  <si>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</si>
  <si>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</si>
  <si>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</si>
  <si>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</si>
  <si>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</si>
  <si>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</si>
  <si>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</si>
  <si>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</si>
  <si>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</si>
  <si>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</si>
  <si>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</si>
  <si>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</si>
  <si>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</si>
  <si>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</si>
  <si>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</si>
  <si>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</si>
  <si>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</si>
  <si>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</si>
  <si>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</si>
  <si>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</si>
  <si>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</si>
  <si>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</si>
  <si>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</si>
  <si>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</si>
  <si>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</si>
  <si>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</si>
  <si>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</si>
  <si>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</si>
  <si>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</si>
  <si>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</si>
  <si>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</si>
  <si>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</si>
  <si>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</si>
  <si>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</si>
  <si>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</si>
  <si>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</si>
  <si>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</si>
  <si>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</si>
  <si>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</si>
  <si>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</si>
  <si>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</si>
  <si>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</si>
  <si>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</si>
  <si>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</si>
  <si>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</si>
  <si>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</si>
  <si>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</si>
  <si>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</si>
  <si>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</si>
  <si>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</si>
  <si>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</si>
  <si>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</si>
  <si>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</si>
  <si>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</si>
  <si>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</si>
  <si>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</si>
  <si>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</si>
  <si>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</si>
  <si>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</si>
  <si>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</si>
  <si>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</si>
  <si>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</si>
  <si>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</si>
  <si>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</si>
  <si>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</si>
  <si>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</si>
  <si>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</si>
  <si>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</si>
  <si>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</si>
  <si>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</si>
  <si>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</si>
  <si>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</si>
  <si>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</si>
  <si>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</si>
  <si>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</si>
  <si>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</si>
  <si>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</si>
  <si>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</si>
  <si>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</si>
  <si>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</si>
  <si>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</si>
  <si>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</si>
  <si>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</si>
  <si>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</si>
  <si>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</si>
  <si>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</si>
  <si>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</si>
  <si>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</si>
  <si>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</si>
  <si>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</si>
  <si>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</si>
  <si>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</si>
  <si>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</si>
  <si>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</si>
  <si>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</si>
  <si>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</si>
  <si>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</si>
  <si>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</si>
  <si>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</si>
  <si>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</si>
  <si>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</si>
  <si>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</si>
  <si>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</si>
  <si>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</si>
  <si>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</si>
  <si>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</si>
  <si>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</si>
  <si>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</si>
  <si>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</si>
  <si>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</si>
  <si>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</si>
  <si>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</si>
  <si>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</si>
  <si>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</si>
  <si>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</si>
  <si>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</si>
  <si>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</si>
  <si>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</si>
  <si>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</si>
  <si>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</si>
  <si>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</si>
  <si>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</si>
  <si>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</si>
  <si>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</si>
  <si>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</si>
  <si>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</si>
  <si>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</si>
  <si>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</si>
  <si>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</si>
  <si>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</si>
  <si>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</si>
  <si>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</si>
  <si>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</si>
  <si>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</si>
  <si>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</si>
  <si>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</si>
  <si>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</si>
  <si>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</si>
  <si>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</si>
  <si>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</si>
  <si>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</si>
  <si>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</si>
  <si>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</si>
  <si>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</si>
  <si>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</si>
  <si>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</si>
  <si>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</si>
  <si>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</si>
  <si>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</si>
  <si>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</si>
  <si>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</si>
  <si>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</si>
  <si>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</si>
  <si>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</si>
  <si>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</si>
  <si>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</si>
  <si>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</si>
  <si>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</si>
  <si>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</si>
  <si>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</si>
  <si>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</si>
  <si>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</si>
  <si>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</si>
  <si>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</si>
  <si>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</si>
  <si>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</si>
  <si>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</si>
  <si>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</si>
  <si>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</si>
  <si>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</si>
  <si>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</si>
  <si>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</si>
  <si>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</si>
  <si>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</si>
  <si>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</si>
  <si>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</si>
  <si>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</si>
  <si>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</si>
  <si>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</si>
  <si>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</si>
  <si>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</si>
  <si>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</si>
  <si>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</si>
  <si>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</si>
  <si>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</si>
  <si>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</si>
  <si>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</si>
  <si>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</si>
  <si>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</si>
  <si>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</si>
  <si>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</si>
  <si>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</si>
  <si>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</si>
  <si>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</si>
  <si>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</si>
  <si>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</si>
  <si>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</si>
  <si>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</si>
  <si>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</si>
  <si>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</si>
  <si>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</si>
  <si>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</si>
  <si>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</si>
  <si>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</si>
  <si>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</si>
  <si>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</si>
  <si>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</si>
  <si>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</si>
  <si>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</si>
  <si>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</si>
  <si>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</si>
  <si>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</si>
  <si>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</si>
  <si>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</si>
  <si>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</si>
  <si>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</si>
  <si>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</si>
  <si>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</si>
  <si>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</si>
  <si>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</si>
  <si>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</si>
  <si>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</si>
  <si>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</si>
  <si>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</si>
  <si>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</si>
  <si>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</si>
  <si>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</si>
  <si>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</si>
  <si>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</si>
  <si>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</si>
  <si>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</si>
  <si>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</si>
  <si>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</si>
  <si>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</si>
  <si>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</si>
  <si>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</si>
  <si>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</si>
  <si>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</si>
  <si>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</si>
  <si>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</si>
  <si>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</si>
  <si>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</si>
  <si>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</si>
  <si>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</si>
  <si>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</si>
  <si>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</si>
  <si>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</si>
  <si>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</si>
  <si>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</si>
  <si>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</si>
  <si>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</si>
  <si>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</si>
  <si>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</si>
  <si>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</si>
  <si>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</si>
  <si>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</si>
  <si>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</si>
  <si>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</si>
  <si>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</si>
  <si>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</si>
  <si>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</si>
  <si>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</si>
  <si>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</si>
  <si>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</si>
  <si>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</si>
  <si>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</si>
  <si>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</si>
  <si>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</si>
  <si>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</si>
  <si>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</si>
  <si>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</si>
  <si>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</si>
  <si>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</si>
  <si>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</si>
  <si>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</si>
  <si>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</si>
  <si>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</si>
  <si>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</si>
  <si>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</si>
  <si>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</si>
  <si>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</si>
  <si>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</si>
  <si>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</si>
  <si>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</si>
  <si>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</si>
  <si>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</si>
  <si>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</si>
  <si>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</si>
  <si>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</si>
  <si>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</si>
  <si>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</si>
  <si>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</si>
  <si>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</si>
  <si>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</si>
  <si>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</si>
  <si>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</si>
  <si>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</si>
  <si>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</si>
  <si>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</si>
  <si>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</si>
  <si>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</si>
  <si>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</si>
  <si>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</si>
  <si>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</si>
  <si>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</si>
  <si>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</si>
  <si>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</si>
  <si>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</si>
  <si>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</si>
  <si>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</si>
  <si>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</si>
  <si>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</si>
  <si>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</si>
  <si>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</si>
  <si>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</si>
  <si>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</si>
  <si>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</si>
  <si>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</si>
  <si>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</si>
  <si>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</si>
  <si>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</si>
  <si>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</si>
  <si>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</si>
  <si>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</si>
  <si>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</si>
  <si>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</si>
  <si>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</si>
  <si>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</si>
  <si>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</si>
  <si>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</si>
  <si>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</si>
  <si>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</si>
  <si>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</si>
  <si>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</si>
  <si>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</si>
  <si>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</si>
  <si>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</si>
  <si>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</si>
  <si>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</si>
  <si>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</si>
  <si>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</si>
  <si>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</si>
  <si>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</si>
  <si>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</si>
  <si>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</si>
  <si>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</si>
  <si>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</si>
  <si>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</si>
  <si>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</si>
  <si>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</si>
  <si>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</si>
  <si>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</si>
  <si>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</si>
  <si>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</si>
  <si>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</si>
  <si>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</si>
  <si>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</si>
  <si>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</si>
  <si>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</si>
  <si>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</si>
  <si>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</si>
  <si>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</si>
  <si>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</si>
  <si>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</si>
  <si>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</si>
  <si>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</si>
  <si>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</si>
  <si>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</si>
  <si>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</si>
  <si>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</si>
  <si>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</si>
  <si>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</si>
  <si>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</si>
  <si>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</si>
  <si>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</si>
  <si>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</si>
  <si>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</si>
  <si>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</si>
  <si>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</si>
  <si>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</si>
  <si>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</si>
  <si>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</si>
  <si>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</si>
  <si>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</si>
  <si>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</si>
  <si>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</si>
  <si>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</si>
  <si>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</si>
  <si>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</si>
  <si>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</si>
  <si>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</si>
  <si>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</si>
  <si>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</si>
  <si>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</si>
  <si>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</si>
  <si>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</si>
  <si>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</si>
  <si>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</si>
  <si>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</si>
  <si>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</si>
  <si>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</si>
  <si>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</si>
  <si>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</si>
  <si>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</si>
  <si>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</si>
  <si>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</si>
  <si>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</si>
  <si>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</si>
  <si>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</si>
  <si>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</si>
  <si>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</si>
  <si>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</si>
  <si>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</si>
  <si>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</si>
  <si>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</si>
  <si>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</si>
  <si>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</si>
  <si>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</si>
  <si>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</si>
  <si>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</si>
  <si>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</si>
  <si>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</si>
  <si>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</si>
  <si>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</si>
  <si>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</si>
  <si>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</si>
  <si>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</si>
  <si>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</si>
  <si>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</si>
  <si>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</si>
  <si>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</si>
  <si>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</si>
  <si>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</si>
  <si>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</si>
  <si>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</si>
  <si>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</si>
  <si>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</si>
  <si>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</si>
  <si>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</si>
  <si>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</si>
  <si>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</si>
  <si>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</si>
  <si>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</si>
  <si>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</si>
  <si>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</si>
  <si>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</si>
  <si>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</si>
  <si>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</si>
  <si>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</si>
  <si>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</si>
  <si>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</si>
  <si>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</si>
  <si>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</si>
  <si>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</si>
  <si>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</si>
  <si>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</si>
  <si>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</si>
  <si>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</si>
  <si>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</si>
  <si>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</si>
  <si>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</si>
  <si>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</si>
  <si>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</si>
  <si>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</si>
  <si>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</si>
  <si>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</si>
  <si>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</si>
  <si>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</si>
  <si>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</si>
  <si>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</si>
  <si>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</si>
  <si>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</si>
  <si>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</si>
  <si>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</si>
  <si>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</si>
  <si>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</si>
  <si>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</si>
  <si>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</si>
  <si>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</si>
  <si>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</si>
  <si>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</si>
  <si>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</si>
  <si>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</si>
  <si>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</si>
  <si>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</si>
  <si>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</si>
  <si>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</si>
  <si>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</si>
  <si>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</si>
  <si>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</si>
  <si>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</si>
  <si>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</si>
  <si>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</si>
  <si>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</si>
  <si>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</si>
  <si>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</si>
  <si>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</si>
  <si>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</si>
  <si>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</si>
  <si>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</si>
  <si>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</si>
  <si>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</si>
  <si>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</si>
  <si>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</si>
  <si>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</si>
  <si>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</si>
  <si>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</si>
  <si>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</si>
  <si>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</si>
  <si>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</si>
  <si>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</si>
  <si>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</si>
  <si>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</si>
  <si>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</si>
  <si>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</si>
  <si>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</si>
  <si>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</si>
  <si>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</si>
  <si>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</si>
  <si>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</si>
  <si>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</si>
  <si>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</si>
  <si>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</si>
  <si>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</si>
  <si>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</si>
  <si>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</si>
  <si>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</si>
  <si>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</si>
  <si>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</si>
  <si>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</si>
  <si>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</si>
  <si>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</si>
  <si>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</si>
  <si>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</si>
  <si>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</si>
  <si>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</si>
  <si>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</si>
  <si>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</si>
  <si>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</si>
  <si>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</si>
  <si>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</si>
  <si>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</si>
  <si>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</si>
  <si>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</si>
  <si>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</si>
  <si>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</si>
  <si>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</si>
  <si>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</si>
  <si>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</si>
  <si>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</si>
  <si>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</si>
  <si>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</si>
  <si>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</si>
  <si>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</si>
  <si>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</si>
  <si>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</si>
  <si>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</si>
  <si>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</si>
  <si>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</si>
  <si>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</si>
  <si>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</si>
  <si>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</si>
  <si>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</si>
  <si>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</si>
  <si>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</si>
  <si>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</si>
  <si>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</si>
  <si>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</si>
  <si>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</si>
  <si>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</si>
  <si>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</si>
  <si>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</si>
  <si>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</si>
  <si>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</si>
  <si>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</si>
  <si>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</si>
  <si>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</si>
  <si>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</si>
  <si>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</si>
  <si>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</si>
  <si>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</si>
  <si>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</si>
  <si>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</si>
  <si>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</si>
  <si>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</si>
  <si>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</si>
  <si>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</si>
  <si>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</si>
  <si>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</si>
  <si>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</si>
  <si>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</si>
  <si>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</si>
  <si>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</si>
  <si>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</si>
  <si>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</si>
  <si>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</si>
  <si>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</si>
  <si>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</si>
  <si>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</si>
  <si>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</si>
  <si>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</si>
  <si>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</si>
  <si>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</si>
  <si>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</si>
  <si>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</si>
  <si>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</si>
  <si>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</si>
  <si>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</si>
  <si>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</si>
  <si>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</si>
  <si>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</si>
  <si>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</si>
  <si>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</si>
  <si>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</si>
  <si>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</si>
  <si>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</si>
  <si>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</si>
  <si>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</si>
  <si>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</si>
  <si>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</si>
  <si>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</si>
  <si>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</si>
  <si>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</si>
  <si>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</si>
  <si>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</si>
  <si>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</si>
  <si>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</si>
  <si>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</si>
  <si>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</si>
  <si>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</si>
  <si>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</si>
  <si>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</si>
  <si>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</si>
  <si>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</si>
  <si>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</si>
  <si>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</si>
  <si>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</si>
  <si>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</si>
  <si>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</si>
  <si>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</si>
  <si>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</si>
  <si>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</si>
  <si>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</si>
  <si>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</si>
  <si>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</si>
  <si>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</si>
  <si>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</si>
  <si>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</si>
  <si>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</si>
  <si>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</si>
  <si>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</si>
  <si>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</si>
  <si>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</si>
  <si>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</si>
  <si>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</si>
  <si>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</si>
  <si>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</si>
  <si>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</si>
  <si>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</si>
  <si>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</si>
  <si>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</si>
  <si>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</si>
  <si>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</si>
  <si>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</si>
  <si>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</si>
  <si>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</si>
  <si>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</si>
  <si>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</si>
  <si>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</si>
  <si>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</si>
  <si>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</si>
  <si>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</si>
  <si>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</si>
  <si>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</si>
  <si>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</si>
  <si>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</si>
  <si>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</si>
  <si>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</si>
  <si>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</si>
  <si>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</si>
  <si>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</si>
  <si>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</si>
  <si>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</si>
  <si>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</si>
  <si>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</si>
  <si>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</si>
  <si>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</si>
  <si>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</si>
  <si>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</si>
  <si>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</si>
  <si>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</si>
  <si>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</si>
  <si>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</si>
  <si>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</si>
  <si>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</si>
  <si>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</si>
  <si>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</si>
  <si>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</si>
  <si>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</si>
  <si>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</si>
  <si>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</si>
  <si>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</si>
  <si>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</si>
  <si>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</si>
  <si>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</si>
  <si>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</si>
  <si>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</si>
  <si>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</si>
  <si>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</si>
  <si>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</si>
  <si>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</si>
  <si>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</si>
  <si>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</si>
  <si>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</si>
  <si>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</si>
  <si>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</si>
  <si>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</si>
  <si>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</si>
  <si>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</si>
  <si>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</si>
  <si>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</si>
  <si>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</si>
  <si>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</si>
  <si>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</si>
  <si>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</si>
  <si>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</si>
  <si>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</si>
  <si>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</si>
  <si>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</si>
  <si>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</si>
  <si>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</si>
  <si>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</si>
  <si>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</si>
  <si>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</si>
  <si>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</si>
  <si>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</si>
  <si>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</si>
  <si>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</si>
  <si>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</si>
  <si>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</si>
  <si>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</si>
  <si>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</si>
  <si>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</si>
  <si>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</si>
  <si>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</si>
  <si>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</si>
  <si>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</si>
  <si>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</si>
  <si>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</si>
  <si>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</si>
  <si>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</si>
  <si>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</si>
  <si>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</si>
  <si>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</si>
  <si>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</si>
  <si>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</si>
  <si>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</si>
  <si>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</si>
  <si>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</si>
  <si>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</si>
  <si>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</si>
  <si>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</si>
  <si>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</si>
  <si>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</si>
  <si>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</si>
  <si>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</si>
  <si>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</si>
  <si>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</si>
  <si>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</si>
  <si>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</si>
  <si>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</si>
  <si>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</si>
  <si>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</si>
  <si>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</si>
  <si>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</si>
  <si>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</si>
  <si>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</si>
  <si>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</si>
  <si>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</si>
  <si>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</si>
  <si>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</si>
  <si>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</si>
  <si>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</si>
  <si>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</si>
  <si>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</si>
  <si>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</si>
  <si>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</si>
  <si>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</si>
  <si>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</si>
  <si>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</si>
  <si>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</si>
  <si>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</si>
  <si>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</si>
  <si>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</si>
  <si>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</si>
  <si>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</si>
  <si>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</si>
  <si>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</si>
  <si>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</si>
  <si>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</si>
  <si>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</si>
  <si>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</si>
  <si>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</si>
  <si>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</si>
  <si>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</si>
  <si>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</si>
  <si>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</si>
  <si>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</si>
  <si>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</si>
  <si>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</si>
  <si>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</si>
  <si>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</si>
  <si>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</si>
  <si>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</si>
  <si>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</si>
  <si>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</si>
  <si>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</si>
  <si>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</si>
  <si>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</si>
  <si>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</si>
  <si>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</si>
  <si>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</si>
  <si>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</si>
  <si>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</si>
  <si>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</si>
  <si>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</si>
  <si>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</si>
  <si>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</si>
  <si>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</si>
  <si>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</si>
  <si>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</si>
  <si>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</si>
  <si>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</si>
  <si>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</si>
  <si>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</si>
  <si>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</si>
  <si>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</si>
  <si>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</si>
  <si>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</si>
  <si>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</si>
  <si>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</si>
  <si>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</si>
  <si>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</si>
  <si>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</si>
  <si>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</si>
  <si>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</si>
  <si>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</si>
  <si>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</si>
  <si>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</si>
  <si>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</si>
  <si>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</si>
  <si>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</si>
  <si>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</si>
  <si>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</si>
  <si>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</si>
  <si>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</si>
  <si>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</si>
  <si>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</si>
  <si>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</si>
  <si>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</si>
  <si>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</si>
  <si>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</si>
  <si>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</si>
  <si>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</si>
  <si>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</si>
  <si>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</si>
  <si>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</si>
  <si>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</si>
  <si>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</si>
  <si>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</si>
  <si>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</si>
  <si>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</si>
  <si>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</si>
  <si>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</si>
  <si>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</si>
  <si>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</si>
  <si>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</si>
  <si>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</si>
  <si>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</si>
  <si>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</si>
  <si>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</si>
  <si>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</si>
  <si>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</si>
  <si>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</si>
  <si>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</si>
  <si>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</si>
  <si>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</si>
  <si>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</si>
  <si>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</si>
  <si>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</si>
  <si>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</si>
  <si>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</si>
  <si>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</si>
  <si>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</si>
  <si>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</si>
  <si>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</si>
  <si>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</si>
  <si>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</si>
  <si>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</si>
  <si>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</si>
  <si>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</si>
  <si>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</si>
  <si>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</si>
  <si>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</si>
  <si>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</si>
  <si>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</si>
  <si>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</si>
  <si>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</si>
  <si>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</si>
  <si>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</si>
  <si>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</si>
  <si>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</si>
  <si>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</si>
  <si>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</si>
  <si>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</si>
  <si>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</si>
  <si>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</si>
  <si>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</si>
  <si>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</si>
  <si>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</si>
  <si>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</si>
  <si>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</si>
  <si>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</si>
  <si>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</si>
  <si>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</si>
  <si>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</si>
  <si>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</si>
  <si>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</si>
  <si>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</si>
  <si>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</si>
  <si>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</si>
  <si>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</si>
  <si>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</si>
  <si>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</si>
  <si>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</si>
  <si>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</si>
  <si>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</si>
  <si>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</si>
  <si>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</si>
  <si>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</si>
  <si>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</si>
  <si>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</si>
  <si>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</si>
  <si>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</si>
  <si>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</si>
  <si>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</si>
  <si>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</si>
  <si>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</si>
  <si>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</si>
  <si>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</si>
  <si>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</si>
  <si>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</si>
  <si>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</si>
  <si>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</si>
  <si>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</si>
  <si>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</si>
  <si>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</si>
  <si>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</si>
  <si>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</si>
  <si>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</si>
  <si>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</si>
  <si>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</si>
  <si>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</si>
  <si>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</si>
  <si>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</si>
  <si>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</si>
  <si>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</si>
  <si>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</si>
  <si>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</si>
  <si>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</si>
  <si>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</si>
  <si>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</si>
  <si>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</si>
  <si>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</si>
  <si>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</si>
  <si>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</si>
  <si>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</si>
  <si>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</si>
  <si>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</si>
  <si>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</si>
  <si>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</si>
  <si>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</si>
  <si>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</si>
  <si>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</si>
  <si>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</si>
  <si>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</si>
  <si>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</si>
  <si>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</si>
  <si>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</si>
  <si>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</si>
  <si>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</si>
  <si>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</si>
  <si>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</si>
  <si>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</si>
  <si>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</si>
  <si>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</si>
  <si>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</si>
  <si>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</si>
  <si>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</si>
  <si>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</si>
  <si>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</si>
  <si>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</si>
  <si>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</si>
  <si>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</si>
  <si>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</si>
  <si>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</si>
  <si>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</si>
  <si>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</si>
  <si>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</si>
  <si>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</si>
  <si>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</si>
  <si>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</si>
  <si>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</si>
  <si>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</si>
  <si>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</si>
  <si>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</si>
  <si>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</si>
  <si>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</si>
  <si>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</si>
  <si>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</si>
  <si>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</si>
  <si>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</si>
  <si>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</si>
  <si>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</si>
  <si>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</si>
  <si>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</si>
  <si>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</si>
  <si>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</si>
  <si>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</si>
  <si>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</si>
  <si>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</si>
  <si>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</si>
  <si>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</si>
  <si>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</si>
  <si>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</si>
  <si>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</si>
  <si>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</si>
  <si>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</si>
  <si>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</si>
  <si>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</si>
  <si>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</si>
  <si>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</si>
  <si>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</si>
  <si>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</si>
  <si>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</si>
  <si>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</si>
  <si>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</si>
  <si>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</si>
  <si>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</si>
  <si>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</si>
  <si>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</si>
  <si>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</si>
  <si>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</si>
  <si>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</si>
  <si>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</si>
  <si>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</si>
  <si>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</si>
  <si>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</si>
  <si>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</si>
  <si>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</si>
  <si>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</si>
  <si>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</si>
  <si>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</si>
  <si>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</si>
  <si>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</si>
  <si>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</si>
  <si>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</si>
  <si>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</si>
  <si>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</si>
  <si>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</si>
  <si>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</si>
  <si>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</si>
  <si>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</si>
  <si>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</si>
  <si>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</si>
  <si>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</si>
  <si>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</si>
  <si>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</si>
  <si>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</si>
  <si>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</si>
  <si>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</si>
  <si>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</si>
  <si>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</si>
  <si>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</si>
  <si>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</si>
  <si>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</si>
  <si>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</si>
  <si>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</si>
  <si>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</si>
  <si>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</si>
  <si>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</si>
  <si>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</si>
  <si>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</si>
  <si>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</si>
  <si>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</si>
  <si>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</si>
  <si>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</si>
  <si>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</si>
  <si>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</si>
  <si>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</si>
  <si>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</si>
  <si>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</si>
  <si>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</si>
  <si>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</si>
  <si>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</si>
  <si>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</si>
  <si>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</si>
  <si>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</si>
  <si>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</si>
  <si>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</si>
  <si>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</si>
  <si>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</si>
  <si>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</si>
  <si>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</si>
  <si>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</si>
  <si>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</si>
  <si>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</si>
  <si>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</si>
  <si>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</si>
  <si>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</si>
  <si>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</si>
  <si>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</si>
  <si>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</si>
  <si>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</si>
  <si>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</si>
  <si>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</si>
  <si>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</si>
  <si>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</si>
  <si>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</si>
  <si>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</si>
  <si>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</si>
  <si>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</si>
  <si>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</si>
  <si>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</si>
  <si>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</si>
  <si>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</si>
  <si>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</si>
  <si>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</si>
  <si>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</si>
  <si>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</si>
  <si>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</si>
  <si>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</si>
  <si>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</si>
  <si>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</si>
  <si>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</si>
  <si>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</si>
  <si>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</si>
  <si>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</si>
  <si>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</si>
  <si>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</si>
  <si>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</si>
  <si>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</si>
  <si>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</si>
  <si>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</si>
  <si>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</si>
  <si>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</si>
  <si>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</si>
  <si>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</si>
  <si>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</si>
  <si>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</si>
  <si>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</si>
  <si>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</si>
  <si>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</si>
  <si>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</si>
  <si>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</si>
  <si>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</si>
  <si>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</si>
  <si>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</si>
  <si>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</si>
  <si>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</si>
  <si>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</si>
  <si>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</si>
  <si>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</si>
  <si>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</si>
  <si>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</si>
  <si>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</si>
  <si>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</si>
  <si>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</si>
  <si>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</si>
  <si>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</si>
  <si>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</si>
  <si>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</si>
  <si>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</si>
  <si>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</si>
  <si>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</si>
  <si>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</si>
  <si>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</si>
  <si>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</si>
  <si>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</si>
  <si>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</si>
  <si>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</si>
  <si>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</si>
  <si>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</si>
  <si>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</si>
  <si>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</si>
  <si>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</si>
  <si>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</si>
  <si>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</si>
  <si>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</si>
  <si>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</si>
  <si>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</si>
  <si>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</si>
  <si>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</si>
  <si>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</si>
  <si>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</si>
  <si>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</si>
  <si>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</si>
  <si>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</si>
  <si>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</si>
  <si>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</si>
  <si>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</si>
  <si>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</si>
  <si>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</si>
  <si>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</si>
  <si>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</si>
  <si>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</si>
  <si>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</si>
  <si>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</si>
  <si>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</si>
  <si>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</si>
  <si>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</si>
  <si>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</si>
  <si>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</si>
  <si>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</si>
  <si>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</si>
  <si>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</si>
  <si>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</si>
  <si>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</si>
  <si>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</si>
  <si>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</si>
  <si>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</si>
  <si>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</si>
  <si>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</si>
  <si>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</si>
  <si>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</si>
  <si>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</si>
  <si>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</si>
  <si>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</si>
  <si>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</si>
  <si>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</si>
  <si>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</si>
  <si>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</si>
  <si>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</si>
  <si>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</si>
  <si>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</si>
  <si>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</si>
  <si>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</si>
  <si>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</si>
  <si>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</si>
  <si>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</si>
  <si>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</si>
  <si>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</si>
  <si>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</si>
  <si>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</si>
  <si>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</si>
  <si>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</si>
  <si>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</si>
  <si>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</si>
  <si>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</si>
  <si>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</si>
  <si>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</si>
  <si>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</si>
  <si>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</si>
  <si>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</si>
  <si>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</si>
  <si>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</si>
  <si>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</si>
  <si>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</si>
  <si>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</si>
  <si>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</si>
  <si>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</si>
  <si>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</si>
  <si>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</si>
  <si>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</si>
  <si>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</si>
  <si>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</si>
  <si>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</si>
  <si>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</si>
  <si>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</si>
  <si>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</si>
  <si>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</si>
  <si>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</si>
  <si>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</si>
  <si>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</si>
  <si>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</si>
  <si>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</si>
  <si>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</si>
  <si>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</si>
  <si>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</si>
  <si>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</si>
  <si>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</si>
  <si>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</si>
  <si>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</si>
  <si>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</si>
  <si>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</si>
  <si>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</si>
  <si>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</si>
  <si>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</si>
  <si>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</si>
  <si>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</si>
  <si>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</si>
  <si>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</si>
  <si>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</si>
  <si>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</si>
  <si>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</si>
  <si>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</si>
  <si>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</si>
  <si>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</si>
  <si>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</si>
  <si>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</si>
  <si>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</si>
  <si>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</si>
  <si>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</si>
  <si>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</si>
  <si>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</si>
  <si>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</si>
  <si>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</si>
  <si>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</si>
  <si>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</si>
  <si>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</si>
  <si>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</si>
  <si>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</si>
  <si>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</si>
  <si>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</si>
  <si>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</si>
  <si>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</si>
  <si>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</si>
  <si>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</si>
  <si>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</si>
  <si>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</si>
  <si>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</si>
  <si>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</si>
  <si>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</si>
  <si>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</si>
  <si>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</si>
  <si>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</si>
  <si>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</si>
  <si>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</si>
  <si>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</si>
  <si>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</si>
  <si>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</si>
  <si>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</si>
  <si>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</si>
  <si>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</si>
  <si>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</si>
  <si>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</si>
  <si>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</si>
  <si>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</si>
  <si>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</si>
  <si>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</si>
  <si>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</si>
  <si>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</si>
  <si>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</si>
  <si>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</si>
  <si>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</si>
  <si>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</si>
  <si>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</si>
  <si>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</si>
  <si>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</si>
  <si>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</si>
  <si>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</si>
  <si>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</si>
  <si>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</si>
  <si>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</si>
  <si>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</si>
  <si>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</si>
  <si>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</si>
  <si>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</si>
  <si>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</si>
  <si>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</si>
  <si>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</si>
  <si>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</si>
  <si>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</si>
  <si>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</si>
  <si>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</si>
  <si>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</si>
  <si>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</si>
  <si>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</si>
  <si>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</si>
  <si>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</si>
  <si>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</si>
  <si>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</si>
  <si>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</si>
  <si>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</si>
  <si>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</si>
  <si>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</si>
  <si>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</si>
  <si>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</si>
  <si>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</si>
  <si>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</si>
  <si>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</si>
  <si>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</si>
  <si>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</si>
  <si>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</si>
  <si>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</si>
  <si>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</si>
  <si>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</si>
  <si>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</si>
  <si>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</si>
  <si>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</si>
  <si>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</si>
  <si>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</si>
  <si>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</si>
  <si>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</si>
  <si>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</si>
  <si>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</si>
  <si>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</si>
  <si>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</si>
  <si>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</si>
  <si>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</si>
  <si>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</si>
  <si>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</si>
  <si>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</si>
  <si>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</si>
  <si>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</si>
  <si>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</si>
  <si>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</si>
  <si>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</si>
  <si>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</si>
  <si>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</si>
  <si>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</si>
  <si>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</si>
  <si>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</si>
  <si>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</si>
  <si>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</si>
  <si>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</si>
  <si>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</si>
  <si>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</si>
  <si>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</si>
  <si>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</si>
  <si>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</si>
  <si>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</si>
  <si>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</si>
  <si>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</si>
  <si>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</si>
  <si>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</si>
  <si>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</si>
  <si>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</si>
  <si>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</si>
  <si>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</si>
  <si>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</si>
  <si>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</si>
  <si>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</si>
  <si>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</si>
  <si>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</si>
  <si>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</si>
  <si>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</si>
  <si>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</si>
  <si>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</si>
  <si>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</si>
  <si>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</si>
  <si>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</si>
  <si>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</si>
  <si>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</si>
  <si>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</si>
  <si>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</si>
  <si>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</si>
  <si>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</si>
  <si>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</si>
  <si>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</si>
  <si>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</si>
  <si>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</si>
  <si>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</si>
  <si>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</si>
  <si>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</si>
  <si>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</si>
  <si>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</si>
  <si>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</si>
  <si>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</si>
  <si>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</si>
  <si>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</si>
  <si>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</si>
  <si>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</si>
  <si>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</si>
  <si>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</si>
  <si>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</si>
  <si>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</si>
  <si>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</si>
  <si>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</si>
  <si>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</si>
  <si>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</si>
  <si>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</si>
  <si>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</si>
  <si>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</si>
  <si>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</si>
  <si>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</si>
  <si>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</si>
  <si>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</si>
  <si>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</si>
  <si>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</si>
  <si>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</si>
  <si>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</si>
  <si>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</si>
  <si>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</si>
  <si>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</si>
  <si>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</si>
  <si>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</si>
  <si>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</si>
  <si>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</si>
  <si>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</si>
  <si>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</si>
  <si>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</si>
  <si>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</si>
  <si>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</si>
  <si>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</si>
  <si>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</si>
  <si>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</si>
  <si>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</si>
  <si>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</si>
  <si>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</si>
  <si>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</si>
  <si>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</si>
  <si>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</si>
  <si>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</si>
  <si>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</si>
  <si>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</si>
  <si>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</si>
  <si>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</si>
  <si>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</si>
  <si>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</si>
  <si>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</si>
  <si>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</si>
  <si>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</si>
  <si>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</si>
  <si>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</si>
  <si>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</si>
  <si>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</si>
  <si>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</si>
  <si>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</si>
  <si>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</si>
  <si>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</si>
  <si>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</si>
  <si>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</si>
  <si>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</si>
  <si>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</si>
  <si>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</si>
  <si>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</si>
  <si>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</si>
  <si>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</si>
  <si>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</si>
  <si>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</si>
  <si>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</si>
  <si>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</si>
  <si>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</si>
  <si>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</si>
  <si>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</si>
  <si>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</si>
  <si>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</si>
  <si>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</si>
  <si>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</si>
  <si>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</si>
  <si>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</si>
  <si>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</si>
  <si>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</si>
  <si>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</si>
  <si>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</si>
  <si>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</si>
  <si>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</si>
  <si>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</si>
  <si>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</si>
  <si>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</si>
  <si>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</si>
  <si>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</si>
  <si>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</si>
  <si>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</si>
  <si>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</si>
  <si>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</si>
  <si>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</si>
  <si>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</si>
  <si>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</si>
  <si>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</si>
  <si>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</si>
  <si>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</si>
  <si>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</si>
  <si>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</si>
  <si>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</si>
  <si>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</si>
  <si>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</si>
  <si>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</si>
  <si>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</si>
  <si>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</si>
  <si>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</si>
  <si>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</si>
  <si>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</si>
  <si>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</si>
  <si>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</si>
  <si>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</si>
  <si>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</si>
  <si>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</si>
  <si>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</si>
  <si>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</si>
  <si>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</si>
  <si>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</si>
  <si>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</si>
  <si>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</si>
  <si>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</si>
  <si>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</si>
  <si>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</si>
  <si>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</si>
  <si>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</si>
  <si>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</si>
  <si>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</si>
  <si>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</si>
  <si>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</si>
  <si>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</si>
  <si>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</si>
  <si>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</si>
  <si>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</si>
  <si>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</si>
  <si>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</si>
  <si>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</si>
  <si>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</si>
  <si>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</si>
  <si>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</si>
  <si>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</si>
  <si>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</si>
  <si>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</si>
  <si>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</si>
  <si>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</si>
  <si>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</si>
  <si>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</si>
  <si>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</si>
  <si>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</si>
  <si>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</si>
  <si>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</si>
  <si>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</si>
  <si>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</si>
  <si>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</si>
  <si>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</si>
  <si>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</si>
  <si>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</si>
  <si>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</si>
  <si>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</si>
  <si>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</si>
  <si>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</si>
  <si>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</si>
  <si>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</si>
  <si>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</si>
  <si>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</si>
  <si>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</si>
  <si>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</si>
  <si>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</si>
  <si>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</si>
  <si>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</si>
  <si>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</si>
  <si>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</si>
  <si>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</si>
  <si>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</si>
  <si>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</si>
  <si>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</si>
  <si>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</si>
  <si>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</si>
  <si>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</si>
  <si>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</si>
  <si>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</si>
  <si>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</si>
  <si>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</si>
  <si>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</si>
  <si>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</si>
  <si>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</si>
  <si>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</si>
  <si>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</si>
  <si>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</si>
  <si>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</si>
  <si>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</si>
  <si>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</si>
  <si>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</si>
  <si>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</si>
  <si>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</si>
  <si>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</si>
  <si>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</si>
  <si>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</si>
  <si>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</si>
  <si>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</si>
  <si>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</si>
  <si>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</si>
  <si>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</si>
  <si>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</si>
  <si>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</si>
  <si>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</si>
  <si>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</si>
  <si>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</si>
  <si>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</si>
  <si>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</si>
  <si>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</si>
  <si>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</si>
  <si>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</si>
  <si>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</si>
  <si>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</si>
  <si>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</si>
  <si>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</si>
  <si>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</si>
  <si>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</si>
  <si>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</si>
  <si>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</si>
  <si>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</si>
  <si>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</si>
  <si>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</si>
  <si>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</si>
  <si>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</si>
  <si>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</si>
  <si>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</si>
  <si>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</si>
  <si>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</si>
  <si>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</si>
  <si>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</si>
  <si>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</si>
  <si>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</si>
  <si>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</si>
  <si>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</si>
  <si>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</si>
  <si>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</si>
  <si>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</si>
  <si>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</si>
  <si>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</si>
  <si>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</si>
  <si>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</si>
  <si>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</si>
  <si>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</si>
  <si>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</si>
  <si>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</si>
  <si>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</si>
  <si>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</si>
  <si>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</si>
  <si>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</si>
  <si>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</si>
  <si>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</si>
  <si>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</si>
  <si>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</si>
  <si>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</si>
  <si>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</si>
  <si>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</si>
  <si>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</si>
  <si>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</si>
  <si>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</si>
  <si>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</si>
  <si>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</si>
  <si>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</si>
  <si>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</si>
  <si>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</si>
  <si>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</si>
  <si>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</si>
  <si>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</si>
  <si>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</si>
  <si>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</si>
  <si>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</si>
  <si>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</si>
  <si>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</si>
  <si>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</si>
  <si>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</si>
  <si>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</si>
  <si>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</si>
  <si>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</si>
  <si>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</si>
  <si>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</si>
  <si>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</si>
  <si>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</si>
  <si>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</si>
  <si>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</si>
  <si>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</si>
  <si>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</si>
  <si>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</si>
  <si>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</si>
  <si>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</si>
  <si>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</si>
  <si>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</si>
  <si>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</si>
  <si>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</si>
  <si>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</si>
  <si>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</si>
  <si>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</si>
  <si>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</si>
  <si>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</si>
  <si>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</si>
  <si>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</si>
  <si>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</si>
  <si>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</si>
  <si>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</si>
  <si>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</si>
  <si>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</si>
  <si>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</si>
  <si>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</si>
  <si>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</si>
  <si>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</si>
  <si>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</si>
  <si>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</si>
  <si>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</si>
  <si>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</si>
  <si>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</si>
  <si>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</si>
  <si>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</si>
  <si>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</si>
  <si>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</si>
  <si>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</si>
  <si>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</si>
  <si>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</si>
  <si>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</si>
  <si>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</si>
  <si>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</si>
  <si>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</si>
  <si>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</si>
  <si>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</si>
  <si>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</si>
  <si>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</si>
  <si>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</si>
  <si>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</si>
  <si>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</si>
  <si>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</si>
  <si>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</si>
  <si>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</si>
  <si>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</si>
  <si>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</si>
  <si>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</si>
  <si>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</si>
  <si>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</si>
  <si>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</si>
  <si>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</si>
  <si>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</si>
  <si>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</si>
  <si>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</si>
  <si>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</si>
  <si>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</si>
  <si>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</si>
  <si>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</si>
  <si>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</si>
  <si>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</si>
  <si>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</si>
  <si>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</si>
  <si>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</si>
  <si>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</si>
  <si>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</si>
  <si>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</si>
  <si>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</si>
  <si>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</si>
  <si>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</si>
  <si>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</si>
  <si>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</si>
  <si>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</si>
  <si>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</si>
  <si>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</si>
  <si>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</si>
  <si>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</si>
  <si>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</si>
  <si>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</si>
  <si>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</si>
  <si>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</si>
  <si>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</si>
  <si>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</si>
  <si>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</si>
  <si>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</si>
  <si>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</si>
  <si>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</si>
  <si>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</si>
  <si>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</si>
  <si>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</si>
  <si>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</si>
  <si>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</si>
  <si>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</si>
  <si>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</si>
  <si>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</si>
  <si>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</si>
  <si>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</si>
  <si>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</si>
  <si>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</si>
  <si>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</si>
  <si>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</si>
  <si>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</si>
  <si>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</si>
  <si>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</si>
  <si>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</si>
  <si>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</si>
  <si>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</si>
  <si>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</si>
  <si>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</si>
  <si>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</si>
  <si>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</si>
  <si>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</si>
  <si>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</si>
  <si>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</si>
  <si>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</si>
  <si>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</si>
  <si>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</si>
  <si>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</si>
  <si>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</si>
  <si>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</si>
  <si>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</si>
  <si>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</si>
  <si>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</si>
  <si>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</si>
  <si>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</si>
  <si>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</si>
  <si>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</si>
  <si>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</si>
  <si>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</si>
  <si>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</si>
  <si>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</si>
  <si>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</si>
  <si>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</si>
  <si>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</si>
  <si>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</si>
  <si>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</si>
  <si>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</si>
  <si>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</si>
  <si>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</si>
  <si>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</si>
  <si>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</si>
  <si>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</si>
  <si>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</si>
  <si>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</si>
  <si>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</si>
  <si>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</si>
  <si>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</si>
  <si>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</si>
  <si>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</si>
  <si>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</si>
  <si>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</si>
  <si>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</si>
  <si>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</si>
  <si>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</si>
  <si>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</si>
  <si>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</si>
  <si>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</si>
  <si>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</si>
  <si>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</si>
  <si>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</si>
  <si>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</si>
  <si>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</si>
  <si>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</si>
  <si>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</si>
  <si>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</si>
  <si>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</si>
  <si>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</si>
  <si>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</si>
  <si>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</si>
  <si>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</si>
  <si>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</si>
  <si>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</si>
  <si>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</si>
  <si>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</si>
  <si>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</si>
  <si>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</si>
  <si>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</si>
  <si>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</si>
  <si>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</si>
  <si>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</si>
  <si>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</si>
  <si>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</si>
  <si>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</si>
  <si>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</si>
  <si>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</si>
  <si>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</si>
  <si>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</si>
  <si>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</si>
  <si>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</si>
  <si>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</si>
  <si>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</si>
  <si>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</si>
  <si>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</si>
  <si>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</si>
  <si>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</si>
  <si>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</si>
  <si>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</si>
  <si>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</si>
  <si>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</si>
  <si>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</si>
  <si>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</si>
  <si>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</si>
  <si>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</si>
  <si>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</si>
  <si>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</si>
  <si>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</si>
  <si>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</si>
  <si>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</si>
  <si>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</si>
  <si>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</si>
  <si>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</si>
  <si>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</si>
  <si>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</si>
  <si>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</si>
  <si>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</si>
  <si>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</si>
  <si>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</si>
  <si>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</si>
  <si>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</si>
  <si>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</si>
  <si>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</si>
  <si>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</si>
  <si>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</si>
  <si>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</si>
  <si>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</si>
  <si>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</si>
  <si>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</si>
  <si>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</si>
  <si>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</si>
  <si>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</si>
  <si>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</si>
  <si>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</si>
  <si>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</si>
  <si>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</si>
  <si>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</si>
  <si>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</si>
  <si>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</si>
  <si>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</si>
  <si>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</si>
  <si>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</si>
  <si>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</si>
  <si>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</si>
  <si>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</si>
  <si>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</si>
  <si>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</si>
  <si>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</si>
  <si>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</si>
  <si>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</si>
  <si>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</si>
  <si>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</si>
  <si>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</si>
  <si>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</si>
  <si>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</si>
  <si>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</si>
  <si>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</si>
  <si>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</si>
  <si>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</si>
  <si>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</si>
  <si>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</si>
  <si>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</si>
  <si>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</si>
  <si>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</si>
  <si>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</si>
  <si>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</si>
  <si>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</si>
  <si>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</si>
  <si>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</si>
  <si>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</si>
  <si>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</si>
  <si>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</si>
  <si>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</si>
  <si>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</si>
  <si>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</si>
  <si>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</si>
  <si>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</si>
  <si>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</si>
  <si>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</si>
  <si>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</si>
  <si>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</si>
  <si>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</si>
  <si>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</si>
  <si>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</si>
  <si>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</si>
  <si>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</si>
  <si>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</si>
  <si>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</si>
  <si>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</si>
  <si>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</si>
  <si>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</si>
  <si>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</si>
  <si>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</si>
  <si>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</si>
  <si>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</si>
  <si>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</si>
  <si>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</si>
  <si>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</si>
  <si>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</si>
  <si>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</si>
  <si>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</si>
  <si>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</si>
  <si>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</si>
  <si>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</si>
  <si>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</si>
  <si>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</si>
  <si>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</si>
  <si>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</si>
  <si>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</si>
  <si>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</si>
  <si>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</si>
  <si>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</si>
  <si>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</si>
  <si>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</si>
  <si>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</si>
  <si>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</si>
  <si>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</si>
  <si>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</si>
  <si>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</si>
  <si>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</si>
  <si>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</si>
  <si>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</si>
  <si>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</si>
  <si>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</si>
  <si>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</si>
  <si>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</si>
  <si>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</si>
  <si>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</si>
  <si>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</si>
  <si>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</si>
  <si>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</si>
  <si>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</si>
  <si>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</si>
  <si>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</si>
  <si>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</si>
  <si>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</si>
  <si>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</si>
  <si>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</si>
  <si>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</si>
  <si>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</si>
  <si>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</si>
  <si>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</si>
  <si>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</si>
  <si>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</si>
  <si>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</si>
  <si>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</si>
  <si>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</si>
  <si>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</si>
  <si>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</si>
  <si>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</si>
  <si>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</si>
  <si>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</si>
  <si>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</si>
  <si>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</si>
  <si>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</si>
  <si>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</si>
  <si>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</si>
  <si>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</si>
  <si>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</si>
  <si>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</si>
  <si>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</si>
  <si>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</si>
  <si>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</si>
  <si>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</si>
  <si>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</si>
  <si>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</si>
  <si>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</si>
  <si>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</si>
  <si>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</si>
  <si>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</si>
  <si>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</si>
  <si>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</si>
  <si>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</si>
  <si>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</si>
  <si>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</si>
  <si>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</si>
  <si>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</si>
  <si>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</si>
  <si>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</si>
  <si>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</si>
  <si>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</si>
  <si>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</si>
  <si>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</si>
  <si>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</si>
  <si>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</si>
  <si>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</si>
  <si>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</si>
  <si>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</si>
  <si>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</si>
  <si>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</si>
  <si>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</si>
  <si>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</si>
  <si>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</si>
  <si>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</si>
  <si>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</si>
  <si>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</si>
  <si>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</si>
  <si>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</si>
  <si>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</si>
  <si>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</si>
  <si>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</si>
  <si>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</si>
  <si>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</si>
  <si>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</si>
  <si>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</si>
  <si>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</si>
  <si>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</si>
  <si>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</si>
  <si>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</si>
  <si>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</si>
  <si>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</si>
  <si>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</si>
  <si>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</si>
  <si>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</si>
  <si>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</si>
  <si>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</si>
  <si>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</si>
  <si>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</si>
  <si>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</si>
  <si>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</si>
  <si>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</si>
  <si>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</si>
  <si>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</si>
  <si>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</si>
  <si>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</si>
  <si>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</si>
  <si>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</si>
  <si>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</si>
  <si>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</si>
  <si>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</si>
  <si>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</si>
  <si>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</si>
  <si>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</si>
  <si>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</si>
  <si>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</si>
  <si>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</si>
  <si>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</si>
  <si>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</si>
  <si>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</si>
  <si>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</si>
  <si>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</si>
  <si>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</si>
  <si>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</si>
  <si>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</si>
  <si>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</si>
  <si>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</si>
  <si>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</si>
  <si>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</si>
  <si>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</si>
  <si>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</si>
  <si>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</si>
  <si>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</si>
  <si>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</si>
  <si>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</si>
  <si>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</si>
  <si>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</si>
  <si>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</si>
  <si>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</si>
  <si>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</si>
  <si>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</si>
  <si>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</si>
  <si>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</si>
  <si>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</si>
  <si>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</si>
  <si>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</si>
  <si>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</si>
  <si>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</si>
  <si>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</si>
  <si>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</si>
  <si>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</si>
  <si>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</si>
  <si>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</si>
  <si>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</si>
  <si>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</si>
  <si>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</si>
  <si>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</si>
  <si>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</si>
  <si>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</si>
  <si>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</si>
  <si>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</si>
  <si>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</si>
  <si>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</si>
  <si>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</si>
  <si>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</si>
  <si>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</si>
  <si>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</si>
  <si>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</si>
  <si>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</si>
  <si>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</si>
  <si>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</si>
  <si>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</si>
  <si>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</si>
  <si>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</si>
  <si>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</si>
  <si>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</si>
  <si>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</si>
  <si>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</si>
  <si>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</si>
  <si>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</si>
  <si>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</si>
  <si>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</si>
  <si>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</si>
  <si>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</si>
  <si>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</si>
  <si>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</si>
  <si>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</si>
  <si>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</si>
  <si>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</si>
  <si>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</si>
  <si>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</si>
  <si>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</si>
  <si>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</si>
  <si>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</si>
  <si>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</si>
  <si>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</si>
  <si>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</si>
  <si>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</si>
  <si>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</si>
  <si>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</si>
  <si>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</si>
  <si>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</si>
  <si>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</si>
  <si>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</si>
  <si>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</si>
  <si>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</si>
  <si>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</si>
  <si>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</si>
  <si>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</si>
  <si>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</si>
  <si>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</si>
  <si>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</si>
  <si>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</si>
  <si>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</si>
  <si>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</si>
  <si>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</si>
  <si>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</si>
  <si>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</si>
  <si>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</si>
  <si>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</si>
  <si>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</si>
  <si>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</si>
  <si>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</si>
  <si>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</si>
  <si>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</si>
  <si>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</si>
  <si>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</si>
  <si>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</si>
  <si>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</si>
  <si>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</si>
  <si>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</si>
  <si>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</si>
  <si>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</si>
  <si>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</si>
  <si>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</si>
  <si>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</si>
  <si>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</si>
  <si>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</si>
  <si>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</si>
  <si>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</si>
  <si>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</si>
  <si>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</si>
  <si>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</si>
  <si>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</si>
  <si>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</si>
  <si>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</si>
  <si>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</si>
  <si>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</si>
  <si>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</si>
  <si>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</si>
  <si>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</si>
  <si>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</si>
  <si>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</si>
  <si>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</si>
  <si>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</si>
  <si>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</si>
  <si>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</si>
  <si>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</si>
  <si>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</si>
  <si>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</si>
  <si>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</si>
  <si>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</si>
  <si>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</si>
  <si>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</si>
  <si>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</si>
  <si>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</si>
  <si>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</si>
  <si>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</si>
  <si>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</si>
  <si>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</si>
  <si>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</si>
  <si>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</si>
  <si>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</si>
  <si>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</si>
  <si>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</si>
  <si>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</si>
  <si>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</si>
  <si>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</si>
  <si>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</si>
  <si>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</si>
  <si>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</si>
  <si>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</si>
  <si>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</si>
  <si>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</si>
  <si>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</si>
  <si>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</si>
  <si>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</si>
  <si>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</si>
  <si>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</si>
  <si>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</si>
  <si>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</si>
  <si>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</si>
  <si>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</si>
  <si>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</si>
  <si>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</si>
  <si>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</si>
  <si>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</si>
  <si>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</si>
  <si>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</si>
  <si>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</si>
  <si>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</si>
  <si>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</si>
  <si>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</si>
  <si>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</si>
  <si>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</si>
  <si>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</si>
  <si>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</si>
  <si>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</si>
  <si>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</si>
  <si>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</si>
  <si>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</si>
  <si>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</si>
  <si>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</si>
  <si>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</si>
  <si>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</si>
  <si>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</si>
  <si>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</si>
  <si>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</si>
  <si>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</si>
  <si>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</si>
  <si>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</si>
  <si>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</si>
  <si>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</si>
  <si>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</si>
  <si>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</si>
  <si>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</si>
  <si>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</si>
  <si>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</si>
  <si>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</si>
  <si>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</si>
  <si>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</si>
  <si>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</si>
  <si>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</si>
  <si>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</si>
  <si>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</si>
  <si>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</si>
  <si>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</si>
  <si>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</si>
  <si>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</si>
  <si>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</si>
  <si>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</si>
  <si>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</si>
  <si>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</si>
  <si>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</si>
  <si>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</si>
  <si>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</si>
  <si>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</si>
  <si>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</si>
  <si>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</si>
  <si>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</si>
  <si>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</si>
  <si>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</si>
  <si>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</si>
  <si>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</si>
  <si>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</si>
  <si>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</si>
  <si>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</si>
  <si>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</si>
  <si>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</si>
  <si>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</si>
  <si>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</si>
  <si>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</si>
  <si>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</si>
  <si>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</si>
  <si>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</si>
  <si>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</si>
  <si>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</si>
  <si>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</si>
  <si>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</si>
  <si>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</si>
  <si>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</si>
  <si>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</si>
  <si>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</si>
  <si>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</si>
  <si>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</si>
  <si>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</si>
  <si>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</si>
  <si>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</si>
  <si>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</si>
  <si>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</si>
  <si>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</si>
  <si>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</si>
  <si>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</si>
  <si>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</si>
  <si>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</si>
  <si>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</si>
  <si>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</si>
  <si>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</si>
  <si>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</si>
  <si>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</si>
  <si>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</si>
  <si>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</si>
  <si>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</si>
  <si>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</si>
  <si>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</si>
  <si>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</si>
  <si>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</si>
  <si>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</si>
  <si>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</si>
  <si>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</si>
  <si>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</si>
  <si>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</si>
  <si>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</si>
  <si>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</si>
  <si>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</si>
  <si>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</si>
  <si>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</si>
  <si>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</si>
  <si>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</si>
  <si>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</si>
  <si>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</si>
  <si>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</si>
  <si>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</si>
  <si>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</si>
  <si>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</si>
  <si>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</si>
  <si>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</si>
  <si>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</si>
  <si>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</si>
  <si>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</si>
  <si>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</si>
  <si>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</si>
  <si>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</si>
  <si>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</si>
  <si>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</si>
  <si>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</si>
  <si>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</si>
  <si>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</si>
  <si>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</si>
  <si>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</si>
  <si>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</si>
  <si>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</si>
  <si>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</si>
  <si>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</si>
  <si>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</si>
  <si>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</si>
  <si>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</si>
  <si>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</si>
  <si>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</si>
  <si>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</si>
  <si>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</si>
  <si>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</si>
  <si>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</si>
  <si>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</si>
  <si>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</si>
  <si>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</si>
  <si>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</si>
  <si>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</si>
  <si>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</si>
  <si>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</si>
  <si>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</si>
  <si>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</si>
  <si>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</si>
  <si>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</si>
  <si>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</si>
  <si>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</si>
  <si>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</si>
  <si>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</si>
  <si>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</si>
  <si>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</si>
  <si>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</si>
  <si>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</si>
  <si>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</si>
  <si>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</si>
  <si>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</si>
  <si>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</si>
  <si>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</si>
  <si>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</si>
  <si>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</si>
  <si>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</si>
  <si>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</si>
  <si>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</si>
  <si>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</si>
  <si>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</si>
  <si>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</si>
  <si>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</si>
  <si>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</si>
  <si>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</si>
  <si>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</si>
  <si>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</si>
  <si>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</si>
  <si>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</si>
  <si>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</si>
  <si>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</si>
  <si>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</si>
  <si>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</si>
  <si>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</si>
  <si>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</si>
  <si>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</si>
  <si>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</si>
  <si>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</si>
  <si>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</si>
  <si>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</si>
  <si>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</si>
  <si>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</si>
  <si>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</si>
  <si>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</si>
  <si>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</si>
  <si>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</si>
  <si>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</si>
  <si>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</si>
  <si>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</si>
  <si>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</si>
  <si>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</si>
  <si>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</si>
  <si>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</si>
  <si>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</si>
  <si>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</si>
  <si>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</si>
  <si>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</si>
  <si>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</si>
  <si>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</si>
  <si>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</si>
  <si>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</si>
  <si>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</si>
  <si>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</si>
  <si>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</si>
  <si>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</si>
  <si>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</si>
  <si>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</si>
  <si>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</si>
  <si>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</si>
  <si>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</si>
  <si>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</si>
  <si>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</si>
  <si>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</si>
  <si>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</si>
  <si>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</si>
  <si>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</si>
  <si>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</si>
  <si>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</si>
  <si>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</si>
  <si>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</si>
  <si>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</si>
  <si>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</si>
  <si>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</si>
  <si>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</si>
  <si>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</si>
  <si>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</si>
  <si>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</si>
  <si>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</si>
  <si>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</si>
  <si>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</si>
  <si>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</si>
  <si>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</si>
  <si>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</si>
  <si>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</si>
  <si>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</si>
  <si>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</si>
  <si>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</si>
  <si>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</si>
  <si>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</si>
  <si>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</si>
  <si>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</si>
  <si>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</si>
  <si>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</si>
  <si>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</si>
  <si>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</si>
  <si>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</si>
  <si>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</si>
  <si>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</si>
  <si>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</si>
  <si>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</si>
  <si>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</si>
  <si>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</si>
  <si>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</si>
  <si>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</si>
  <si>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</si>
  <si>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</si>
  <si>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</si>
  <si>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</si>
  <si>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</si>
  <si>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</si>
  <si>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</si>
  <si>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</si>
  <si>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</si>
  <si>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</si>
  <si>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</si>
  <si>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</si>
  <si>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</si>
  <si>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</si>
  <si>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</si>
  <si>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</si>
  <si>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</si>
  <si>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</si>
  <si>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</si>
  <si>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</si>
  <si>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</si>
  <si>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</si>
  <si>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</si>
  <si>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</si>
  <si>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</si>
  <si>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</si>
  <si>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</si>
  <si>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</si>
  <si>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</si>
  <si>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</si>
  <si>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</si>
  <si>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</si>
  <si>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</si>
  <si>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</si>
  <si>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</si>
  <si>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</si>
  <si>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</si>
  <si>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</si>
  <si>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</si>
  <si>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</si>
  <si>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</si>
  <si>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</si>
  <si>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</si>
  <si>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</si>
  <si>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</si>
  <si>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</si>
  <si>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</si>
  <si>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</si>
  <si>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</si>
  <si>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</si>
  <si>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</si>
  <si>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</si>
  <si>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</si>
  <si>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</si>
  <si>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</si>
  <si>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</si>
  <si>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</si>
  <si>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</si>
  <si>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</si>
  <si>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</si>
  <si>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</si>
  <si>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</si>
  <si>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</si>
  <si>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</si>
  <si>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</si>
  <si>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</si>
  <si>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</si>
  <si>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</si>
  <si>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</si>
  <si>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</si>
  <si>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</si>
  <si>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</si>
  <si>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</si>
  <si>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</si>
  <si>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</si>
  <si>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</si>
  <si>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</si>
  <si>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</si>
  <si>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</si>
  <si>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</si>
  <si>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</si>
  <si>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</si>
  <si>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</si>
  <si>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</si>
  <si>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</si>
  <si>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</si>
  <si>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</si>
  <si>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</si>
  <si>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</si>
  <si>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</si>
  <si>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</si>
  <si>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</si>
  <si>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</si>
  <si>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</si>
  <si>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</si>
  <si>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</si>
  <si>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</si>
  <si>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</si>
  <si>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</si>
  <si>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</si>
  <si>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</si>
  <si>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</si>
  <si>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</si>
  <si>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</si>
  <si>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</si>
  <si>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</si>
  <si>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</si>
  <si>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</si>
  <si>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</si>
  <si>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</si>
  <si>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</si>
  <si>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</si>
  <si>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</si>
  <si>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</si>
  <si>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</si>
  <si>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</si>
  <si>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</si>
  <si>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</si>
  <si>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</si>
  <si>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</si>
  <si>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</si>
  <si>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</si>
  <si>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</si>
  <si>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</si>
  <si>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</si>
  <si>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</si>
  <si>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</si>
  <si>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</si>
  <si>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</si>
  <si>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</si>
  <si>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</si>
  <si>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</si>
  <si>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</si>
  <si>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</si>
  <si>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</si>
  <si>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</si>
  <si>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</si>
  <si>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</si>
  <si>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</si>
  <si>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</si>
  <si>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</si>
  <si>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</si>
  <si>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</si>
  <si>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</si>
  <si>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</si>
  <si>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</si>
  <si>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</si>
  <si>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</si>
  <si>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</si>
  <si>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</si>
  <si>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</si>
  <si>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</si>
  <si>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</si>
  <si>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</si>
  <si>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</si>
  <si>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</si>
  <si>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</si>
  <si>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</si>
  <si>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</si>
  <si>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</si>
  <si>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</si>
  <si>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</si>
  <si>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</si>
  <si>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</si>
  <si>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</si>
  <si>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</si>
  <si>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</si>
  <si>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</si>
  <si>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</si>
  <si>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</si>
  <si>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</si>
  <si>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</si>
  <si>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</si>
  <si>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</si>
  <si>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</si>
  <si>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</si>
  <si>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</si>
  <si>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</si>
  <si>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</si>
  <si>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</si>
  <si>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</si>
  <si>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</si>
  <si>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</si>
  <si>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</si>
  <si>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</si>
  <si>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</si>
  <si>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</si>
  <si>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</si>
  <si>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</si>
  <si>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</si>
  <si>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</si>
  <si>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</si>
  <si>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</si>
  <si>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</si>
  <si>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</si>
  <si>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</si>
  <si>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</si>
  <si>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</si>
  <si>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</si>
  <si>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</si>
  <si>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</si>
  <si>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</si>
  <si>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</si>
  <si>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</si>
  <si>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</si>
  <si>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</si>
  <si>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</si>
  <si>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</si>
  <si>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</si>
  <si>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</si>
  <si>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</si>
  <si>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</si>
  <si>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</si>
  <si>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</si>
  <si>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</si>
  <si>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</si>
  <si>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</si>
  <si>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</si>
  <si>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</si>
  <si>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</si>
  <si>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</si>
  <si>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</si>
  <si>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</si>
  <si>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</si>
  <si>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</si>
  <si>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</si>
  <si>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</si>
  <si>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</si>
  <si>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</si>
  <si>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</si>
  <si>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</si>
  <si>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</si>
  <si>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</si>
  <si>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</si>
  <si>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</si>
  <si>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</si>
  <si>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</si>
  <si>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</si>
  <si>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</si>
  <si>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</si>
  <si>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</si>
  <si>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</si>
  <si>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</si>
  <si>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</si>
  <si>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</si>
  <si>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</si>
  <si>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</si>
  <si>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</si>
  <si>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</si>
  <si>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</si>
  <si>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</si>
  <si>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</si>
  <si>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</si>
  <si>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</si>
  <si>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</si>
  <si>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</si>
  <si>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</si>
  <si>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</si>
  <si>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</si>
  <si>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</si>
  <si>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</si>
  <si>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</si>
  <si>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</si>
  <si>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</si>
  <si>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</si>
  <si>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</si>
  <si>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</si>
  <si>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</si>
  <si>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</si>
  <si>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</si>
  <si>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</si>
  <si>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</si>
  <si>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</si>
  <si>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</si>
  <si>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</si>
  <si>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</si>
  <si>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</si>
  <si>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</si>
  <si>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</si>
  <si>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</si>
  <si>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</si>
  <si>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</si>
  <si>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</si>
  <si>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</si>
  <si>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</si>
  <si>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</si>
  <si>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</si>
  <si>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</si>
  <si>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</si>
  <si>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</si>
  <si>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</si>
  <si>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</si>
  <si>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</si>
  <si>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</si>
  <si>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</si>
  <si>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</si>
  <si>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</si>
  <si>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</si>
  <si>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</si>
  <si>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</si>
  <si>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</si>
  <si>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</si>
  <si>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</si>
  <si>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</si>
  <si>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</si>
  <si>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</si>
  <si>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</si>
  <si>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</si>
  <si>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</si>
  <si>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</si>
  <si>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</si>
  <si>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</si>
  <si>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</si>
  <si>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</si>
  <si>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</si>
  <si>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</si>
  <si>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</si>
  <si>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</si>
  <si>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</si>
  <si>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</si>
  <si>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</si>
  <si>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</si>
  <si>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</si>
  <si>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</si>
  <si>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</si>
  <si>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</si>
  <si>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</si>
  <si>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</si>
  <si>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</si>
  <si>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</si>
  <si>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</si>
  <si>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</si>
  <si>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</si>
  <si>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</si>
  <si>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</si>
  <si>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</si>
  <si>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</si>
  <si>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</si>
  <si>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</si>
  <si>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</si>
  <si>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</si>
  <si>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</si>
  <si>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</si>
  <si>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</si>
  <si>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</si>
  <si>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</si>
  <si>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</si>
  <si>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</si>
  <si>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</si>
  <si>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</si>
  <si>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</si>
  <si>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</si>
  <si>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</si>
  <si>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</si>
  <si>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</si>
  <si>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</si>
  <si>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</si>
  <si>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</si>
  <si>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</si>
  <si>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</si>
  <si>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</si>
  <si>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</si>
  <si>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</si>
  <si>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</si>
  <si>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</si>
  <si>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</si>
  <si>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</si>
  <si>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</si>
  <si>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</si>
  <si>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</si>
  <si>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</si>
  <si>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</si>
  <si>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</si>
  <si>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</si>
  <si>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</si>
  <si>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</si>
  <si>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</si>
  <si>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</si>
  <si>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</si>
  <si>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</si>
  <si>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</si>
  <si>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</si>
  <si>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</si>
  <si>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</si>
  <si>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</si>
  <si>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</si>
  <si>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</si>
  <si>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</si>
  <si>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</si>
  <si>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</si>
  <si>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</si>
  <si>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</si>
  <si>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</si>
  <si>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</si>
  <si>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</si>
  <si>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</si>
  <si>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</si>
  <si>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</si>
  <si>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</si>
  <si>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</si>
  <si>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</si>
  <si>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</si>
  <si>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</si>
  <si>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</si>
  <si>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</si>
  <si>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</si>
  <si>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</si>
  <si>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</si>
  <si>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</si>
  <si>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</si>
  <si>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</si>
  <si>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</si>
  <si>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</si>
  <si>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</si>
  <si>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</si>
  <si>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</si>
  <si>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</si>
  <si>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</si>
  <si>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</si>
  <si>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</si>
  <si>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</si>
  <si>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</si>
  <si>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</si>
  <si>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</si>
  <si>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</si>
  <si>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</si>
  <si>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</si>
  <si>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</si>
  <si>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</si>
  <si>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</si>
  <si>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</si>
  <si>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</si>
  <si>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</si>
  <si>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</si>
  <si>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</si>
  <si>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</si>
  <si>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</si>
  <si>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</si>
  <si>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</si>
  <si>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</si>
  <si>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</si>
  <si>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</si>
  <si>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</si>
  <si>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</si>
  <si>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</si>
  <si>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</si>
  <si>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</si>
  <si>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</si>
  <si>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</si>
  <si>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</si>
  <si>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</si>
  <si>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</si>
  <si>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</si>
  <si>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</si>
  <si>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</si>
  <si>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</si>
  <si>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</si>
  <si>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</si>
  <si>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</si>
  <si>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</si>
  <si>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</si>
  <si>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</si>
  <si>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</si>
  <si>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</si>
  <si>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</si>
  <si>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</si>
  <si>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</si>
  <si>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</si>
  <si>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</si>
  <si>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</si>
  <si>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</si>
  <si>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</si>
  <si>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</si>
  <si>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</si>
  <si>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</si>
  <si>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</si>
  <si>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</si>
  <si>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</si>
  <si>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</si>
  <si>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</si>
  <si>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</si>
  <si>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</si>
  <si>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</si>
  <si>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</si>
  <si>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</si>
  <si>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</si>
  <si>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</si>
  <si>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</si>
  <si>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</si>
  <si>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</si>
  <si>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</si>
  <si>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</si>
  <si>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</si>
  <si>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</si>
  <si>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</si>
  <si>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</si>
  <si>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</si>
  <si>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</si>
  <si>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</si>
  <si>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</si>
  <si>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</si>
  <si>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</si>
  <si>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</si>
  <si>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</si>
  <si>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</si>
  <si>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</si>
  <si>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</si>
  <si>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</si>
  <si>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</si>
  <si>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</si>
  <si>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</si>
  <si>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</si>
  <si>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</si>
  <si>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</si>
  <si>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</si>
  <si>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</si>
  <si>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</si>
  <si>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</si>
  <si>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</si>
  <si>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</si>
  <si>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</si>
  <si>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</si>
  <si>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</si>
  <si>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</si>
  <si>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</si>
  <si>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</si>
  <si>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</si>
  <si>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</si>
  <si>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</si>
  <si>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</si>
  <si>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</si>
  <si>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</si>
  <si>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</si>
  <si>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</si>
  <si>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</si>
  <si>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</si>
  <si>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</si>
  <si>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</si>
  <si>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</si>
  <si>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</si>
  <si>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</si>
  <si>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</si>
  <si>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</si>
  <si>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</si>
  <si>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</si>
  <si>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</si>
  <si>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</si>
  <si>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</si>
  <si>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</si>
  <si>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</si>
  <si>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</si>
  <si>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</si>
  <si>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</si>
  <si>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</si>
  <si>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</si>
  <si>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</si>
  <si>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</si>
  <si>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</si>
  <si>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</si>
  <si>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</si>
  <si>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</si>
  <si>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</si>
  <si>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</si>
  <si>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</si>
  <si>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</si>
  <si>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</si>
  <si>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</si>
  <si>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</si>
  <si>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</si>
  <si>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</si>
  <si>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</si>
  <si>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</si>
  <si>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</si>
  <si>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</si>
  <si>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</si>
  <si>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</si>
  <si>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</si>
  <si>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</si>
  <si>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</si>
  <si>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</si>
  <si>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</si>
  <si>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</si>
  <si>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</si>
  <si>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</si>
  <si>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</si>
  <si>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</si>
  <si>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</si>
  <si>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</si>
  <si>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</si>
  <si>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</si>
  <si>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</si>
  <si>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</si>
  <si>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</si>
  <si>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</si>
  <si>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</si>
  <si>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</si>
  <si>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</si>
  <si>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</si>
  <si>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</si>
  <si>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</si>
  <si>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</si>
  <si>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</si>
  <si>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</si>
  <si>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</si>
  <si>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</si>
  <si>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</si>
  <si>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</si>
  <si>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</si>
  <si>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</si>
  <si>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</si>
  <si>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</si>
  <si>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</si>
  <si>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</si>
  <si>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</si>
  <si>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</si>
  <si>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</si>
  <si>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</si>
  <si>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</si>
  <si>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</si>
  <si>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</si>
  <si>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</si>
  <si>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</si>
  <si>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</si>
  <si>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</si>
  <si>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</si>
  <si>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</si>
  <si>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</si>
  <si>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</si>
  <si>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</si>
  <si>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</si>
  <si>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</si>
  <si>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</si>
  <si>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</si>
  <si>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</si>
  <si>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</si>
  <si>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</si>
  <si>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</si>
  <si>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</si>
  <si>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</si>
  <si>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</si>
  <si>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</si>
  <si>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</si>
  <si>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</si>
  <si>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</si>
  <si>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</si>
  <si>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</si>
  <si>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</si>
  <si>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</si>
  <si>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</si>
  <si>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</si>
  <si>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</si>
  <si>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</si>
  <si>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</si>
  <si>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</si>
  <si>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</si>
  <si>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</si>
  <si>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</si>
  <si>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</si>
  <si>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</si>
  <si>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</si>
  <si>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</si>
  <si>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</si>
  <si>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</si>
  <si>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</si>
  <si>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</si>
  <si>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</si>
  <si>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</si>
  <si>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</si>
  <si>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</si>
  <si>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</si>
  <si>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</si>
  <si>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</si>
  <si>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</si>
  <si>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</si>
  <si>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</si>
  <si>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</si>
  <si>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</si>
  <si>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</si>
  <si>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</si>
  <si>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</si>
  <si>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</si>
  <si>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</si>
  <si>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</si>
  <si>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</si>
  <si>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</si>
  <si>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</si>
  <si>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</si>
  <si>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</si>
  <si>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</si>
  <si>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</si>
  <si>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</si>
  <si>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</si>
  <si>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</si>
  <si>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</si>
  <si>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</si>
  <si>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</si>
  <si>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</si>
  <si>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</si>
  <si>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</si>
  <si>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</si>
  <si>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</si>
  <si>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</si>
  <si>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</si>
  <si>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</si>
  <si>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</si>
  <si>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</si>
  <si>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</si>
  <si>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</si>
  <si>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</si>
  <si>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</si>
  <si>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</si>
  <si>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</si>
  <si>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</si>
  <si>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</si>
  <si>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</si>
  <si>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</si>
  <si>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</si>
  <si>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</si>
  <si>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</si>
  <si>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</si>
  <si>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</si>
  <si>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</si>
  <si>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</si>
  <si>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</si>
  <si>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</si>
  <si>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</si>
  <si>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</si>
  <si>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</si>
  <si>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</si>
  <si>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</si>
  <si>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</si>
  <si>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</si>
  <si>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</si>
  <si>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</si>
  <si>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</si>
  <si>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</si>
  <si>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</si>
  <si>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</si>
  <si>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</si>
  <si>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</si>
  <si>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</si>
  <si>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</si>
  <si>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</si>
  <si>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</si>
  <si>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</si>
  <si>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</si>
  <si>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</si>
  <si>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</si>
  <si>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</si>
  <si>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</si>
  <si>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</si>
  <si>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</si>
  <si>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</si>
  <si>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</si>
  <si>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</si>
  <si>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</si>
  <si>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</si>
  <si>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</si>
  <si>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</si>
  <si>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</si>
  <si>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</si>
  <si>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</si>
  <si>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</si>
  <si>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</si>
  <si>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</si>
  <si>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</si>
  <si>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</si>
  <si>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</si>
  <si>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</si>
  <si>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</si>
  <si>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</si>
  <si>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</si>
  <si>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</si>
  <si>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</si>
  <si>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</si>
  <si>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</si>
  <si>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</si>
  <si>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</si>
  <si>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</si>
  <si>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</si>
  <si>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</si>
  <si>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</si>
  <si>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</si>
  <si>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</si>
  <si>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</si>
  <si>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</si>
  <si>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</si>
  <si>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</si>
  <si>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</si>
  <si>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</si>
  <si>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</si>
  <si>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</si>
  <si>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</si>
  <si>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</si>
  <si>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</si>
  <si>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</si>
  <si>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</si>
  <si>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</si>
  <si>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</si>
  <si>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</si>
  <si>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</si>
  <si>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</si>
  <si>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</si>
  <si>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</si>
  <si>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</si>
  <si>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</si>
  <si>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</si>
  <si>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</si>
  <si>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</si>
  <si>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</si>
  <si>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</si>
  <si>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</si>
  <si>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</si>
  <si>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</si>
  <si>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</si>
  <si>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</si>
  <si>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</si>
  <si>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</si>
  <si>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</si>
  <si>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</si>
  <si>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</si>
  <si>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</si>
  <si>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</si>
  <si>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</si>
  <si>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</si>
  <si>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</si>
  <si>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</si>
  <si>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</si>
  <si>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</si>
  <si>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</si>
  <si>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</si>
  <si>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</si>
  <si>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</si>
  <si>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</si>
  <si>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</si>
  <si>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</si>
  <si>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</si>
  <si>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</si>
  <si>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</si>
  <si>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</si>
  <si>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</si>
  <si>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</si>
  <si>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</si>
  <si>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</si>
  <si>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</si>
  <si>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</si>
  <si>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</si>
  <si>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</si>
  <si>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</si>
  <si>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</si>
  <si>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</si>
  <si>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</si>
  <si>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</si>
  <si>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</si>
  <si>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</si>
  <si>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</si>
  <si>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</si>
  <si>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</si>
  <si>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</si>
  <si>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</si>
  <si>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</si>
  <si>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</si>
  <si>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</si>
  <si>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</si>
  <si>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</si>
  <si>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</si>
  <si>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</si>
  <si>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</si>
  <si>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</si>
  <si>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</si>
  <si>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</si>
  <si>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</si>
  <si>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</si>
  <si>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</si>
  <si>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</si>
  <si>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</si>
  <si>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</si>
  <si>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</si>
  <si>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</si>
  <si>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</si>
  <si>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</si>
  <si>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</si>
  <si>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</si>
  <si>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</si>
  <si>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</si>
  <si>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</si>
  <si>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</si>
  <si>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</si>
  <si>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</si>
  <si>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</si>
  <si>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</si>
  <si>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</si>
  <si>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</si>
  <si>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</si>
  <si>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</si>
  <si>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</si>
  <si>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</si>
  <si>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</si>
  <si>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</si>
  <si>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</si>
  <si>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</si>
  <si>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</si>
  <si>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</si>
  <si>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</si>
  <si>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</si>
  <si>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</si>
  <si>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</si>
  <si>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</si>
  <si>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</si>
  <si>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</si>
  <si>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</si>
  <si>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</si>
  <si>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</si>
  <si>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</si>
  <si>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</si>
  <si>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</si>
  <si>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</si>
  <si>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</si>
  <si>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</si>
  <si>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</si>
  <si>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</si>
  <si>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</si>
  <si>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</si>
  <si>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</si>
  <si>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</si>
  <si>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</si>
  <si>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</si>
  <si>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</si>
  <si>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</si>
  <si>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</si>
  <si>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</si>
  <si>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</si>
  <si>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</si>
  <si>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</si>
  <si>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</si>
  <si>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</si>
  <si>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</si>
  <si>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</si>
  <si>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</si>
  <si>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</si>
  <si>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</si>
  <si>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</si>
  <si>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</si>
  <si>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</si>
  <si>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</si>
  <si>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</si>
  <si>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</si>
  <si>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</si>
  <si>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</si>
  <si>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</si>
  <si>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</si>
  <si>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</si>
  <si>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</si>
  <si>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</si>
  <si>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</si>
  <si>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</si>
  <si>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</si>
  <si>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</si>
  <si>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</si>
  <si>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</si>
  <si>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</si>
  <si>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</si>
  <si>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</si>
  <si>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</si>
  <si>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</si>
  <si>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</si>
  <si>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</si>
  <si>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</si>
  <si>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</si>
  <si>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</si>
  <si>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</si>
  <si>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</si>
  <si>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</si>
  <si>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</si>
  <si>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</si>
  <si>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</si>
  <si>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</si>
  <si>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</si>
  <si>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</si>
  <si>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</si>
  <si>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</si>
  <si>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</si>
  <si>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</si>
  <si>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</si>
  <si>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</si>
  <si>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</si>
  <si>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</si>
  <si>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</si>
  <si>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</si>
  <si>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</si>
  <si>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</si>
  <si>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</si>
  <si>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</si>
  <si>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</si>
  <si>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</si>
  <si>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</si>
  <si>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</si>
  <si>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</si>
  <si>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</si>
  <si>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</si>
  <si>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</si>
  <si>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</si>
  <si>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</si>
  <si>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</si>
  <si>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</si>
  <si>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</si>
  <si>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</si>
  <si>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</si>
  <si>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</si>
  <si>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</si>
  <si>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</si>
  <si>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</si>
  <si>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</si>
  <si>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</si>
  <si>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</si>
  <si>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</si>
  <si>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</si>
  <si>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</si>
  <si>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</si>
  <si>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</si>
  <si>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</si>
  <si>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</si>
  <si>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</si>
  <si>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</si>
  <si>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</si>
  <si>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</si>
  <si>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</si>
  <si>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</si>
  <si>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</si>
  <si>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</si>
  <si>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</si>
  <si>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</si>
  <si>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</si>
  <si>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</si>
  <si>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</si>
  <si>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</si>
  <si>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</si>
  <si>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</si>
  <si>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</si>
  <si>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</si>
  <si>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</si>
  <si>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</si>
  <si>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</si>
  <si>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</si>
  <si>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</si>
  <si>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</si>
  <si>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</si>
  <si>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</si>
  <si>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</si>
  <si>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</si>
  <si>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</si>
  <si>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</si>
  <si>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</si>
  <si>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</si>
  <si>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</si>
  <si>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</si>
  <si>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</si>
  <si>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</si>
  <si>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</si>
  <si>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</si>
  <si>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</si>
  <si>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</si>
  <si>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</si>
  <si>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</si>
  <si>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</si>
  <si>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</si>
  <si>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</si>
  <si>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</si>
  <si>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</si>
  <si>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</si>
  <si>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</si>
  <si>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</si>
  <si>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</si>
  <si>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</si>
  <si>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</si>
  <si>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</si>
  <si>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</si>
  <si>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</si>
  <si>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</si>
  <si>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</si>
  <si>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</si>
  <si>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</si>
  <si>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</si>
  <si>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</si>
  <si>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</si>
  <si>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</si>
  <si>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</si>
  <si>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</si>
  <si>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</si>
  <si>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</si>
  <si>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</si>
  <si>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</si>
  <si>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</si>
  <si>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</si>
  <si>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</si>
  <si>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</si>
  <si>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</si>
  <si>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</si>
  <si>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</si>
  <si>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</si>
  <si>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</si>
  <si>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</si>
  <si>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</si>
  <si>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</si>
  <si>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</si>
  <si>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</si>
  <si>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</si>
  <si>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</si>
  <si>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</si>
  <si>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</si>
  <si>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</si>
  <si>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</si>
  <si>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</si>
  <si>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</si>
  <si>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</si>
  <si>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</si>
  <si>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</si>
  <si>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</si>
  <si>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</si>
  <si>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</si>
  <si>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</si>
  <si>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</si>
  <si>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</si>
  <si>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</si>
  <si>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</si>
  <si>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</si>
  <si>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</si>
  <si>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</si>
  <si>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</si>
  <si>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</si>
  <si>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</si>
  <si>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</si>
  <si>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</si>
  <si>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</si>
  <si>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</si>
  <si>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</si>
  <si>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</si>
  <si>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</si>
  <si>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</si>
  <si>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</si>
  <si>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</si>
  <si>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</si>
  <si>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</si>
  <si>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</si>
  <si>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</si>
  <si>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</si>
  <si>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</si>
  <si>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</si>
  <si>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</si>
  <si>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</si>
  <si>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</si>
  <si>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</si>
  <si>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</si>
  <si>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</si>
  <si>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</si>
  <si>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</si>
  <si>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</si>
  <si>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</si>
  <si>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</si>
  <si>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</si>
  <si>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</si>
  <si>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</si>
  <si>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</si>
  <si>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</si>
  <si>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</si>
  <si>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</si>
  <si>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</si>
  <si>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</si>
  <si>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</si>
  <si>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</si>
  <si>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</si>
  <si>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</si>
  <si>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</si>
  <si>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</si>
  <si>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</si>
  <si>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</si>
  <si>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</si>
  <si>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</si>
  <si>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</si>
  <si>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</si>
  <si>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</si>
  <si>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</si>
  <si>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</si>
  <si>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</si>
  <si>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</si>
  <si>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</si>
  <si>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</si>
  <si>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</si>
  <si>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</si>
  <si>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</si>
  <si>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</si>
  <si>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</si>
  <si>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</si>
  <si>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</si>
  <si>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</si>
  <si>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</si>
  <si>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</si>
  <si>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</si>
  <si>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</si>
  <si>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</si>
  <si>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</si>
  <si>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</si>
  <si>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</si>
  <si>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</si>
  <si>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</si>
  <si>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</si>
  <si>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</si>
  <si>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</si>
  <si>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</si>
  <si>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</si>
  <si>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</si>
  <si>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</si>
  <si>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</si>
  <si>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</si>
  <si>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</si>
  <si>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</si>
  <si>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</si>
  <si>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</si>
  <si>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</si>
  <si>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</si>
  <si>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</si>
  <si>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</si>
  <si>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</si>
  <si>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</si>
  <si>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</si>
  <si>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</si>
  <si>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</si>
  <si>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</si>
  <si>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</si>
  <si>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</si>
  <si>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</si>
  <si>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</si>
  <si>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</si>
  <si>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</si>
  <si>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</si>
  <si>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</si>
  <si>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</si>
  <si>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</si>
  <si>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</si>
  <si>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</si>
  <si>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</si>
  <si>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</si>
  <si>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</si>
  <si>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</si>
  <si>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</si>
  <si>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</si>
  <si>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</si>
  <si>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</si>
  <si>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</si>
  <si>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</si>
  <si>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</si>
  <si>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</si>
  <si>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</si>
  <si>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</si>
  <si>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</si>
  <si>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</si>
  <si>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</si>
  <si>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</si>
  <si>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</si>
  <si>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</si>
  <si>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</si>
  <si>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</si>
  <si>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</si>
  <si>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</si>
  <si>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</si>
  <si>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</si>
  <si>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</si>
  <si>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</si>
  <si>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</si>
  <si>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</si>
  <si>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</si>
  <si>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</si>
  <si>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</si>
  <si>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</si>
  <si>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</si>
  <si>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</si>
  <si>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</si>
  <si>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</si>
  <si>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</si>
  <si>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</si>
  <si>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</si>
  <si>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</si>
  <si>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</si>
  <si>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</si>
  <si>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</si>
  <si>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</si>
  <si>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</si>
  <si>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</si>
  <si>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</si>
  <si>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</si>
  <si>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</si>
  <si>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</si>
  <si>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</si>
  <si>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</si>
  <si>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</si>
  <si>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</si>
  <si>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</si>
  <si>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</si>
  <si>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</si>
  <si>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</si>
  <si>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</si>
  <si>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</si>
  <si>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</si>
  <si>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</si>
  <si>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</si>
  <si>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</si>
  <si>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</si>
  <si>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</si>
  <si>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</si>
  <si>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</si>
  <si>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</si>
  <si>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</si>
  <si>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</si>
  <si>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</si>
  <si>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</si>
  <si>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</si>
  <si>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</si>
  <si>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</si>
  <si>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</si>
  <si>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</si>
  <si>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</si>
  <si>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</si>
  <si>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</si>
  <si>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</si>
  <si>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</si>
  <si>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</si>
  <si>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</si>
  <si>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</si>
  <si>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</si>
  <si>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</si>
  <si>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</si>
  <si>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</si>
  <si>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</si>
  <si>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</si>
  <si>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</si>
  <si>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</si>
  <si>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</si>
  <si>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</si>
  <si>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</si>
  <si>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</si>
  <si>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</si>
  <si>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</si>
  <si>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</si>
  <si>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</si>
  <si>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</si>
  <si>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</si>
  <si>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</si>
  <si>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</si>
  <si>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</si>
  <si>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</si>
  <si>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</si>
  <si>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</si>
  <si>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</si>
  <si>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</si>
  <si>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</si>
  <si>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</si>
  <si>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</si>
  <si>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</si>
  <si>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</si>
  <si>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</si>
  <si>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</si>
  <si>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</si>
  <si>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</si>
  <si>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</si>
  <si>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</si>
  <si>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</si>
  <si>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</si>
  <si>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</si>
  <si>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</si>
  <si>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</si>
  <si>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</si>
  <si>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</si>
  <si>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</si>
  <si>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</si>
  <si>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</si>
  <si>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</si>
  <si>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</si>
  <si>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</si>
  <si>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</si>
  <si>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</si>
  <si>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</si>
  <si>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</si>
  <si>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</si>
  <si>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</si>
  <si>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</si>
  <si>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</si>
  <si>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</si>
  <si>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</si>
  <si>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</si>
  <si>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</si>
  <si>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</si>
  <si>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</si>
  <si>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</si>
  <si>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</si>
  <si>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</si>
  <si>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</si>
  <si>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</si>
  <si>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</si>
  <si>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</si>
  <si>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</si>
  <si>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</si>
  <si>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</si>
  <si>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</si>
  <si>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</si>
  <si>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</si>
  <si>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</si>
  <si>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</si>
  <si>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</si>
  <si>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</si>
  <si>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</si>
  <si>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</si>
  <si>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</si>
  <si>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</si>
  <si>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</si>
  <si>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</si>
  <si>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</si>
  <si>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</si>
  <si>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</si>
  <si>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</si>
  <si>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</si>
  <si>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</si>
  <si>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</si>
  <si>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</si>
  <si>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</si>
  <si>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</si>
  <si>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</si>
  <si>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</si>
  <si>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</si>
  <si>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</si>
  <si>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</si>
  <si>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</si>
  <si>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</si>
  <si>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</si>
  <si>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</si>
  <si>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</si>
  <si>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</si>
  <si>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</si>
  <si>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</si>
  <si>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</si>
  <si>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</si>
  <si>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</si>
  <si>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</si>
  <si>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</si>
  <si>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</si>
  <si>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</si>
  <si>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</si>
  <si>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</si>
  <si>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</si>
  <si>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</si>
  <si>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</si>
  <si>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</si>
  <si>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</si>
  <si>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</si>
  <si>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</si>
  <si>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</si>
  <si>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</si>
  <si>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</si>
  <si>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</si>
  <si>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</si>
  <si>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</si>
  <si>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</si>
  <si>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</si>
  <si>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</si>
  <si>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</si>
  <si>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</si>
  <si>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</si>
  <si>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</si>
  <si>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</si>
  <si>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</si>
  <si>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</si>
  <si>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</si>
  <si>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</si>
  <si>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</si>
  <si>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</si>
  <si>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</si>
  <si>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</si>
  <si>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</si>
  <si>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</si>
  <si>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</si>
  <si>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</si>
  <si>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</si>
  <si>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</si>
  <si>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</si>
  <si>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</si>
  <si>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</si>
  <si>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</si>
  <si>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</si>
  <si>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</si>
  <si>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</si>
  <si>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</si>
  <si>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</si>
  <si>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</si>
  <si>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</si>
  <si>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</si>
  <si>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</si>
  <si>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</si>
  <si>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</si>
  <si>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</si>
  <si>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</si>
  <si>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</si>
  <si>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</si>
  <si>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</si>
  <si>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</si>
  <si>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</si>
  <si>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</si>
  <si>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</si>
  <si>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</si>
  <si>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</si>
  <si>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</si>
  <si>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</si>
  <si>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</si>
  <si>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</si>
  <si>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</si>
  <si>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</si>
  <si>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</si>
  <si>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</si>
  <si>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</si>
  <si>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</si>
  <si>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</si>
  <si>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</si>
  <si>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</si>
  <si>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</si>
  <si>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</si>
  <si>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</si>
  <si>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</si>
  <si>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</si>
  <si>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</si>
  <si>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</si>
  <si>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</si>
  <si>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</si>
  <si>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</si>
  <si>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</si>
  <si>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</si>
  <si>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</si>
  <si>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</si>
  <si>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</si>
  <si>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</si>
  <si>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</si>
  <si>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</si>
  <si>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</si>
  <si>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</si>
  <si>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</si>
  <si>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</si>
  <si>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</si>
  <si>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</si>
  <si>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</si>
  <si>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</si>
  <si>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</si>
  <si>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</si>
  <si>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</si>
  <si>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</si>
  <si>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</si>
  <si>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</si>
  <si>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</si>
  <si>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</si>
  <si>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</si>
  <si>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</si>
  <si>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</si>
  <si>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</si>
  <si>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</si>
  <si>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</si>
  <si>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</si>
  <si>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</si>
  <si>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</si>
  <si>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</si>
  <si>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</si>
  <si>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</si>
  <si>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</si>
  <si>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</si>
  <si>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</si>
  <si>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</si>
  <si>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</si>
  <si>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</si>
  <si>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</si>
  <si>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</si>
  <si>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</si>
  <si>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</si>
  <si>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</si>
  <si>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</si>
  <si>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</si>
  <si>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</si>
  <si>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</si>
  <si>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</si>
  <si>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</si>
  <si>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</si>
  <si>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</si>
  <si>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</si>
  <si>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</si>
  <si>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</si>
  <si>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</si>
  <si>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</si>
  <si>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</si>
  <si>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</si>
  <si>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</si>
  <si>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</si>
  <si>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</si>
  <si>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</si>
  <si>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</si>
  <si>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</si>
  <si>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</si>
  <si>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</si>
  <si>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</si>
  <si>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</si>
  <si>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</si>
  <si>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</si>
  <si>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</si>
  <si>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</si>
  <si>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</si>
  <si>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</si>
  <si>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</si>
  <si>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</si>
  <si>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</si>
  <si>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</si>
  <si>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</si>
  <si>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</si>
  <si>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</si>
  <si>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</si>
  <si>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</si>
  <si>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</si>
  <si>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</si>
  <si>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</si>
  <si>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</si>
  <si>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</si>
  <si>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</si>
  <si>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</si>
  <si>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</si>
  <si>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</si>
  <si>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</si>
  <si>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</si>
  <si>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</si>
  <si>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</si>
  <si>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</si>
  <si>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</si>
  <si>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</si>
  <si>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</si>
  <si>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</si>
  <si>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</si>
  <si>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</si>
  <si>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</si>
  <si>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</si>
  <si>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</si>
  <si>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</si>
  <si>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</si>
  <si>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</si>
  <si>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</si>
  <si>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</si>
  <si>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</si>
  <si>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</si>
  <si>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</si>
  <si>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</si>
  <si>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</si>
  <si>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</si>
  <si>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</si>
  <si>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</si>
  <si>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</si>
  <si>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</si>
  <si>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</si>
  <si>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</si>
  <si>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</si>
  <si>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</si>
  <si>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</si>
  <si>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</si>
  <si>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</si>
  <si>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</si>
  <si>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</si>
  <si>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</si>
  <si>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</si>
  <si>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</si>
  <si>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</si>
  <si>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</si>
  <si>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</si>
  <si>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</si>
  <si>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</si>
  <si>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</si>
  <si>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</si>
  <si>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</si>
  <si>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</si>
  <si>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</si>
  <si>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</si>
  <si>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</si>
  <si>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</si>
  <si>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</si>
  <si>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</si>
  <si>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</si>
  <si>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</si>
  <si>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</si>
  <si>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</si>
  <si>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</si>
  <si>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</si>
  <si>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</si>
  <si>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</si>
  <si>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</si>
  <si>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</si>
  <si>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</si>
  <si>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</si>
  <si>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</si>
  <si>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</si>
  <si>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</si>
  <si>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</si>
  <si>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</si>
  <si>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</si>
  <si>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</si>
  <si>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</si>
  <si>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</si>
  <si>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</si>
  <si>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</si>
  <si>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</si>
  <si>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</si>
  <si>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</si>
  <si>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</si>
  <si>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</si>
  <si>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</si>
  <si>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</si>
  <si>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</si>
  <si>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</si>
  <si>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</si>
  <si>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</si>
  <si>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</si>
  <si>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</si>
  <si>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</si>
  <si>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</si>
  <si>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</si>
  <si>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</si>
  <si>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</si>
  <si>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</si>
  <si>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</si>
  <si>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</si>
  <si>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</si>
  <si>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</si>
  <si>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</si>
  <si>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</si>
  <si>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</si>
  <si>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</si>
  <si>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</si>
  <si>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</si>
  <si>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</si>
  <si>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</si>
  <si>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</si>
  <si>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</si>
  <si>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</si>
  <si>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</si>
  <si>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</si>
  <si>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</si>
  <si>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</si>
  <si>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</si>
  <si>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</si>
  <si>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</si>
  <si>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</si>
  <si>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</si>
  <si>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</si>
  <si>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</si>
  <si>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</si>
  <si>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</si>
  <si>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</si>
  <si>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</si>
  <si>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</si>
  <si>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</si>
  <si>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</si>
  <si>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</si>
  <si>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</si>
  <si>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</si>
  <si>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</si>
  <si>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</si>
  <si>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</si>
  <si>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</si>
  <si>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</si>
  <si>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</si>
  <si>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</si>
  <si>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</si>
  <si>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</si>
  <si>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</si>
  <si>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</si>
  <si>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</si>
  <si>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</si>
  <si>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</si>
  <si>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</si>
  <si>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</si>
  <si>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</si>
  <si>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</si>
  <si>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</si>
  <si>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</si>
  <si>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</si>
  <si>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</si>
  <si>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</si>
  <si>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</si>
  <si>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</si>
  <si>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</si>
  <si>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</si>
  <si>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</si>
  <si>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</si>
  <si>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</si>
  <si>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</si>
  <si>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</si>
  <si>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</si>
  <si>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</si>
  <si>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</si>
  <si>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</si>
  <si>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</si>
  <si>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</si>
  <si>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</si>
  <si>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</si>
  <si>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</si>
  <si>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</si>
  <si>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</si>
  <si>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</si>
  <si>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</si>
  <si>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</si>
  <si>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</si>
  <si>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</si>
  <si>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</si>
  <si>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</si>
  <si>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</si>
  <si>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</si>
  <si>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</si>
  <si>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</si>
  <si>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</si>
  <si>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</si>
  <si>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</si>
  <si>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</si>
  <si>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</si>
  <si>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</si>
  <si>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</si>
  <si>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</si>
  <si>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</si>
  <si>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</si>
  <si>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</si>
  <si>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</si>
  <si>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</si>
  <si>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</si>
  <si>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</si>
  <si>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</si>
  <si>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</si>
  <si>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</si>
  <si>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</si>
  <si>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</si>
  <si>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</si>
  <si>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</si>
  <si>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</si>
  <si>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</si>
  <si>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</si>
  <si>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</si>
  <si>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</si>
  <si>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</si>
  <si>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</si>
  <si>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</si>
  <si>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</si>
  <si>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</si>
  <si>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</si>
  <si>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</si>
  <si>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</si>
  <si>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</si>
  <si>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</si>
  <si>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</si>
  <si>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</si>
  <si>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</si>
  <si>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</si>
  <si>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</si>
  <si>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</si>
  <si>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</si>
  <si>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</si>
  <si>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</si>
  <si>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</si>
  <si>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</si>
  <si>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</si>
  <si>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</si>
  <si>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</si>
  <si>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</si>
  <si>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</si>
  <si>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</si>
  <si>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</si>
  <si>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</si>
  <si>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</si>
  <si>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</si>
  <si>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</si>
  <si>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</si>
  <si>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</si>
  <si>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</si>
  <si>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</si>
  <si>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</si>
  <si>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</si>
  <si>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</si>
  <si>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</si>
  <si>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</si>
  <si>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</si>
  <si>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</si>
  <si>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</si>
  <si>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</si>
  <si>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</si>
  <si>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</si>
  <si>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</si>
  <si>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</si>
  <si>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</si>
  <si>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</si>
  <si>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</si>
  <si>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</si>
  <si>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</si>
  <si>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</si>
  <si>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</si>
  <si>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</si>
  <si>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</si>
  <si>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</si>
  <si>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</si>
  <si>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</si>
  <si>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</si>
  <si>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</si>
  <si>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</si>
  <si>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</si>
  <si>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</si>
  <si>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</si>
  <si>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</si>
  <si>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</si>
  <si>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</si>
  <si>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</si>
  <si>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</si>
  <si>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</si>
  <si>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</si>
  <si>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</si>
  <si>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</si>
  <si>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</si>
  <si>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</si>
  <si>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</si>
  <si>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</si>
  <si>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</si>
  <si>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</si>
  <si>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</si>
  <si>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</si>
  <si>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</si>
  <si>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</si>
  <si>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</si>
  <si>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</si>
  <si>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</si>
  <si>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</si>
  <si>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</si>
  <si>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</si>
  <si>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</si>
  <si>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</si>
  <si>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</si>
  <si>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</si>
  <si>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</si>
  <si>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</si>
  <si>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</si>
  <si>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</si>
  <si>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</si>
  <si>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</si>
  <si>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</si>
  <si>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</si>
  <si>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</si>
  <si>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</si>
  <si>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</si>
  <si>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</si>
  <si>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</si>
  <si>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</si>
  <si>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</si>
  <si>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</si>
  <si>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</si>
  <si>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</si>
  <si>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</si>
  <si>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</si>
  <si>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</si>
  <si>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</si>
  <si>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</si>
  <si>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</si>
  <si>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</si>
  <si>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</si>
  <si>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</si>
  <si>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</si>
  <si>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</si>
  <si>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</si>
  <si>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</si>
  <si>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</si>
  <si>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</si>
  <si>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</si>
  <si>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</si>
  <si>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</si>
  <si>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</si>
  <si>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</si>
  <si>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</si>
  <si>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</si>
  <si>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</si>
  <si>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</si>
  <si>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</si>
  <si>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</si>
  <si>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</si>
  <si>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</si>
  <si>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</si>
  <si>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</si>
  <si>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</si>
  <si>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</si>
  <si>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</si>
  <si>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</si>
  <si>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</si>
  <si>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</si>
  <si>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</si>
  <si>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</si>
  <si>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</si>
  <si>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</si>
  <si>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</si>
  <si>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</si>
  <si>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</si>
  <si>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</si>
  <si>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</si>
  <si>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</si>
  <si>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</si>
  <si>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</si>
  <si>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</si>
  <si>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</si>
  <si>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</si>
  <si>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</si>
  <si>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</si>
  <si>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</si>
  <si>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</si>
  <si>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</si>
  <si>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</si>
  <si>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</si>
  <si>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</si>
  <si>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</si>
  <si>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</si>
  <si>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</si>
  <si>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</si>
  <si>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</si>
  <si>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</si>
  <si>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</si>
  <si>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</si>
  <si>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</si>
  <si>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</si>
  <si>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</si>
  <si>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</si>
  <si>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</si>
  <si>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</si>
  <si>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</si>
  <si>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</si>
  <si>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</si>
  <si>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</si>
  <si>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</si>
  <si>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</si>
  <si>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</si>
  <si>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</si>
  <si>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</si>
  <si>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</si>
  <si>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</si>
  <si>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</si>
  <si>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</si>
  <si>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</si>
  <si>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</si>
  <si>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</si>
  <si>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</si>
  <si>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</si>
  <si>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</si>
  <si>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</si>
  <si>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</si>
  <si>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</si>
  <si>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</si>
  <si>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</si>
  <si>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</si>
  <si>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</si>
  <si>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</si>
  <si>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</si>
  <si>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</si>
  <si>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</si>
  <si>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</si>
  <si>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</si>
  <si>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</si>
  <si>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</si>
  <si>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</si>
  <si>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</si>
  <si>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</si>
  <si>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</si>
  <si>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</si>
  <si>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</si>
  <si>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</si>
  <si>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</si>
  <si>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</si>
  <si>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</si>
  <si>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</si>
  <si>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</si>
  <si>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</si>
  <si>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</si>
  <si>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</si>
  <si>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</si>
  <si>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</si>
  <si>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</si>
  <si>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</si>
  <si>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</si>
  <si>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</si>
  <si>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</si>
  <si>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</si>
  <si>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</si>
  <si>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</si>
  <si>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</si>
  <si>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</si>
  <si>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</si>
  <si>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</si>
  <si>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</si>
  <si>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</si>
  <si>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</si>
  <si>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</si>
  <si>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</si>
  <si>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</si>
  <si>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</si>
  <si>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</si>
  <si>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</si>
  <si>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</si>
  <si>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</si>
  <si>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</si>
  <si>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</si>
  <si>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</si>
  <si>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</si>
  <si>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</si>
  <si>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</si>
  <si>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</si>
  <si>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</si>
  <si>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</si>
  <si>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</si>
  <si>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</si>
  <si>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</si>
  <si>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</si>
  <si>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</si>
  <si>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</si>
  <si>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</si>
  <si>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</si>
  <si>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</si>
  <si>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</si>
  <si>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</si>
  <si>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</si>
  <si>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</si>
  <si>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</si>
  <si>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</si>
  <si>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</si>
  <si>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</si>
  <si>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</si>
  <si>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</si>
  <si>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</si>
  <si>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</si>
  <si>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</si>
  <si>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</si>
  <si>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</si>
  <si>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</si>
  <si>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</si>
  <si>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</si>
  <si>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</si>
  <si>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</si>
  <si>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</si>
  <si>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</si>
  <si>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</si>
  <si>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</si>
  <si>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</si>
  <si>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</si>
  <si>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</si>
  <si>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</si>
  <si>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</si>
  <si>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</si>
  <si>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</si>
  <si>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</si>
  <si>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</si>
  <si>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</si>
  <si>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</si>
  <si>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</si>
  <si>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</si>
  <si>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</si>
  <si>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</si>
  <si>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</si>
  <si>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</si>
  <si>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</si>
  <si>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</si>
  <si>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</si>
  <si>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</si>
  <si>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</si>
  <si>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</si>
  <si>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</si>
  <si>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</si>
  <si>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</si>
  <si>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</si>
  <si>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</si>
  <si>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</si>
  <si>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</si>
  <si>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</si>
  <si>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</si>
  <si>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</si>
  <si>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</si>
  <si>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</si>
  <si>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</si>
  <si>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</si>
  <si>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</si>
  <si>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</si>
  <si>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</si>
  <si>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</si>
  <si>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</si>
  <si>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</si>
  <si>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</si>
  <si>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</si>
  <si>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</si>
  <si>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</si>
  <si>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</si>
  <si>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</si>
  <si>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</si>
  <si>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</si>
  <si>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</si>
  <si>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</si>
  <si>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</si>
  <si>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</si>
  <si>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</si>
  <si>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</si>
  <si>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</si>
  <si>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</si>
  <si>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</si>
  <si>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</si>
  <si>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</si>
  <si>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</si>
  <si>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</si>
  <si>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</si>
  <si>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</si>
  <si>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</si>
  <si>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</si>
  <si>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</si>
  <si>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</si>
  <si>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</si>
  <si>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</si>
  <si>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</si>
  <si>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</si>
  <si>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</si>
  <si>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</si>
  <si>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</si>
  <si>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</si>
  <si>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</si>
  <si>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</si>
  <si>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</si>
  <si>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</si>
  <si>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</si>
  <si>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</si>
  <si>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</si>
  <si>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</si>
  <si>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</si>
  <si>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</si>
  <si>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</si>
  <si>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</si>
  <si>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</si>
  <si>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</si>
  <si>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</si>
  <si>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</si>
  <si>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</si>
  <si>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</si>
  <si>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</si>
  <si>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</si>
  <si>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</si>
  <si>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</si>
  <si>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</si>
  <si>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</si>
  <si>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</si>
  <si>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</si>
  <si>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</si>
  <si>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</si>
  <si>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</si>
  <si>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</si>
  <si>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</si>
  <si>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</si>
  <si>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</si>
  <si>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</si>
  <si>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</si>
  <si>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</si>
  <si>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</si>
  <si>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</si>
  <si>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</si>
  <si>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</si>
  <si>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</si>
  <si>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</si>
  <si>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</si>
  <si>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</si>
  <si>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</si>
  <si>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</si>
  <si>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</si>
  <si>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</si>
  <si>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</si>
  <si>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</si>
  <si>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</si>
  <si>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</si>
  <si>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</si>
  <si>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</si>
  <si>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</si>
  <si>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</si>
  <si>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</si>
  <si>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</si>
  <si>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</si>
  <si>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</si>
  <si>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</si>
  <si>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</si>
  <si>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</si>
  <si>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</si>
  <si>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</si>
  <si>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</si>
  <si>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</si>
  <si>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</si>
  <si>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</si>
  <si>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</si>
  <si>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</si>
  <si>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</si>
  <si>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</si>
  <si>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</si>
  <si>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</si>
  <si>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</si>
  <si>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</si>
  <si>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</si>
  <si>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</si>
  <si>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</si>
  <si>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</si>
  <si>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</si>
  <si>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</si>
  <si>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</si>
  <si>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</si>
  <si>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</si>
  <si>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</si>
  <si>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</si>
  <si>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</si>
  <si>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</si>
  <si>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</si>
  <si>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</si>
  <si>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</si>
  <si>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</si>
  <si>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</si>
  <si>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</si>
  <si>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</si>
  <si>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</si>
  <si>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</si>
  <si>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</si>
  <si>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</si>
  <si>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</si>
  <si>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</si>
  <si>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</si>
  <si>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</si>
  <si>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</si>
  <si>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</si>
  <si>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</si>
  <si>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</si>
  <si>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</si>
  <si>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</si>
  <si>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</si>
  <si>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</si>
  <si>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</si>
  <si>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</si>
  <si>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</si>
  <si>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</si>
  <si>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</si>
  <si>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</si>
  <si>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</si>
  <si>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</si>
  <si>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</si>
  <si>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</si>
  <si>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</si>
  <si>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</si>
  <si>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</si>
  <si>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</si>
  <si>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</si>
  <si>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</si>
  <si>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</si>
  <si>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</si>
  <si>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</si>
  <si>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</si>
  <si>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</si>
  <si>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</si>
  <si>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</si>
  <si>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</si>
  <si>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</si>
  <si>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</si>
  <si>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</si>
  <si>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</si>
  <si>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</si>
  <si>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</si>
  <si>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</si>
  <si>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</si>
  <si>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</si>
  <si>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</si>
  <si>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</si>
  <si>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</si>
  <si>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</si>
  <si>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</si>
  <si>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</si>
  <si>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</si>
  <si>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</si>
  <si>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</si>
  <si>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</si>
  <si>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</si>
  <si>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</si>
  <si>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</si>
  <si>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</si>
  <si>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</si>
  <si>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</si>
  <si>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</si>
  <si>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</si>
  <si>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</si>
  <si>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</si>
  <si>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</si>
  <si>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</si>
  <si>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</si>
  <si>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</si>
  <si>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</si>
  <si>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</si>
  <si>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</si>
  <si>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</si>
  <si>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</si>
  <si>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</si>
  <si>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</si>
  <si>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</si>
  <si>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</si>
  <si>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</si>
  <si>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</si>
  <si>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</si>
  <si>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</si>
  <si>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</si>
  <si>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</si>
  <si>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</si>
  <si>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</si>
  <si>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</si>
  <si>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</si>
  <si>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</si>
  <si>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</si>
  <si>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</si>
  <si>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</si>
  <si>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</si>
  <si>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</si>
  <si>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</si>
  <si>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</si>
  <si>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</si>
  <si>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</si>
  <si>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</si>
  <si>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</si>
  <si>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</si>
  <si>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</si>
  <si>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</si>
  <si>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</si>
  <si>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</si>
  <si>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</si>
  <si>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</si>
  <si>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</si>
  <si>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</si>
  <si>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</si>
  <si>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</si>
  <si>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</si>
  <si>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</si>
  <si>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</si>
  <si>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</si>
  <si>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</si>
  <si>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</si>
  <si>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</si>
  <si>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</si>
  <si>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</si>
  <si>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</si>
  <si>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</si>
  <si>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</si>
  <si>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</si>
  <si>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</si>
  <si>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</si>
  <si>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</si>
  <si>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</si>
  <si>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</si>
  <si>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</si>
  <si>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</si>
  <si>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</si>
  <si>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</si>
  <si>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</si>
  <si>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</si>
  <si>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</si>
  <si>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</si>
  <si>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</si>
  <si>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</si>
  <si>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</si>
  <si>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</si>
  <si>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</si>
  <si>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</si>
  <si>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</si>
  <si>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</si>
  <si>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</si>
  <si>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</si>
  <si>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</si>
  <si>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</si>
  <si>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</si>
  <si>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</si>
  <si>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</si>
  <si>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</si>
  <si>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</si>
  <si>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</si>
  <si>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</si>
  <si>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</si>
  <si>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</si>
  <si>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</si>
  <si>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</si>
  <si>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</si>
  <si>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</si>
  <si>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</si>
  <si>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</si>
  <si>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</si>
  <si>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</si>
  <si>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</si>
  <si>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</si>
  <si>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</si>
  <si>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</si>
  <si>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</si>
  <si>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</si>
  <si>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</si>
  <si>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</si>
  <si>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</si>
  <si>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</si>
  <si>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</si>
  <si>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</si>
  <si>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</si>
  <si>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</si>
  <si>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</si>
  <si>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</si>
  <si>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</si>
  <si>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</si>
  <si>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</si>
  <si>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</si>
  <si>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</si>
  <si>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</si>
  <si>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</si>
  <si>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</si>
  <si>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</si>
  <si>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</si>
  <si>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</si>
  <si>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</si>
  <si>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</si>
  <si>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</si>
  <si>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</si>
  <si>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</si>
  <si>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</si>
  <si>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</si>
  <si>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</si>
  <si>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</si>
  <si>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</si>
  <si>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</si>
  <si>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</si>
  <si>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</si>
  <si>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</si>
  <si>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</si>
  <si>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</si>
  <si>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</si>
  <si>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</si>
  <si>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</si>
  <si>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</si>
  <si>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</si>
  <si>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</si>
  <si>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</si>
  <si>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</si>
  <si>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</si>
  <si>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</si>
  <si>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</si>
  <si>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</si>
  <si>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</si>
  <si>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</si>
  <si>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</si>
  <si>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</si>
  <si>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</si>
  <si>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</si>
  <si>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</si>
  <si>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</si>
  <si>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</si>
  <si>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</si>
  <si>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</si>
  <si>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</si>
  <si>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</si>
  <si>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</si>
  <si>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</si>
  <si>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</si>
  <si>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</si>
  <si>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</si>
  <si>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</si>
  <si>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</si>
  <si>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</si>
  <si>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</si>
  <si>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</si>
  <si>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</si>
  <si>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</si>
  <si>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</si>
  <si>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</si>
  <si>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</si>
  <si>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</si>
  <si>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</si>
  <si>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</si>
  <si>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</si>
  <si>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</si>
  <si>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</si>
  <si>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</si>
  <si>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</si>
  <si>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</si>
  <si>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</si>
  <si>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</si>
  <si>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</si>
  <si>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</si>
  <si>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</si>
  <si>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</si>
  <si>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</si>
  <si>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</si>
  <si>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</si>
  <si>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</si>
  <si>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</si>
  <si>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</si>
  <si>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</si>
  <si>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</si>
  <si>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</si>
  <si>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</si>
  <si>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</si>
  <si>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</si>
  <si>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</si>
  <si>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</si>
  <si>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</si>
  <si>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</si>
  <si>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</si>
  <si>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</si>
  <si>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</si>
  <si>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</si>
  <si>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</si>
  <si>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</si>
  <si>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</si>
  <si>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</si>
  <si>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</si>
  <si>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</si>
  <si>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</si>
  <si>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</si>
  <si>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</si>
  <si>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</si>
  <si>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</si>
  <si>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</si>
  <si>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</si>
  <si>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</si>
  <si>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</si>
  <si>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</si>
  <si>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</si>
  <si>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</si>
  <si>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</si>
  <si>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</si>
  <si>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</si>
  <si>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</si>
  <si>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</si>
  <si>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</si>
  <si>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</si>
  <si>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</si>
  <si>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</si>
  <si>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</si>
  <si>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</si>
  <si>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</si>
  <si>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</si>
  <si>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</si>
  <si>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</si>
  <si>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</si>
  <si>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</si>
  <si>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</si>
  <si>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</si>
  <si>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</si>
  <si>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</si>
  <si>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</si>
  <si>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</si>
  <si>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</si>
  <si>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</si>
  <si>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</si>
  <si>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</si>
  <si>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</si>
  <si>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</si>
  <si>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</si>
  <si>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</si>
  <si>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</si>
  <si>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</si>
  <si>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</si>
  <si>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</si>
  <si>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</si>
  <si>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</si>
  <si>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</si>
  <si>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</si>
  <si>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</si>
  <si>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</si>
  <si>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</si>
  <si>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</si>
  <si>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</si>
  <si>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</si>
  <si>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</si>
  <si>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</si>
  <si>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</si>
  <si>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</si>
  <si>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</si>
  <si>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</si>
  <si>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</si>
  <si>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</si>
  <si>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</si>
  <si>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</si>
  <si>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</si>
  <si>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</si>
  <si>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</si>
  <si>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</si>
  <si>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</si>
  <si>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</si>
  <si>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</si>
  <si>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</si>
  <si>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</si>
  <si>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</si>
  <si>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</si>
  <si>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</si>
  <si>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</si>
  <si>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</si>
  <si>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</si>
  <si>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</si>
  <si>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</si>
  <si>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</si>
  <si>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</si>
  <si>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</si>
  <si>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</si>
  <si>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</si>
  <si>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</si>
  <si>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</si>
  <si>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</si>
  <si>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</si>
  <si>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</si>
  <si>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</si>
  <si>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</si>
  <si>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</si>
  <si>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</si>
  <si>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</si>
  <si>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</si>
  <si>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</si>
  <si>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</si>
  <si>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</si>
  <si>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</si>
  <si>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</si>
  <si>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</si>
  <si>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</si>
  <si>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</si>
  <si>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</si>
  <si>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</si>
  <si>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</si>
  <si>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</si>
  <si>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</si>
  <si>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</si>
  <si>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</si>
  <si>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</si>
  <si>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</si>
  <si>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</si>
  <si>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</si>
  <si>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</si>
  <si>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</si>
  <si>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</si>
  <si>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</si>
  <si>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</si>
  <si>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</si>
  <si>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</si>
  <si>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</si>
  <si>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</si>
  <si>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</si>
  <si>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</si>
  <si>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</si>
  <si>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</si>
  <si>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</si>
  <si>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</si>
  <si>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</si>
  <si>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</si>
  <si>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</si>
  <si>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</si>
  <si>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</si>
  <si>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</si>
  <si>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</si>
  <si>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</si>
  <si>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</si>
  <si>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</si>
  <si>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</si>
  <si>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</si>
  <si>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</si>
  <si>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</si>
  <si>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</si>
  <si>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</si>
  <si>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</si>
  <si>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</si>
  <si>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</si>
  <si>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</si>
  <si>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</si>
  <si>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</si>
  <si>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</si>
  <si>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</si>
  <si>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</si>
  <si>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</si>
  <si>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</si>
  <si>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</si>
  <si>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</si>
  <si>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</si>
  <si>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</si>
  <si>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</si>
  <si>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</si>
  <si>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</si>
  <si>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</si>
  <si>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</si>
  <si>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</si>
  <si>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</si>
  <si>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</si>
  <si>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</si>
  <si>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</si>
  <si>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</si>
  <si>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</si>
  <si>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</si>
  <si>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</si>
  <si>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</si>
  <si>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</si>
  <si>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</si>
  <si>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</si>
  <si>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</si>
  <si>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</si>
  <si>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</si>
  <si>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</si>
  <si>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</si>
  <si>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</si>
  <si>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</si>
  <si>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</si>
  <si>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</si>
  <si>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</si>
  <si>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</si>
  <si>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</si>
  <si>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</si>
  <si>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</si>
  <si>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</si>
  <si>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</si>
  <si>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</si>
  <si>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</si>
  <si>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</si>
  <si>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</si>
  <si>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</si>
  <si>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</si>
  <si>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</si>
  <si>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</si>
  <si>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</si>
  <si>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</si>
  <si>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</si>
  <si>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</si>
  <si>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</si>
  <si>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</si>
  <si>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</si>
  <si>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</si>
  <si>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</si>
  <si>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</si>
  <si>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</si>
  <si>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</si>
  <si>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</si>
  <si>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</si>
  <si>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</si>
  <si>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</si>
  <si>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</si>
  <si>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</si>
  <si>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</si>
  <si>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</si>
  <si>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</si>
  <si>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</si>
  <si>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</si>
  <si>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</si>
  <si>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</si>
  <si>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</si>
  <si>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</si>
  <si>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</si>
  <si>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</si>
  <si>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</si>
  <si>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</si>
  <si>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</si>
  <si>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</si>
  <si>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</si>
  <si>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</si>
  <si>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</si>
  <si>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</si>
  <si>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</si>
  <si>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</si>
  <si>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</si>
  <si>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</si>
  <si>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</si>
  <si>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</si>
  <si>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</si>
  <si>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</si>
  <si>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</si>
  <si>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</si>
  <si>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</si>
  <si>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</si>
  <si>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</si>
  <si>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</si>
  <si>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</si>
  <si>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</si>
  <si>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</si>
  <si>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</si>
  <si>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</si>
  <si>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</si>
  <si>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</si>
  <si>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</si>
  <si>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</si>
  <si>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</si>
  <si>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</si>
  <si>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</si>
  <si>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</si>
  <si>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</si>
  <si>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</si>
  <si>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</si>
  <si>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</si>
  <si>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</si>
  <si>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</si>
  <si>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</si>
  <si>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</si>
  <si>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</si>
  <si>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</si>
  <si>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</si>
  <si>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</si>
  <si>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</si>
  <si>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</si>
  <si>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</si>
  <si>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</si>
  <si>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</si>
  <si>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</si>
  <si>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</si>
  <si>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</si>
  <si>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</si>
  <si>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</si>
  <si>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</si>
  <si>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</si>
  <si>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</si>
  <si>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</si>
  <si>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</si>
  <si>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</si>
  <si>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</si>
  <si>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</si>
  <si>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</si>
  <si>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</si>
  <si>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</si>
  <si>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</si>
  <si>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</si>
  <si>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</si>
  <si>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</si>
  <si>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</si>
  <si>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</si>
  <si>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</si>
  <si>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</si>
  <si>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</si>
  <si>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</si>
  <si>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</si>
  <si>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</si>
  <si>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</si>
  <si>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</si>
  <si>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</si>
  <si>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</si>
  <si>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</si>
  <si>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</si>
  <si>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</si>
  <si>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</si>
  <si>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</si>
  <si>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</si>
  <si>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</si>
  <si>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</si>
  <si>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</si>
  <si>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</si>
  <si>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</si>
  <si>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</si>
  <si>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</si>
  <si>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</si>
  <si>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</si>
  <si>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</si>
  <si>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</si>
  <si>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</si>
  <si>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</si>
  <si>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</si>
  <si>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</si>
  <si>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</si>
  <si>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</si>
  <si>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</si>
  <si>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</si>
  <si>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</si>
  <si>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</si>
  <si>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</si>
  <si>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</si>
  <si>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</si>
  <si>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</si>
  <si>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</si>
  <si>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</si>
  <si>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</si>
  <si>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</si>
  <si>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</si>
  <si>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</si>
  <si>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</si>
  <si>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</si>
  <si>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</si>
  <si>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</si>
  <si>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</si>
  <si>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</si>
  <si>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</si>
  <si>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</si>
  <si>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</si>
  <si>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</si>
  <si>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</si>
  <si>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</si>
  <si>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</si>
  <si>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</si>
  <si>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</si>
  <si>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</si>
  <si>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</si>
  <si>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</si>
  <si>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</si>
  <si>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</si>
  <si>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</si>
  <si>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</si>
  <si>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</si>
  <si>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</si>
  <si>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</si>
  <si>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</si>
  <si>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</si>
  <si>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</si>
  <si>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</si>
  <si>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</si>
  <si>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</si>
  <si>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</si>
  <si>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</si>
  <si>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</si>
  <si>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</si>
  <si>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</si>
  <si>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</si>
  <si>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</si>
  <si>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</si>
  <si>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</si>
  <si>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</si>
  <si>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</si>
  <si>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</si>
  <si>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</si>
  <si>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</si>
  <si>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</si>
  <si>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</si>
  <si>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</si>
  <si>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</si>
  <si>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</si>
  <si>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</si>
  <si>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</si>
  <si>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</si>
  <si>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</si>
  <si>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</si>
  <si>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</si>
  <si>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</si>
  <si>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</si>
  <si>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</si>
  <si>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</si>
  <si>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</si>
  <si>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</si>
  <si>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</si>
  <si>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</si>
  <si>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</si>
  <si>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</si>
  <si>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</si>
  <si>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</si>
  <si>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</si>
  <si>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</si>
  <si>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</si>
  <si>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</si>
  <si>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</si>
  <si>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</si>
  <si>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</si>
  <si>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</si>
  <si>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</si>
  <si>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</si>
  <si>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</si>
  <si>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</si>
  <si>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</si>
  <si>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</si>
  <si>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</si>
  <si>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</si>
  <si>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</si>
  <si>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</si>
  <si>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</si>
  <si>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</si>
  <si>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</si>
  <si>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</si>
  <si>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</si>
  <si>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</si>
  <si>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</si>
  <si>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</si>
  <si>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</si>
  <si>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</si>
  <si>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</si>
  <si>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</si>
  <si>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</si>
  <si>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</si>
  <si>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</si>
  <si>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</si>
  <si>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</si>
  <si>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</si>
  <si>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</si>
  <si>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</si>
  <si>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</si>
  <si>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</si>
  <si>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</si>
  <si>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</si>
  <si>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</si>
  <si>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</si>
  <si>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</si>
  <si>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</si>
  <si>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</si>
  <si>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</si>
  <si>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</si>
  <si>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</si>
  <si>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</si>
  <si>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</si>
  <si>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</si>
  <si>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</si>
  <si>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</si>
  <si>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</si>
  <si>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</si>
  <si>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</si>
  <si>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</si>
  <si>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</si>
  <si>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</si>
  <si>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</si>
  <si>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</si>
  <si>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</si>
  <si>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</si>
  <si>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</si>
  <si>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</si>
  <si>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</si>
  <si>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</si>
  <si>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</si>
  <si>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</si>
  <si>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</si>
  <si>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</si>
  <si>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</si>
  <si>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</si>
  <si>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</si>
  <si>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</si>
  <si>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</si>
  <si>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</si>
  <si>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</si>
  <si>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</si>
  <si>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</si>
  <si>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</si>
  <si>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</si>
  <si>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</si>
  <si>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</si>
  <si>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</si>
  <si>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</si>
  <si>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</si>
  <si>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</si>
  <si>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</si>
  <si>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</si>
  <si>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</si>
  <si>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</si>
  <si>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</si>
  <si>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</si>
  <si>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</si>
  <si>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</si>
  <si>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</si>
  <si>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</si>
  <si>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</si>
  <si>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</si>
  <si>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</si>
  <si>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</si>
  <si>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</si>
  <si>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</si>
  <si>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</si>
  <si>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</si>
  <si>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</si>
  <si>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</si>
  <si>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</si>
  <si>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</si>
  <si>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</si>
  <si>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</si>
  <si>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</si>
  <si>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</si>
  <si>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</si>
  <si>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</si>
  <si>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</si>
  <si>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</si>
  <si>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</si>
  <si>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</si>
  <si>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</si>
  <si>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</si>
  <si>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</si>
  <si>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</si>
  <si>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</si>
  <si>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</si>
  <si>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</si>
  <si>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</si>
  <si>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</si>
  <si>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</si>
  <si>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</si>
  <si>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</si>
  <si>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</si>
  <si>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</si>
  <si>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</si>
  <si>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</si>
  <si>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</si>
  <si>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</si>
  <si>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</si>
  <si>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</si>
  <si>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</si>
  <si>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</si>
  <si>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</si>
  <si>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</si>
  <si>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</si>
  <si>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</si>
  <si>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</si>
  <si>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</si>
  <si>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</si>
  <si>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</si>
  <si>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</si>
  <si>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</si>
  <si>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</si>
  <si>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</si>
  <si>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</si>
  <si>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</si>
  <si>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</si>
  <si>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</si>
  <si>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</si>
  <si>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</si>
  <si>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</si>
  <si>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</si>
  <si>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</si>
  <si>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</si>
  <si>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</si>
  <si>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</si>
  <si>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</si>
  <si>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</si>
  <si>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</si>
  <si>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</si>
  <si>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</si>
  <si>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</si>
  <si>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</si>
  <si>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</si>
  <si>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</si>
  <si>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</si>
  <si>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</si>
  <si>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</si>
  <si>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</si>
  <si>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</si>
  <si>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</si>
  <si>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</si>
  <si>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</si>
  <si>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</si>
  <si>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</si>
  <si>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</si>
  <si>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</si>
  <si>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</si>
  <si>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</si>
  <si>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</si>
  <si>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</si>
  <si>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</si>
  <si>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</si>
  <si>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</si>
  <si>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</si>
  <si>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</si>
  <si>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</si>
  <si>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</si>
  <si>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</si>
  <si>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</si>
  <si>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</si>
  <si>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</si>
  <si>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</si>
  <si>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</si>
  <si>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</si>
  <si>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</si>
  <si>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</si>
  <si>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</si>
  <si>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</si>
  <si>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</si>
  <si>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</si>
  <si>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</si>
  <si>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</si>
  <si>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</si>
  <si>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</si>
  <si>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</si>
  <si>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</si>
  <si>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</si>
  <si>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</si>
  <si>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</si>
  <si>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</si>
  <si>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</si>
  <si>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</si>
  <si>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</si>
  <si>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</si>
  <si>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</si>
  <si>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</si>
  <si>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</si>
  <si>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</si>
  <si>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</si>
  <si>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</si>
  <si>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</si>
  <si>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</si>
  <si>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</si>
  <si>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</si>
  <si>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</si>
  <si>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</si>
  <si>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</si>
  <si>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</si>
  <si>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</si>
  <si>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</si>
  <si>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</si>
  <si>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</si>
  <si>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</si>
  <si>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</si>
  <si>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</si>
  <si>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</si>
  <si>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</si>
  <si>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</si>
  <si>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</si>
  <si>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</si>
  <si>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</si>
  <si>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</si>
  <si>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</si>
  <si>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</si>
  <si>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</si>
  <si>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</si>
  <si>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</si>
  <si>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</si>
  <si>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</si>
  <si>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</si>
  <si>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</si>
  <si>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</si>
  <si>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</si>
  <si>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</si>
  <si>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</si>
  <si>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</si>
  <si>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</si>
  <si>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</si>
  <si>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</si>
  <si>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</si>
  <si>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</si>
  <si>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</si>
  <si>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</si>
  <si>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</si>
  <si>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</si>
  <si>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</si>
  <si>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</si>
  <si>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</si>
  <si>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</si>
  <si>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</si>
  <si>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</si>
  <si>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</si>
  <si>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</si>
  <si>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</si>
  <si>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</si>
  <si>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</si>
  <si>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</si>
  <si>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</si>
  <si>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</si>
  <si>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</si>
  <si>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</si>
  <si>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</si>
  <si>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</si>
  <si>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</si>
  <si>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</si>
  <si>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</si>
  <si>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</si>
  <si>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</si>
  <si>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</si>
  <si>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</si>
  <si>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</si>
  <si>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</si>
  <si>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</si>
  <si>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</si>
  <si>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</si>
  <si>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</si>
  <si>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</si>
  <si>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</si>
  <si>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</si>
  <si>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</si>
  <si>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</si>
  <si>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</si>
  <si>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</si>
  <si>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</si>
  <si>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</si>
  <si>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</si>
  <si>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</si>
  <si>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</si>
  <si>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</si>
  <si>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</si>
  <si>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</si>
  <si>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</si>
  <si>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</si>
  <si>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</si>
  <si>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</si>
  <si>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</si>
  <si>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</si>
  <si>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</si>
  <si>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</si>
  <si>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</si>
  <si>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</si>
  <si>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</si>
  <si>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</si>
  <si>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</si>
  <si>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</si>
  <si>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</si>
  <si>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</si>
  <si>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</si>
  <si>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</si>
  <si>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</si>
  <si>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</si>
  <si>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</si>
  <si>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</si>
  <si>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</si>
  <si>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</si>
  <si>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</si>
  <si>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</si>
  <si>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</si>
  <si>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</si>
  <si>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</si>
  <si>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</si>
  <si>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</si>
  <si>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</si>
  <si>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</si>
  <si>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</si>
  <si>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</si>
  <si>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</si>
  <si>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</si>
  <si>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</si>
  <si>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</si>
  <si>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</si>
  <si>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</si>
  <si>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</si>
  <si>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</si>
  <si>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</si>
  <si>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</si>
  <si>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</si>
  <si>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</si>
  <si>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</si>
  <si>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</si>
  <si>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</si>
  <si>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</si>
  <si>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</si>
  <si>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</si>
  <si>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</si>
  <si>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</si>
  <si>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</si>
  <si>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</si>
  <si>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</si>
  <si>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</si>
  <si>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</si>
  <si>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</si>
  <si>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</si>
  <si>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</si>
  <si>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</si>
  <si>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</si>
  <si>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</si>
  <si>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</si>
  <si>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</si>
  <si>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</si>
  <si>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</si>
  <si>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</si>
  <si>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</si>
  <si>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</si>
  <si>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</si>
  <si>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</si>
  <si>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</si>
  <si>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</si>
  <si>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</si>
  <si>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</si>
  <si>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</si>
  <si>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</si>
  <si>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</si>
  <si>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</si>
  <si>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</si>
  <si>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</si>
  <si>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</si>
  <si>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</si>
  <si>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</si>
  <si>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</si>
  <si>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</si>
  <si>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</si>
  <si>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</si>
  <si>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</si>
  <si>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</si>
  <si>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</si>
  <si>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</si>
  <si>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</si>
  <si>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</si>
  <si>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</si>
  <si>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</si>
  <si>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</si>
  <si>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</si>
  <si>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</si>
  <si>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</si>
  <si>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</si>
  <si>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</si>
  <si>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</si>
  <si>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</si>
  <si>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</si>
  <si>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</si>
  <si>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</si>
  <si>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</si>
  <si>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</si>
  <si>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</si>
  <si>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</si>
  <si>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</si>
  <si>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</si>
  <si>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</si>
  <si>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</si>
  <si>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</si>
  <si>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</si>
  <si>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</si>
  <si>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</si>
  <si>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</si>
  <si>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</si>
  <si>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</si>
  <si>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</si>
  <si>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</si>
  <si>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</si>
  <si>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</si>
  <si>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</si>
  <si>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</si>
  <si>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</si>
  <si>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</si>
  <si>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</si>
  <si>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</si>
  <si>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</si>
  <si>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</si>
  <si>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</si>
  <si>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</si>
  <si>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</si>
  <si>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</si>
  <si>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</si>
  <si>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</si>
  <si>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</si>
  <si>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</si>
  <si>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</si>
  <si>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</si>
  <si>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</si>
  <si>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</si>
  <si>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</si>
  <si>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</si>
  <si>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</si>
  <si>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</si>
  <si>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</si>
  <si>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</si>
  <si>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</si>
  <si>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</si>
  <si>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</si>
  <si>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</si>
  <si>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</si>
  <si>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</si>
  <si>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</si>
  <si>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</si>
  <si>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</si>
  <si>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</si>
  <si>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</si>
  <si>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</si>
  <si>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</si>
  <si>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</si>
  <si>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</si>
  <si>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</si>
  <si>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</si>
  <si>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</si>
  <si>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</si>
  <si>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</si>
  <si>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</si>
  <si>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</si>
  <si>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</si>
  <si>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</si>
  <si>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</si>
  <si>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</si>
  <si>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</si>
  <si>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</si>
  <si>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</si>
  <si>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</si>
  <si>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</si>
  <si>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</si>
  <si>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</si>
  <si>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</si>
  <si>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</si>
  <si>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</si>
  <si>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</si>
  <si>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</si>
  <si>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</si>
  <si>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</si>
  <si>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</si>
  <si>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</si>
  <si>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</si>
  <si>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</si>
  <si>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</si>
  <si>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</si>
  <si>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</si>
  <si>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</si>
  <si>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</si>
  <si>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</si>
  <si>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</si>
  <si>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</si>
  <si>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</si>
  <si>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</si>
  <si>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</si>
  <si>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</si>
  <si>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</si>
  <si>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</si>
  <si>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</si>
  <si>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</si>
  <si>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</si>
  <si>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</si>
  <si>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</si>
  <si>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</si>
  <si>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</si>
  <si>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</si>
  <si>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</si>
  <si>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</si>
  <si>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</si>
  <si>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</si>
  <si>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</si>
  <si>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</si>
  <si>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</si>
  <si>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</si>
  <si>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</si>
  <si>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</si>
  <si>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</si>
  <si>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</si>
  <si>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</si>
  <si>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</si>
  <si>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</si>
  <si>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</si>
  <si>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</si>
  <si>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</si>
  <si>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</si>
  <si>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</si>
  <si>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</si>
  <si>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</si>
  <si>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</si>
  <si>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</si>
  <si>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</si>
  <si>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</si>
  <si>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</si>
  <si>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</si>
  <si>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</si>
  <si>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</si>
  <si>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</si>
  <si>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</si>
  <si>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</si>
  <si>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</si>
  <si>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</si>
  <si>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</si>
  <si>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</si>
  <si>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</si>
  <si>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</si>
  <si>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</si>
  <si>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</si>
  <si>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</si>
  <si>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</si>
  <si>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</si>
  <si>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</si>
  <si>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</si>
  <si>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</si>
  <si>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</si>
  <si>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</si>
  <si>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</si>
  <si>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</si>
  <si>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</si>
  <si>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</si>
  <si>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</si>
  <si>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</si>
  <si>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</si>
  <si>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</si>
  <si>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</si>
  <si>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</si>
  <si>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</si>
  <si>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</si>
  <si>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</si>
  <si>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</si>
  <si>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</si>
  <si>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</si>
  <si>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</si>
  <si>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</si>
  <si>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</si>
  <si>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</si>
  <si>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</si>
  <si>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</si>
  <si>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</si>
  <si>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</si>
  <si>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</si>
  <si>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</si>
  <si>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</si>
  <si>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</si>
  <si>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</si>
  <si>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</si>
  <si>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</si>
  <si>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</si>
  <si>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</si>
  <si>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</si>
  <si>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</si>
  <si>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</si>
  <si>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</si>
  <si>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</si>
  <si>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</si>
  <si>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</si>
  <si>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</si>
  <si>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</si>
  <si>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</si>
  <si>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</si>
  <si>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</si>
  <si>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</si>
  <si>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</si>
  <si>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</si>
  <si>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</si>
  <si>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</si>
  <si>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</si>
  <si>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</si>
  <si>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</si>
  <si>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</si>
  <si>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</si>
  <si>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</si>
  <si>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</si>
  <si>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</si>
  <si>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</si>
  <si>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</si>
  <si>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</si>
  <si>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</si>
  <si>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</si>
  <si>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</si>
  <si>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</si>
  <si>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</si>
  <si>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</si>
  <si>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</si>
  <si>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</si>
  <si>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</si>
  <si>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</si>
  <si>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</si>
  <si>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</si>
  <si>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</si>
  <si>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</si>
  <si>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</si>
  <si>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</si>
  <si>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</si>
  <si>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</si>
  <si>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</si>
  <si>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</si>
  <si>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</si>
  <si>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</si>
  <si>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</si>
  <si>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</si>
  <si>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</si>
  <si>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</si>
  <si>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</si>
  <si>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</si>
  <si>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</si>
  <si>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</si>
  <si>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</si>
  <si>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</si>
  <si>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</si>
  <si>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</si>
  <si>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</si>
  <si>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</si>
  <si>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</si>
  <si>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</si>
  <si>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</si>
  <si>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</si>
  <si>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</si>
  <si>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</si>
  <si>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</si>
  <si>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</si>
  <si>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</si>
  <si>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</si>
  <si>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</si>
  <si>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</si>
  <si>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</si>
  <si>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</si>
  <si>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</si>
  <si>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</si>
  <si>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</si>
  <si>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</si>
  <si>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</si>
  <si>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</si>
  <si>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</si>
  <si>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</si>
  <si>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</si>
  <si>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</si>
  <si>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</si>
  <si>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</si>
  <si>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</si>
  <si>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</si>
  <si>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</si>
  <si>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</si>
  <si>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</si>
  <si>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</si>
  <si>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</si>
  <si>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</si>
  <si>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</si>
  <si>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</si>
  <si>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</si>
  <si>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</si>
  <si>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</si>
  <si>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</si>
  <si>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</si>
  <si>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</si>
  <si>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</si>
  <si>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</si>
  <si>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</si>
  <si>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</si>
  <si>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</si>
  <si>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</si>
  <si>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</si>
  <si>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</si>
  <si>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</si>
  <si>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</si>
  <si>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</si>
  <si>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</si>
  <si>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</si>
  <si>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</si>
  <si>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</si>
  <si>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</si>
  <si>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</si>
  <si>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</si>
  <si>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</si>
  <si>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</si>
  <si>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</si>
  <si>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</si>
  <si>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</si>
  <si>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</si>
  <si>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</si>
  <si>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</si>
  <si>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</si>
  <si>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</si>
  <si>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</si>
  <si>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</si>
  <si>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</si>
  <si>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</si>
  <si>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</si>
  <si>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</si>
  <si>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</si>
  <si>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</si>
  <si>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</si>
  <si>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</si>
  <si>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</si>
  <si>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</si>
  <si>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</si>
  <si>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</si>
  <si>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</si>
  <si>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</si>
  <si>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</si>
  <si>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</si>
  <si>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</si>
  <si>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</si>
  <si>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</si>
  <si>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</si>
  <si>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</si>
  <si>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</si>
  <si>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</si>
  <si>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</si>
  <si>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</si>
  <si>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</si>
  <si>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</si>
  <si>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</si>
  <si>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</si>
  <si>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</si>
  <si>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</si>
  <si>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</si>
  <si>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</si>
  <si>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</si>
  <si>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</si>
  <si>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</si>
  <si>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</si>
  <si>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</si>
  <si>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</si>
  <si>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</si>
  <si>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</si>
  <si>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</si>
  <si>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</si>
  <si>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</si>
  <si>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</si>
  <si>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</si>
  <si>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</si>
  <si>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</si>
  <si>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</si>
  <si>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</si>
  <si>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</si>
  <si>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</si>
  <si>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</si>
  <si>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</si>
  <si>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</si>
  <si>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</si>
  <si>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</si>
  <si>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</si>
  <si>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</si>
  <si>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</si>
  <si>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</si>
  <si>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</si>
  <si>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</si>
  <si>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</si>
  <si>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</si>
  <si>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</si>
  <si>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</si>
  <si>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</si>
  <si>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</si>
  <si>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</si>
  <si>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</si>
  <si>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</si>
  <si>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</si>
  <si>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</si>
  <si>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</si>
  <si>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</si>
  <si>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</si>
  <si>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</si>
  <si>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</si>
  <si>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</si>
  <si>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</si>
  <si>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</si>
  <si>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</si>
  <si>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</si>
  <si>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</si>
  <si>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</si>
  <si>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</si>
  <si>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</si>
  <si>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</si>
  <si>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</si>
  <si>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</si>
  <si>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</si>
  <si>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</si>
  <si>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</si>
  <si>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</si>
  <si>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</si>
  <si>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</si>
  <si>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</si>
  <si>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</si>
  <si>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</si>
  <si>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</si>
  <si>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</si>
  <si>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</si>
  <si>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</si>
  <si>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</si>
  <si>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</si>
  <si>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</si>
  <si>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</si>
  <si>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</si>
  <si>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</si>
  <si>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</si>
  <si>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</si>
  <si>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</si>
  <si>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</si>
  <si>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</si>
  <si>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</si>
  <si>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</si>
  <si>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</si>
  <si>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</si>
  <si>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</si>
  <si>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</si>
  <si>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</si>
  <si>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</si>
  <si>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</si>
  <si>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</si>
  <si>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</si>
  <si>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</si>
  <si>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</si>
  <si>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</si>
  <si>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</si>
  <si>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</si>
  <si>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</si>
  <si>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</si>
  <si>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</si>
  <si>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</si>
  <si>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</si>
  <si>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</si>
  <si>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</si>
  <si>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</si>
  <si>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</si>
  <si>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</si>
  <si>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</si>
  <si>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</si>
  <si>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</si>
  <si>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</si>
  <si>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</si>
  <si>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</si>
  <si>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</si>
  <si>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</si>
  <si>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</si>
  <si>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</si>
  <si>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</si>
  <si>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</si>
  <si>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</si>
  <si>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</si>
  <si>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</si>
  <si>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</si>
  <si>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</si>
  <si>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</si>
  <si>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</si>
  <si>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</si>
  <si>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</si>
  <si>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</si>
  <si>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</si>
  <si>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</si>
  <si>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</si>
  <si>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</si>
  <si>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</si>
  <si>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</si>
  <si>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</si>
  <si>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</si>
  <si>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</si>
  <si>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</si>
  <si>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</si>
  <si>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</si>
  <si>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</si>
  <si>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</si>
  <si>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</si>
  <si>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</si>
  <si>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</si>
  <si>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</si>
  <si>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</si>
  <si>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</si>
  <si>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</si>
  <si>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</si>
  <si>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</si>
  <si>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</si>
  <si>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</si>
  <si>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</si>
  <si>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</si>
  <si>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</si>
  <si>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</si>
  <si>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</si>
  <si>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</si>
  <si>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</si>
  <si>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</si>
  <si>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</si>
  <si>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</si>
  <si>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</si>
  <si>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</si>
  <si>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</si>
  <si>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</si>
  <si>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</si>
  <si>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</si>
  <si>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</si>
  <si>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</si>
  <si>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</si>
  <si>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</si>
  <si>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</si>
  <si>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</si>
  <si>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</si>
  <si>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</si>
  <si>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</si>
  <si>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</si>
  <si>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</si>
  <si>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</si>
  <si>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</si>
  <si>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</si>
  <si>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</si>
  <si>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</si>
  <si>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</si>
  <si>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</si>
  <si>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</si>
  <si>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</si>
  <si>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</si>
  <si>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</si>
  <si>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</si>
  <si>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</si>
  <si>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</si>
  <si>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</si>
  <si>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</si>
  <si>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</si>
  <si>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</si>
  <si>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</si>
  <si>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</si>
  <si>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</si>
  <si>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</si>
  <si>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</si>
  <si>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</si>
  <si>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</si>
  <si>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</si>
  <si>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</si>
  <si>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</si>
  <si>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</si>
  <si>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</si>
  <si>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</si>
  <si>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</si>
  <si>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</si>
  <si>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</si>
  <si>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</si>
  <si>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</si>
  <si>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</si>
  <si>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</si>
  <si>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</si>
  <si>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</si>
  <si>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</si>
  <si>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</si>
  <si>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</si>
  <si>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</si>
  <si>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</si>
  <si>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</si>
  <si>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</si>
  <si>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</si>
  <si>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</si>
  <si>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</si>
  <si>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</si>
  <si>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</si>
  <si>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</si>
  <si>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</si>
  <si>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</si>
  <si>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</si>
  <si>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</si>
  <si>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</si>
  <si>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</si>
  <si>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</si>
  <si>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</si>
  <si>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</si>
  <si>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</si>
  <si>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</si>
  <si>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</si>
  <si>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</si>
  <si>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</si>
  <si>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</si>
  <si>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</si>
  <si>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</si>
  <si>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</si>
  <si>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</si>
  <si>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</si>
  <si>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</si>
  <si>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</si>
  <si>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</si>
  <si>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</si>
  <si>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</si>
  <si>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</si>
  <si>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</si>
  <si>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</si>
  <si>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</si>
  <si>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</si>
  <si>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</si>
  <si>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</si>
  <si>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</si>
  <si>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</si>
  <si>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</si>
  <si>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</si>
  <si>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</si>
  <si>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</si>
  <si>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</si>
  <si>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</si>
  <si>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</si>
  <si>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</si>
  <si>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</si>
  <si>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</si>
  <si>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</si>
  <si>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</si>
  <si>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</si>
  <si>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</si>
  <si>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</si>
  <si>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</si>
  <si>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</si>
  <si>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</si>
  <si>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</si>
  <si>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</si>
  <si>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</si>
  <si>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</si>
  <si>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</si>
  <si>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</si>
  <si>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</si>
  <si>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</si>
  <si>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</si>
  <si>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</si>
  <si>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</si>
  <si>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</si>
  <si>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</si>
  <si>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</si>
  <si>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</si>
  <si>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</si>
  <si>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</si>
  <si>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</si>
  <si>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</si>
  <si>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</si>
  <si>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</si>
  <si>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</si>
  <si>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</si>
  <si>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</si>
  <si>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</si>
  <si>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</si>
  <si>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</si>
  <si>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</si>
  <si>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</si>
  <si>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</si>
  <si>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</si>
  <si>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</si>
  <si>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</si>
  <si>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</si>
  <si>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</si>
  <si>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</si>
  <si>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</si>
  <si>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</si>
  <si>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</si>
  <si>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</si>
  <si>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</si>
  <si>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</si>
  <si>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</si>
  <si>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</si>
  <si>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</si>
  <si>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</si>
  <si>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</si>
  <si>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</si>
  <si>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</si>
  <si>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</si>
  <si>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</si>
  <si>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</si>
  <si>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</si>
  <si>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</si>
  <si>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</si>
  <si>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</si>
  <si>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</si>
  <si>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</si>
  <si>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</si>
  <si>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</si>
  <si>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</si>
  <si>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</si>
  <si>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</si>
  <si>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</si>
  <si>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</si>
  <si>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</si>
  <si>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</si>
  <si>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</si>
  <si>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</si>
  <si>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</si>
  <si>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</si>
  <si>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</si>
  <si>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</si>
  <si>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</si>
  <si>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</si>
  <si>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</si>
  <si>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</si>
  <si>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</si>
  <si>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</si>
  <si>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</si>
  <si>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</si>
  <si>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</si>
  <si>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</si>
  <si>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</si>
  <si>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</si>
  <si>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</si>
  <si>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</si>
  <si>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</si>
  <si>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</si>
  <si>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</si>
  <si>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</si>
  <si>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</si>
  <si>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</si>
  <si>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</si>
  <si>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</si>
  <si>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</si>
  <si>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</si>
  <si>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</si>
  <si>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</si>
  <si>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</si>
  <si>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</si>
  <si>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</si>
  <si>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</si>
  <si>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</si>
  <si>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</si>
  <si>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</si>
  <si>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</si>
  <si>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</si>
  <si>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</si>
  <si>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</si>
  <si>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</si>
  <si>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</si>
  <si>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</si>
  <si>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</si>
  <si>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</si>
  <si>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</si>
  <si>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</si>
  <si>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</si>
  <si>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</si>
  <si>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</si>
  <si>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</si>
  <si>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</si>
  <si>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</si>
  <si>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</si>
  <si>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</si>
  <si>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</si>
  <si>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</si>
  <si>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</si>
  <si>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</si>
  <si>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</si>
  <si>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</si>
  <si>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</si>
  <si>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</si>
  <si>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</si>
  <si>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</si>
  <si>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</si>
  <si>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</si>
  <si>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</si>
  <si>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</si>
  <si>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</si>
  <si>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</si>
  <si>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</si>
  <si>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</si>
  <si>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</si>
  <si>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</si>
  <si>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</si>
  <si>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</si>
  <si>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</si>
  <si>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</si>
  <si>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</si>
  <si>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</si>
  <si>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</si>
  <si>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</si>
  <si>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</si>
  <si>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</si>
  <si>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</si>
  <si>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</si>
  <si>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</si>
  <si>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</si>
  <si>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</si>
  <si>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</si>
  <si>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</si>
  <si>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</si>
  <si>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</si>
  <si>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</si>
  <si>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</si>
  <si>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</si>
  <si>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</si>
  <si>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</si>
  <si>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</si>
  <si>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</si>
  <si>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</si>
  <si>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</si>
  <si>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</si>
  <si>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</si>
  <si>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</si>
  <si>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</si>
  <si>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</si>
  <si>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</si>
  <si>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</si>
  <si>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</si>
  <si>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</si>
  <si>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</si>
  <si>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</si>
  <si>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</si>
  <si>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</si>
  <si>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</si>
  <si>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</si>
  <si>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</si>
  <si>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</si>
  <si>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</si>
  <si>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</si>
  <si>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</si>
  <si>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</si>
  <si>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</si>
  <si>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</si>
  <si>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</si>
  <si>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</si>
  <si>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</si>
  <si>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</si>
  <si>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</si>
  <si>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</si>
  <si>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</si>
  <si>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</si>
  <si>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</si>
  <si>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</si>
  <si>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</si>
  <si>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</si>
  <si>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</si>
  <si>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</si>
  <si>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</si>
  <si>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</si>
  <si>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</si>
  <si>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</si>
  <si>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</si>
  <si>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</si>
  <si>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</si>
  <si>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</si>
  <si>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</si>
  <si>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</si>
  <si>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</si>
  <si>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</si>
  <si>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</si>
  <si>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</si>
  <si>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</si>
  <si>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</si>
  <si>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</si>
  <si>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</si>
  <si>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</si>
  <si>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</si>
  <si>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</si>
  <si>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</si>
  <si>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</si>
  <si>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</si>
  <si>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</si>
  <si>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</si>
  <si>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</si>
  <si>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</si>
  <si>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</si>
  <si>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</si>
  <si>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</si>
  <si>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</si>
  <si>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</si>
  <si>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</si>
  <si>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</si>
  <si>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</si>
  <si>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</si>
  <si>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</si>
  <si>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</si>
  <si>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</si>
  <si>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</si>
  <si>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</si>
  <si>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</si>
  <si>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</si>
  <si>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</si>
  <si>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</si>
  <si>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</si>
  <si>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</si>
  <si>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</si>
  <si>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</si>
  <si>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</si>
  <si>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</si>
  <si>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</si>
  <si>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</si>
  <si>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</si>
  <si>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</si>
  <si>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</si>
  <si>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</si>
  <si>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</si>
  <si>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</si>
  <si>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</si>
  <si>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</si>
  <si>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</si>
  <si>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</si>
  <si>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</si>
  <si>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</si>
  <si>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</si>
  <si>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</si>
  <si>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</si>
  <si>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</si>
  <si>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</si>
  <si>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</si>
  <si>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</si>
  <si>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</si>
  <si>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</si>
  <si>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</si>
  <si>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</si>
  <si>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</si>
  <si>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</si>
  <si>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</si>
  <si>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</si>
  <si>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</si>
  <si>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</si>
  <si>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</si>
  <si>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</si>
  <si>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</si>
  <si>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</si>
  <si>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</si>
  <si>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</si>
  <si>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</si>
  <si>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</si>
  <si>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</si>
  <si>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</si>
  <si>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</si>
  <si>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</si>
  <si>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</si>
  <si>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</si>
  <si>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</si>
  <si>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</si>
  <si>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</si>
  <si>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</si>
  <si>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</si>
  <si>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</si>
  <si>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</si>
  <si>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</si>
  <si>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</si>
  <si>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</si>
  <si>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</si>
  <si>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</si>
  <si>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</si>
  <si>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</si>
  <si>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</si>
  <si>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</si>
  <si>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</si>
  <si>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</si>
  <si>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</si>
  <si>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</si>
  <si>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</si>
  <si>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</si>
  <si>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</si>
  <si>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</si>
  <si>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</si>
  <si>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</si>
  <si>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</si>
  <si>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</si>
  <si>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</si>
  <si>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</si>
  <si>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</si>
  <si>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</si>
  <si>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</si>
  <si>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</si>
  <si>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</si>
  <si>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</si>
  <si>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</si>
  <si>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</si>
  <si>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</si>
  <si>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</si>
  <si>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</si>
  <si>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</si>
  <si>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</si>
  <si>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</si>
  <si>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</si>
  <si>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</si>
  <si>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</si>
  <si>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</si>
  <si>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</si>
  <si>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</si>
  <si>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</si>
  <si>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</si>
  <si>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</si>
  <si>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</si>
  <si>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</si>
  <si>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</si>
  <si>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</si>
  <si>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</si>
  <si>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</si>
  <si>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</si>
  <si>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</si>
  <si>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</si>
  <si>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</si>
  <si>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</si>
  <si>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</si>
  <si>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</si>
  <si>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</si>
  <si>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</si>
  <si>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</si>
  <si>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</si>
  <si>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</si>
  <si>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</si>
  <si>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</si>
  <si>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</si>
  <si>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</si>
  <si>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</si>
  <si>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</si>
  <si>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</si>
  <si>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</si>
  <si>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</si>
  <si>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</si>
  <si>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</si>
  <si>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</si>
  <si>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</si>
  <si>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</si>
  <si>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</si>
  <si>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</si>
  <si>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</si>
  <si>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</si>
  <si>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</si>
  <si>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</si>
  <si>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</si>
  <si>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</si>
  <si>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</si>
  <si>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</si>
  <si>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</si>
  <si>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</si>
  <si>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</si>
  <si>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</si>
  <si>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</si>
  <si>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</si>
  <si>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</si>
  <si>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</si>
  <si>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</si>
  <si>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</si>
  <si>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</si>
  <si>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</si>
  <si>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</si>
  <si>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</si>
  <si>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</si>
  <si>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</si>
  <si>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</si>
  <si>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</si>
  <si>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</si>
  <si>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</si>
  <si>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</si>
  <si>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</si>
  <si>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</si>
  <si>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</si>
  <si>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</si>
  <si>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</si>
  <si>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</si>
  <si>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</si>
  <si>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</si>
  <si>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</si>
  <si>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</si>
  <si>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</si>
  <si>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</si>
  <si>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</si>
  <si>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</si>
  <si>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</si>
  <si>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</si>
  <si>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</si>
  <si>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</si>
  <si>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</si>
  <si>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</si>
  <si>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</si>
  <si>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</si>
  <si>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</si>
  <si>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</si>
  <si>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</si>
  <si>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</si>
  <si>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</si>
  <si>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</si>
  <si>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</si>
  <si>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</si>
  <si>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</si>
  <si>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</si>
  <si>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</si>
  <si>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</si>
  <si>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</si>
  <si>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</si>
  <si>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</si>
  <si>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</si>
  <si>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</si>
  <si>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</si>
  <si>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</si>
  <si>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</si>
  <si>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</si>
  <si>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</si>
  <si>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</si>
  <si>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</si>
  <si>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</si>
  <si>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</si>
  <si>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</si>
  <si>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</si>
  <si>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</si>
  <si>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</si>
  <si>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</si>
  <si>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</si>
  <si>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</si>
  <si>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</si>
  <si>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</si>
  <si>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</si>
  <si>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</si>
  <si>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</si>
  <si>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</si>
  <si>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</si>
  <si>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</si>
  <si>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</si>
  <si>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</si>
  <si>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</si>
  <si>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</si>
  <si>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</si>
  <si>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</si>
  <si>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</si>
  <si>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</si>
  <si>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</si>
  <si>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</si>
  <si>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</si>
  <si>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</si>
  <si>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</si>
  <si>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</si>
  <si>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</si>
  <si>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</si>
  <si>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</si>
  <si>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</si>
  <si>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</si>
  <si>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</si>
  <si>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</si>
  <si>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</si>
  <si>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</si>
  <si>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</si>
  <si>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</si>
  <si>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</si>
  <si>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</si>
  <si>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</si>
  <si>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</si>
  <si>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</si>
  <si>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</si>
  <si>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</si>
  <si>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</si>
  <si>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</si>
  <si>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</si>
  <si>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</si>
  <si>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</si>
  <si>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</si>
  <si>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</si>
  <si>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</si>
  <si>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</si>
  <si>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</si>
  <si>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</si>
  <si>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</si>
  <si>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</si>
  <si>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</si>
  <si>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</si>
  <si>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</si>
  <si>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</si>
  <si>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</si>
  <si>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</si>
  <si>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</si>
  <si>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</si>
  <si>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</si>
  <si>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</si>
  <si>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</si>
  <si>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</si>
  <si>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</si>
  <si>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</si>
  <si>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</si>
  <si>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</si>
  <si>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</si>
  <si>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</si>
  <si>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</si>
  <si>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</si>
  <si>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</si>
  <si>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</si>
  <si>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</si>
  <si>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</si>
  <si>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</si>
  <si>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</si>
  <si>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</si>
  <si>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</si>
  <si>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</si>
  <si>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</si>
  <si>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</si>
  <si>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</si>
  <si>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</si>
  <si>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</si>
  <si>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</si>
  <si>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</si>
  <si>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</si>
  <si>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</si>
  <si>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</si>
  <si>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</si>
  <si>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</si>
  <si>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</si>
  <si>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</si>
  <si>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</si>
  <si>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</si>
  <si>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</si>
  <si>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</si>
  <si>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</si>
  <si>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</si>
  <si>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</si>
  <si>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</si>
  <si>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</si>
  <si>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</si>
  <si>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</si>
  <si>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</si>
  <si>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</si>
  <si>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</si>
  <si>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</si>
  <si>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</si>
  <si>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</si>
  <si>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</si>
  <si>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</si>
  <si>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</si>
  <si>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</si>
  <si>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</si>
  <si>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</si>
  <si>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</si>
  <si>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</si>
  <si>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</si>
  <si>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</si>
  <si>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</si>
  <si>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</si>
  <si>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</si>
  <si>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</si>
  <si>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</si>
  <si>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</si>
  <si>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</si>
  <si>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</si>
  <si>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</si>
  <si>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</si>
  <si>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</si>
  <si>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</si>
  <si>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</si>
  <si>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</si>
  <si>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</si>
  <si>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</si>
  <si>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</si>
  <si>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</si>
  <si>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</si>
  <si>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</si>
  <si>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</si>
  <si>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</si>
  <si>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</si>
  <si>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</si>
  <si>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</si>
  <si>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</si>
  <si>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</si>
  <si>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</si>
  <si>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</si>
  <si>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</si>
  <si>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</si>
  <si>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</si>
  <si>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</si>
  <si>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</si>
  <si>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</si>
  <si>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</si>
  <si>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</si>
  <si>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</si>
  <si>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</si>
  <si>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</si>
  <si>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</si>
  <si>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</si>
  <si>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</si>
  <si>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</si>
  <si>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</si>
  <si>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</si>
  <si>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</si>
  <si>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</si>
  <si>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</si>
  <si>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</si>
  <si>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</si>
  <si>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</si>
  <si>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</si>
  <si>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</si>
  <si>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</si>
  <si>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</si>
  <si>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</si>
  <si>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</si>
  <si>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</si>
  <si>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</si>
  <si>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</si>
  <si>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</si>
  <si>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</si>
  <si>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</si>
  <si>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</si>
  <si>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</si>
  <si>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</si>
  <si>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</si>
  <si>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</si>
  <si>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</si>
  <si>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</si>
  <si>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</si>
  <si>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</si>
  <si>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</si>
  <si>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</si>
  <si>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</si>
  <si>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</si>
  <si>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</si>
  <si>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</si>
  <si>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</si>
  <si>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</si>
  <si>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</si>
  <si>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</si>
  <si>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</si>
  <si>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</si>
  <si>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</si>
  <si>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</si>
  <si>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</si>
  <si>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</si>
  <si>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</si>
  <si>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</si>
  <si>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</si>
  <si>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</si>
  <si>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</si>
  <si>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</si>
  <si>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</si>
  <si>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</si>
  <si>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</si>
  <si>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</si>
  <si>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</si>
  <si>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</si>
  <si>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</si>
  <si>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</si>
  <si>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</si>
  <si>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</si>
  <si>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</si>
  <si>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</si>
  <si>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</si>
  <si>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</si>
  <si>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</si>
  <si>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</si>
  <si>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</si>
  <si>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</si>
  <si>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</si>
  <si>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</si>
  <si>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</si>
  <si>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</si>
  <si>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</si>
  <si>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</si>
  <si>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</si>
  <si>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</si>
  <si>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</si>
  <si>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</si>
  <si>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</si>
  <si>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</si>
  <si>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</si>
  <si>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</si>
  <si>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</si>
  <si>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</si>
  <si>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</si>
  <si>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</si>
  <si>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</si>
  <si>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</si>
  <si>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</si>
  <si>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</si>
  <si>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</si>
  <si>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</si>
  <si>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</si>
  <si>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</si>
  <si>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</si>
  <si>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</si>
  <si>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</si>
  <si>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</si>
  <si>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</si>
  <si>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</si>
  <si>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</si>
  <si>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</si>
  <si>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</si>
  <si>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</si>
  <si>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</si>
  <si>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</si>
  <si>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</si>
  <si>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</si>
  <si>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</si>
  <si>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</si>
  <si>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</si>
  <si>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</si>
  <si>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</si>
  <si>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</si>
  <si>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</si>
  <si>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</si>
  <si>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</si>
  <si>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</si>
  <si>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</si>
  <si>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</si>
  <si>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</si>
  <si>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</si>
  <si>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</si>
  <si>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</si>
  <si>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</si>
  <si>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</si>
  <si>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</si>
  <si>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</si>
  <si>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</si>
  <si>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</si>
  <si>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</si>
  <si>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</si>
  <si>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</si>
  <si>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</si>
  <si>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</si>
  <si>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</si>
  <si>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</si>
  <si>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</si>
  <si>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</si>
  <si>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</si>
  <si>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</si>
  <si>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</si>
  <si>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</si>
  <si>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</si>
  <si>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</si>
  <si>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</si>
  <si>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</si>
  <si>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</si>
  <si>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</si>
  <si>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</si>
  <si>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</si>
  <si>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</si>
  <si>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</si>
  <si>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</si>
  <si>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</si>
  <si>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</si>
  <si>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</si>
  <si>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</si>
  <si>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</si>
  <si>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</si>
  <si>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</si>
  <si>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</si>
  <si>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</si>
  <si>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</si>
  <si>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</si>
  <si>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</si>
  <si>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</si>
  <si>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</si>
  <si>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</si>
  <si>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</si>
  <si>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</si>
  <si>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</si>
  <si>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</si>
  <si>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</si>
  <si>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</si>
  <si>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</si>
  <si>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</si>
  <si>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</si>
  <si>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</si>
  <si>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</si>
  <si>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</si>
  <si>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</si>
  <si>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</si>
  <si>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</si>
  <si>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</si>
  <si>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</si>
  <si>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</si>
  <si>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</si>
  <si>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</si>
  <si>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</si>
  <si>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</si>
  <si>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</si>
  <si>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</si>
  <si>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</si>
  <si>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</si>
  <si>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</si>
  <si>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</si>
  <si>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</si>
  <si>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</si>
  <si>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</si>
  <si>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</si>
  <si>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</si>
  <si>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</si>
  <si>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</si>
  <si>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</si>
  <si>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</si>
  <si>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</si>
  <si>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</si>
  <si>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</si>
  <si>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</si>
  <si>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</si>
  <si>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</si>
  <si>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</si>
  <si>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</si>
  <si>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</si>
  <si>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</si>
  <si>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</si>
  <si>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</si>
  <si>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</si>
  <si>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</si>
  <si>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</si>
  <si>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</si>
  <si>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</si>
  <si>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</si>
  <si>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</si>
  <si>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</si>
  <si>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</si>
  <si>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</si>
  <si>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</si>
  <si>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</si>
  <si>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</si>
  <si>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</si>
  <si>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</si>
  <si>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</si>
  <si>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</si>
  <si>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</si>
  <si>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</si>
  <si>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</si>
  <si>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</si>
  <si>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</si>
  <si>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</si>
  <si>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</si>
  <si>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</si>
  <si>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</si>
  <si>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</si>
  <si>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</si>
  <si>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</si>
  <si>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</si>
  <si>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</si>
  <si>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</si>
  <si>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</si>
  <si>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</si>
  <si>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</si>
  <si>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</si>
  <si>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</si>
  <si>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</si>
  <si>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Sub-category</t>
  </si>
  <si>
    <t>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</si>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</sst>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NumberFormat="1" applyFill="1"/>
  </cellXfs>
  <cellStyles count="1">
    <cellStyle name="Normal" xfId="0" builtinId="0"/>
  </cellStyles>
  <dxfs count="1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alignment horizontal="right"/>
    </dxf>
    <dxf>
      <alignment vertical="bottom"/>
    </dxf>
    <dxf>
      <alignment vertical="bottom"/>
    </dxf>
    <dxf>
      <alignment vertical="bottom"/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[excel-challenge.xlsx]P. Tab 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s per Category</a:t>
            </a:r>
            <a:endParaRPr lang="en-US"/>
          </a:p>
        </c:rich>
      </c:tx>
      <c:layout>
        <c:manualLayout>
          <c:xMode val="edge"/>
          <c:yMode val="edge"/>
          <c:x val="0.28293044619422575"/>
          <c:y val="8.69422572178477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'P. Tab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'P. Tab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'P. Tab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A-408E-9B7C-BD493B0E79CD}"/>
            </c:ext>
          </c:extLst>
        </c:ser>
        <c:ser>
          <c:idx val="1"/>
          <c:order val="1"/>
          <c:tx>
            <c:strRef>
              <c:f>'P. Tab Cat'!$C$3:$C$4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'P. Tab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'P. Tab Cat'!$C$5:$C$14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3A-408E-9B7C-BD493B0E79CD}"/>
            </c:ext>
          </c:extLst>
        </c:ser>
        <c:ser>
          <c:idx val="2"/>
          <c:order val="2"/>
          <c:tx>
            <c:strRef>
              <c:f>'P. Tab 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'P. Tab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'P. Tab Cat'!$D$5:$D$14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3A-408E-9B7C-BD493B0E79CD}"/>
            </c:ext>
          </c:extLst>
        </c:ser>
        <c:ser>
          <c:idx val="3"/>
          <c:order val="3"/>
          <c:tx>
            <c:strRef>
              <c:f>'P. Tab Cat'!$E$3:$E$4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'P. Tab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'P. Tab Cat'!$E$5:$E$14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3A-408E-9B7C-BD493B0E7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9866072"/>
        <c:axId val="484986664"/>
      </c:barChart>
      <c:catAx>
        <c:axId val="779866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986664"/>
        <c:crosses val="autoZero"/>
        <c:auto val="1"/>
        <c:lblAlgn val="ctr"/>
        <c:lblOffset val="100"/>
        <c:noMultiLvlLbl val="0"/>
      </c:catAx>
      <c:valAx>
        <c:axId val="48498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66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[excel-challenge.xlsx]P. Tab Sub-Cat!PivotTable3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s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'P. Tab Sub-Cat'!$B$3:$B$4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'P. Tab Sub-Cat'!$A$5:$A$46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'P. Tab Sub-Cat'!$B$5:$B$46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E-431F-9214-DF556CF425E2}"/>
            </c:ext>
          </c:extLst>
        </c:ser>
        <c:ser>
          <c:idx val="1"/>
          <c:order val="1"/>
          <c:tx>
            <c:strRef>
              <c:f>'P. Tab Sub-Cat'!$C$3:$C$4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'P. Tab Sub-Cat'!$A$5:$A$46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'P. Tab Sub-Cat'!$C$5:$C$46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6E-431F-9214-DF556CF425E2}"/>
            </c:ext>
          </c:extLst>
        </c:ser>
        <c:ser>
          <c:idx val="2"/>
          <c:order val="2"/>
          <c:tx>
            <c:strRef>
              <c:f>'P. Tab Sub-Cat'!$D$3:$D$4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'P. Tab Sub-Cat'!$A$5:$A$46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'P. Tab Sub-Cat'!$D$5:$D$46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6E-431F-9214-DF556CF425E2}"/>
            </c:ext>
          </c:extLst>
        </c:ser>
        <c:ser>
          <c:idx val="3"/>
          <c:order val="3"/>
          <c:tx>
            <c:strRef>
              <c:f>'P. Tab Sub-Cat'!$E$3:$E$4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'P. Tab Sub-Cat'!$A$5:$A$46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'P. Tab Sub-Cat'!$E$5:$E$46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6E-431F-9214-DF556CF42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665616"/>
        <c:axId val="701666272"/>
      </c:barChart>
      <c:catAx>
        <c:axId val="70166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66272"/>
        <c:crosses val="autoZero"/>
        <c:auto val="1"/>
        <c:lblAlgn val="ctr"/>
        <c:lblOffset val="100"/>
        <c:noMultiLvlLbl val="0"/>
      </c:catAx>
      <c:valAx>
        <c:axId val="70166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6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[excel-challenge.xlsx]P. Tab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'P. Tab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'P. Tab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'P. Tab 3'!$B$6:$B$18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27</c:v>
                </c:pt>
                <c:pt idx="3">
                  <c:v>29</c:v>
                </c:pt>
                <c:pt idx="4">
                  <c:v>29</c:v>
                </c:pt>
                <c:pt idx="5">
                  <c:v>22</c:v>
                </c:pt>
                <c:pt idx="6">
                  <c:v>34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19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69-47BE-887F-D8A6CF2854EA}"/>
            </c:ext>
          </c:extLst>
        </c:ser>
        <c:ser>
          <c:idx val="1"/>
          <c:order val="1"/>
          <c:tx>
            <c:strRef>
              <c:f>'P. Tab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'P. Tab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'P. Tab 3'!$C$6:$C$18</c:f>
              <c:numCache>
                <c:formatCode>General</c:formatCode>
                <c:ptCount val="12"/>
                <c:pt idx="0">
                  <c:v>125</c:v>
                </c:pt>
                <c:pt idx="1">
                  <c:v>125</c:v>
                </c:pt>
                <c:pt idx="2">
                  <c:v>126</c:v>
                </c:pt>
                <c:pt idx="3">
                  <c:v>99</c:v>
                </c:pt>
                <c:pt idx="4">
                  <c:v>120</c:v>
                </c:pt>
                <c:pt idx="5">
                  <c:v>117</c:v>
                </c:pt>
                <c:pt idx="6">
                  <c:v>136</c:v>
                </c:pt>
                <c:pt idx="7">
                  <c:v>155</c:v>
                </c:pt>
                <c:pt idx="8">
                  <c:v>137</c:v>
                </c:pt>
                <c:pt idx="9">
                  <c:v>143</c:v>
                </c:pt>
                <c:pt idx="10">
                  <c:v>133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69-47BE-887F-D8A6CF2854EA}"/>
            </c:ext>
          </c:extLst>
        </c:ser>
        <c:ser>
          <c:idx val="2"/>
          <c:order val="2"/>
          <c:tx>
            <c:strRef>
              <c:f>'P. Tab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'P. Tab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'P. Tab 3'!$D$6:$D$18</c:f>
              <c:numCache>
                <c:formatCode>General</c:formatCode>
                <c:ptCount val="12"/>
                <c:pt idx="2">
                  <c:v>19</c:v>
                </c:pt>
                <c:pt idx="3">
                  <c:v>30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9-47BE-887F-D8A6CF2854EA}"/>
            </c:ext>
          </c:extLst>
        </c:ser>
        <c:ser>
          <c:idx val="3"/>
          <c:order val="3"/>
          <c:tx>
            <c:strRef>
              <c:f>'P. Tab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'P. Tab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'P. Tab 3'!$E$6:$E$18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207</c:v>
                </c:pt>
                <c:pt idx="3">
                  <c:v>187</c:v>
                </c:pt>
                <c:pt idx="4">
                  <c:v>200</c:v>
                </c:pt>
                <c:pt idx="5">
                  <c:v>227</c:v>
                </c:pt>
                <c:pt idx="6">
                  <c:v>219</c:v>
                </c:pt>
                <c:pt idx="7">
                  <c:v>197</c:v>
                </c:pt>
                <c:pt idx="8">
                  <c:v>156</c:v>
                </c:pt>
                <c:pt idx="9">
                  <c:v>162</c:v>
                </c:pt>
                <c:pt idx="10">
                  <c:v>158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9-47BE-887F-D8A6CF285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955336"/>
        <c:axId val="487956648"/>
      </c:lineChart>
      <c:catAx>
        <c:axId val="48795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956648"/>
        <c:crosses val="autoZero"/>
        <c:auto val="1"/>
        <c:lblAlgn val="ctr"/>
        <c:lblOffset val="100"/>
        <c:noMultiLvlLbl val="0"/>
      </c:catAx>
      <c:valAx>
        <c:axId val="48795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95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1</xdr:row>
      <xdr:rowOff>102870</xdr:rowOff>
    </xdr:from>
    <xdr:to>
      <xdr:col>16</xdr:col>
      <xdr:colOff>251460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7D8C6-9D74-4BA2-A1F2-9B4E37B04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7</xdr:row>
      <xdr:rowOff>45720</xdr:rowOff>
    </xdr:from>
    <xdr:to>
      <xdr:col>15</xdr:col>
      <xdr:colOff>91440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3C4B9-011F-42B4-8B70-2EDCB416D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3</xdr:row>
      <xdr:rowOff>133350</xdr:rowOff>
    </xdr:from>
    <xdr:to>
      <xdr:col>14</xdr:col>
      <xdr:colOff>60960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6240F-635B-42F7-9774-008EFFBEC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l Konzi" refreshedDate="44035.954328703701" createdVersion="6" refreshedVersion="6" minRefreshableVersion="3" recordCount="4114" xr:uid="{FDE312B6-F91A-48CF-B0E2-F314CAC1234F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4">
      <sharedItems containsSemiMixedTypes="0" containsString="0" containsNumber="1" containsInteger="1" minValue="0" maxValue="2260300"/>
    </cacheField>
    <cacheField name="Average Donation " numFmtId="44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l Konzi" refreshedDate="44036.046738194447" createdVersion="6" refreshedVersion="6" minRefreshableVersion="3" recordCount="4114" xr:uid="{6E5FCA06-6593-4786-AB42-805518FCEC96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4">
      <sharedItems containsSemiMixedTypes="0" containsString="0" containsNumber="1" containsInteger="1" minValue="0" maxValue="2260300"/>
    </cacheField>
    <cacheField name="Average Donation " numFmtId="44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8-11T00:26:00" maxDate="2017-05-04T00:12:00" count="4092">
        <d v="2015-07-23T08:00:00"/>
        <d v="2017-03-02T19:24:43"/>
        <d v="2016-02-15T21:51:23"/>
        <d v="2014-08-07T17:21:47"/>
        <d v="2015-12-20T01:01:19"/>
        <d v="2016-07-29T10:35:00"/>
        <d v="2014-06-14T06:44:10"/>
        <d v="2016-07-05T06:07:47"/>
        <d v="2016-04-16T02:00:00"/>
        <d v="2016-04-17T07:29:04"/>
        <d v="2014-06-25T06:37:59"/>
        <d v="2016-08-22T08:00:00"/>
        <d v="2014-07-16T08:00:00"/>
        <d v="2016-06-24T01:27:00"/>
        <d v="2014-07-13T18:59:00"/>
        <d v="2015-09-28T01:14:00"/>
        <d v="2014-06-16T10:30:00"/>
        <d v="2014-11-04T23:33:42"/>
        <d v="2014-09-17T18:00:56"/>
        <d v="2015-07-21T00:35:34"/>
        <d v="2015-09-13T23:11:52"/>
        <d v="2014-09-26T20:03:09"/>
        <d v="2015-01-01T12:59:00"/>
        <d v="2015-04-30T20:20:00"/>
        <d v="2015-09-16T00:39:00"/>
        <d v="2016-01-09T05:36:01"/>
        <d v="2014-08-17T17:22:24"/>
        <d v="2014-11-16T09:57:13"/>
        <d v="2015-12-17T04:08:04"/>
        <d v="2014-07-22T21:09:28"/>
        <d v="2014-08-21T12:01:55"/>
        <d v="2016-01-26T00:00:34"/>
        <d v="2016-05-13T08:59:00"/>
        <d v="2015-11-08T21:51:41"/>
        <d v="2014-08-05T12:43:21"/>
        <d v="2015-04-28T05:00:00"/>
        <d v="2015-04-04T11:22:05"/>
        <d v="2015-02-27T21:37:59"/>
        <d v="2013-05-11T06:22:24"/>
        <d v="2014-05-26T03:59:00"/>
        <d v="2014-06-19T09:00:00"/>
        <d v="2014-10-05T18:39:14"/>
        <d v="2014-12-28T20:20:26"/>
        <d v="2014-07-13T05:00:00"/>
        <d v="2014-10-07T07:22:17"/>
        <d v="2016-04-27T19:58:27"/>
        <d v="2015-12-16T04:09:34"/>
        <d v="2014-12-20T01:40:07"/>
        <d v="2015-03-01T17:00:00"/>
        <d v="2015-10-24T09:14:05"/>
        <d v="2015-01-30T22:00:00"/>
        <d v="2015-08-11T03:17:17"/>
        <d v="2014-07-17T21:50:46"/>
        <d v="2014-04-05T03:00:00"/>
        <d v="2015-12-25T22:07:01"/>
        <d v="2016-05-28T04:15:16"/>
        <d v="2015-06-08T21:00:00"/>
        <d v="2015-04-26T00:59:22"/>
        <d v="2014-11-19T23:52:52"/>
        <d v="2015-09-15T02:00:00"/>
        <d v="2014-03-23T05:00:00"/>
        <d v="2013-06-07T00:32:37"/>
        <d v="2013-03-04T00:11:18"/>
        <d v="2013-12-28T09:59:00"/>
        <d v="2013-07-08T05:26:21"/>
        <d v="2014-08-11T10:59:00"/>
        <d v="2016-07-19T01:23:40"/>
        <d v="2012-07-15T19:00:04"/>
        <d v="2014-02-23T18:39:51"/>
        <d v="2011-10-02T11:59:00"/>
        <d v="2011-09-05T02:30:45"/>
        <d v="2012-05-28T11:30:57"/>
        <d v="2012-11-15T05:00:00"/>
        <d v="2011-05-03T08:59:00"/>
        <d v="2016-01-21T16:41:35"/>
        <d v="2013-04-23T10:01:12"/>
        <d v="2011-12-27T22:35:58"/>
        <d v="2012-05-21T07:59:00"/>
        <d v="2016-09-01T22:32:01"/>
        <d v="2014-04-25T23:38:13"/>
        <d v="2013-12-10T07:00:56"/>
        <d v="2012-07-14T08:02:00"/>
        <d v="2011-10-10T00:41:01"/>
        <d v="2015-02-22T16:30:00"/>
        <d v="2011-05-15T23:11:26"/>
        <d v="2011-09-23T08:00:37"/>
        <d v="2015-12-27T19:20:45"/>
        <d v="2010-06-03T06:41:00"/>
        <d v="2014-06-22T20:48:51"/>
        <d v="2013-06-02T23:03:12"/>
        <d v="2011-07-12T12:08:19"/>
        <d v="2011-05-17T14:39:24"/>
        <d v="2017-02-01T13:00:00"/>
        <d v="2012-07-04T02:00:00"/>
        <d v="2014-04-07T22:13:42"/>
        <d v="2012-02-26T05:07:21"/>
        <d v="2010-08-01T08:00:00"/>
        <d v="2011-07-12T08:14:42"/>
        <d v="2012-12-08T04:30:00"/>
        <d v="2014-01-23T02:39:59"/>
        <d v="2012-11-05T00:04:46"/>
        <d v="2013-01-24T23:38:30"/>
        <d v="2010-12-23T08:08:53"/>
        <d v="2014-03-08T00:20:30"/>
        <d v="2011-04-03T06:00:00"/>
        <d v="2016-05-14T05:00:00"/>
        <d v="2012-04-02T23:38:21"/>
        <d v="2011-04-25T04:34:47"/>
        <d v="2013-05-31T19:42:50"/>
        <d v="2011-02-26T05:37:10"/>
        <d v="2013-11-14T10:59:00"/>
        <d v="2015-05-31T12:59:47"/>
        <d v="2014-04-13T07:00:00"/>
        <d v="2011-08-06T20:00:00"/>
        <d v="2012-01-13T11:34:48"/>
        <d v="2012-02-04T22:44:04"/>
        <d v="2011-04-08T15:55:55"/>
        <d v="2010-06-10T00:00:00"/>
        <d v="2011-07-29T06:17:16"/>
        <d v="2011-08-14T04:00:00"/>
        <d v="2016-10-03T06:11:47"/>
        <d v="2015-04-18T15:16:00"/>
        <d v="2016-10-10T15:21:47"/>
        <d v="2014-10-29T03:00:00"/>
        <d v="2015-05-16T03:17:22"/>
        <d v="2017-02-04T04:51:20"/>
        <d v="2015-06-11T07:00:00"/>
        <d v="2015-04-03T18:59:01"/>
        <d v="2016-10-20T10:28:13"/>
        <d v="2014-10-31T03:29:43"/>
        <d v="2014-06-17T01:16:00"/>
        <d v="2016-07-06T05:00:00"/>
        <d v="2014-11-08T01:30:07"/>
        <d v="2016-05-31T22:31:00"/>
        <d v="2015-09-04T22:00:00"/>
        <d v="2014-07-02T00:00:00"/>
        <d v="2015-05-16T15:16:00"/>
        <d v="2015-10-12T18:46:33"/>
        <d v="2015-08-01T09:59:00"/>
        <d v="2015-07-13T03:06:12"/>
        <d v="2015-03-20T08:45:32"/>
        <d v="2015-05-31T08:40:23"/>
        <d v="2014-11-17T03:26:18"/>
        <d v="2016-09-03T10:55:00"/>
        <d v="2015-04-13T22:17:52"/>
        <d v="2015-08-11T18:00:52"/>
        <d v="2017-01-18T05:23:18"/>
        <d v="2015-01-08T23:18:00"/>
        <d v="2016-02-27T11:45:36"/>
        <d v="2014-12-25T13:00:00"/>
        <d v="2015-05-26T08:53:02"/>
        <d v="2015-06-18T18:13:11"/>
        <d v="2014-09-23T06:51:40"/>
        <d v="2014-12-02T20:04:04"/>
        <d v="2015-06-03T18:08:15"/>
        <d v="2015-07-23T18:25:35"/>
        <d v="2014-08-03T07:59:56"/>
        <d v="2016-02-27T02:52:52"/>
        <d v="2014-10-22T06:50:28"/>
        <d v="2016-07-03T15:25:45"/>
        <d v="2015-08-16T02:54:51"/>
        <d v="2014-07-02T21:29:55"/>
        <d v="2014-08-17T04:42:00"/>
        <d v="2015-10-01T05:00:00"/>
        <d v="2014-09-19T23:18:21"/>
        <d v="2016-01-12T20:48:44"/>
        <d v="2017-01-16T06:49:22"/>
        <d v="2015-08-05T03:15:35"/>
        <d v="2015-03-20T00:02:50"/>
        <d v="2014-10-18T17:07:39"/>
        <d v="2015-08-30T10:28:00"/>
        <d v="2016-08-12T09:20:14"/>
        <d v="2015-03-19T13:28:43"/>
        <d v="2015-02-28T18:45:08"/>
        <d v="2015-05-08T23:12:56"/>
        <d v="2014-08-29T23:40:11"/>
        <d v="2015-08-06T00:46:39"/>
        <d v="2015-03-24T05:08:46"/>
        <d v="2015-11-27T04:55:45"/>
        <d v="2016-03-04T06:55:55"/>
        <d v="2015-04-14T00:00:00"/>
        <d v="2015-06-22T22:48:15"/>
        <d v="2017-01-07T05:17:12"/>
        <d v="2014-11-27T01:26:50"/>
        <d v="2014-09-01T08:59:00"/>
        <d v="2016-08-19T02:52:19"/>
        <d v="2017-03-04T01:00:00"/>
        <d v="2015-07-21T11:59:00"/>
        <d v="2014-09-05T09:23:35"/>
        <d v="2016-09-03T21:34:37"/>
        <d v="2016-06-16T20:37:26"/>
        <d v="2015-10-02T15:35:38"/>
        <d v="2014-10-18T00:00:32"/>
        <d v="2014-11-29T04:26:06"/>
        <d v="2016-03-07T04:55:31"/>
        <d v="2015-07-10T21:05:32"/>
        <d v="2015-10-11T02:00:00"/>
        <d v="2017-02-18T02:00:00"/>
        <d v="2014-10-05T14:12:02"/>
        <d v="2016-09-01T07:58:22"/>
        <d v="2014-09-15T07:00:03"/>
        <d v="2015-02-09T00:38:49"/>
        <d v="2015-10-09T01:59:00"/>
        <d v="2015-01-30T01:21:04"/>
        <d v="2016-08-04T19:00:03"/>
        <d v="2015-10-06T20:10:22"/>
        <d v="2016-08-06T05:06:23"/>
        <d v="2015-01-04T09:43:58"/>
        <d v="2014-12-16T13:52:47"/>
        <d v="2015-07-11T03:08:55"/>
        <d v="2015-10-01T10:00:00"/>
        <d v="2015-09-19T08:50:17"/>
        <d v="2016-04-17T01:08:40"/>
        <d v="2015-08-16T19:06:41"/>
        <d v="2015-03-06T20:22:29"/>
        <d v="2016-02-18T04:59:00"/>
        <d v="2015-04-23T03:00:37"/>
        <d v="2014-12-28T20:22:29"/>
        <d v="2015-05-15T20:04:49"/>
        <d v="2016-04-01T11:59:00"/>
        <d v="2015-08-21T01:06:00"/>
        <d v="2015-03-29T00:06:04"/>
        <d v="2015-03-27T07:39:00"/>
        <d v="2016-05-22T06:05:00"/>
        <d v="2015-07-10T10:38:46"/>
        <d v="2016-04-09T03:04:14"/>
        <d v="2015-05-31T14:29:00"/>
        <d v="2015-07-10T02:27:21"/>
        <d v="2015-06-01T21:28:25"/>
        <d v="2016-02-14T03:24:57"/>
        <d v="2015-06-04T23:39:11"/>
        <d v="2016-01-03T04:00:51"/>
        <d v="2015-02-28T00:49:06"/>
        <d v="2016-09-30T02:52:52"/>
        <d v="2015-06-21T05:50:59"/>
        <d v="2015-07-10T02:48:17"/>
        <d v="2016-01-05T05:00:00"/>
        <d v="2016-03-08T18:51:09"/>
        <d v="2016-12-30T14:00:00"/>
        <d v="2015-11-08T17:00:00"/>
        <d v="2013-05-05T22:00:11"/>
        <d v="2014-12-21T21:45:04"/>
        <d v="2011-12-20T16:49:50"/>
        <d v="2014-02-22T06:08:24"/>
        <d v="2010-03-16T12:06:00"/>
        <d v="2012-08-16T06:16:25"/>
        <d v="2010-12-18T14:43:25"/>
        <d v="2010-10-16T08:39:00"/>
        <d v="2012-01-07T23:35:09"/>
        <d v="2010-08-22T22:40:00"/>
        <d v="2013-06-06T18:34:51"/>
        <d v="2012-05-17T00:00:00"/>
        <d v="2010-06-01T08:59:00"/>
        <d v="2012-02-15T20:37:15"/>
        <d v="2015-10-17T07:00:00"/>
        <d v="2011-03-16T16:38:02"/>
        <d v="2013-03-16T23:27:47"/>
        <d v="2016-05-19T20:02:42"/>
        <d v="2011-06-18T06:14:26"/>
        <d v="2015-04-08T22:42:49"/>
        <d v="2010-07-17T14:59:00"/>
        <d v="2012-06-07T19:55:00"/>
        <d v="2011-02-26T10:57:08"/>
        <d v="2012-09-28T03:54:54"/>
        <d v="2012-05-11T19:53:15"/>
        <d v="2010-05-11T01:16:00"/>
        <d v="2010-04-23T08:51:00"/>
        <d v="2014-06-25T15:51:39"/>
        <d v="2011-11-07T09:39:38"/>
        <d v="2017-02-22T09:43:42"/>
        <d v="2011-05-25T09:00:00"/>
        <d v="2014-01-02T13:00:00"/>
        <d v="2010-04-28T23:49:00"/>
        <d v="2011-07-03T16:57:46"/>
        <d v="2012-04-05T11:59:00"/>
        <d v="2012-11-10T06:46:06"/>
        <d v="2012-04-28T05:57:54"/>
        <d v="2015-05-24T02:23:39"/>
        <d v="2012-10-12T05:58:59"/>
        <d v="2017-02-27T07:01:00"/>
        <d v="2014-05-30T19:10:35"/>
        <d v="2009-08-11T00:26:00"/>
        <d v="2010-02-23T03:00:00"/>
        <d v="2011-06-01T09:59:00"/>
        <d v="2012-01-21T22:43:00"/>
        <d v="2013-09-19T23:08:48"/>
        <d v="2013-03-25T23:35:24"/>
        <d v="2012-11-02T09:00:00"/>
        <d v="2012-06-26T09:03:13"/>
        <d v="2013-11-02T15:57:14"/>
        <d v="2011-02-02T12:59:00"/>
        <d v="2013-05-01T05:01:00"/>
        <d v="2011-10-29T08:59:00"/>
        <d v="2014-04-20T21:01:54"/>
        <d v="2010-07-19T21:00:00"/>
        <d v="2013-11-01T05:00:00"/>
        <d v="2012-09-07T16:24:43"/>
        <d v="2015-05-01T08:59:00"/>
        <d v="2014-05-10T02:00:00"/>
        <d v="2010-11-17T11:24:20"/>
        <d v="2011-04-25T04:02:18"/>
        <d v="2013-03-19T21:42:15"/>
        <d v="2012-02-25T01:33:58"/>
        <d v="2012-06-02T06:42:26"/>
        <d v="2012-09-01T07:00:00"/>
        <d v="2012-03-10T20:07:29"/>
        <d v="2013-03-21T00:05:33"/>
        <d v="2013-02-08T03:40:01"/>
        <d v="2011-03-10T21:40:10"/>
        <d v="2012-09-03T23:02:14"/>
        <d v="2011-10-20T07:00:00"/>
        <d v="2012-01-01T12:59:00"/>
        <d v="2013-04-15T02:03:52"/>
        <d v="2010-08-11T20:59:00"/>
        <d v="2013-03-02T00:59:48"/>
        <d v="2012-08-22T23:32:14"/>
        <d v="2014-12-11T09:59:00"/>
        <d v="2013-12-11T21:14:43"/>
        <d v="2013-03-27T04:55:51"/>
        <d v="2010-02-02T12:59:00"/>
        <d v="2015-12-23T04:00:00"/>
        <d v="2016-11-08T16:43:06"/>
        <d v="2016-05-13T18:40:48"/>
        <d v="2016-12-21T12:59:00"/>
        <d v="2015-08-01T20:01:48"/>
        <d v="2016-12-20T09:30:33"/>
        <d v="2017-03-15T03:57:00"/>
        <d v="2015-03-22T13:00:00"/>
        <d v="2015-11-01T09:00:00"/>
        <d v="2015-11-07T09:00:00"/>
        <d v="2013-05-17T08:59:00"/>
        <d v="2016-06-17T18:57:14"/>
        <d v="2015-10-28T13:00:00"/>
        <d v="2016-04-07T19:16:31"/>
        <d v="2015-05-16T00:00:00"/>
        <d v="2015-05-09T03:00:00"/>
        <d v="2015-11-13T20:18:38"/>
        <d v="2015-03-14T07:05:08"/>
        <d v="2016-09-03T06:00:00"/>
        <d v="2015-04-29T23:14:28"/>
        <d v="2017-03-09T02:00:00"/>
        <d v="2014-10-01T08:59:00"/>
        <d v="2016-04-29T23:44:25"/>
        <d v="2014-11-14T08:00:00"/>
        <d v="2015-06-01T07:20:00"/>
        <d v="2015-05-21T03:39:50"/>
        <d v="2015-10-14T17:00:21"/>
        <d v="2015-11-14T17:53:29"/>
        <d v="2015-08-21T19:05:16"/>
        <d v="2017-02-24T16:58:28"/>
        <d v="2016-09-11T08:59:00"/>
        <d v="2016-04-08T03:09:14"/>
        <d v="2014-10-08T09:01:08"/>
        <d v="2015-11-20T01:00:19"/>
        <d v="2016-04-08T23:52:01"/>
        <d v="2014-12-01T13:03:14"/>
        <d v="2016-03-16T23:16:33"/>
        <d v="2015-04-24T10:19:57"/>
        <d v="2016-06-15T20:00:00"/>
        <d v="2014-11-14T10:12:00"/>
        <d v="2015-07-23T08:11:00"/>
        <d v="2014-11-23T06:01:46"/>
        <d v="2014-08-08T05:00:00"/>
        <d v="2010-05-03T00:22:00"/>
        <d v="2014-06-21T08:59:00"/>
        <d v="2014-02-28T19:33:19"/>
        <d v="2012-05-21T00:01:58"/>
        <d v="2013-05-01T09:59:00"/>
        <d v="2015-03-15T18:32:02"/>
        <d v="2012-01-15T18:14:29"/>
        <d v="2017-01-07T00:05:00"/>
        <d v="2013-02-01T23:25:39"/>
        <d v="2016-04-05T21:00:00"/>
        <d v="2012-07-19T02:53:18"/>
        <d v="2011-09-17T02:20:31"/>
        <d v="2014-03-01T22:18:00"/>
        <d v="2016-08-25T15:51:56"/>
        <d v="2015-11-14T12:01:00"/>
        <d v="2016-01-26T04:52:00"/>
        <d v="2012-05-03T21:31:12"/>
        <d v="2016-01-23T22:16:32"/>
        <d v="2012-07-30T10:00:00"/>
        <d v="2012-09-06T22:01:40"/>
        <d v="2014-05-19T07:49:19"/>
        <d v="2015-01-06T23:45:47"/>
        <d v="2014-11-21T20:01:41"/>
        <d v="2015-08-11T03:49:51"/>
        <d v="2015-08-15T11:00:00"/>
        <d v="2016-07-28T06:49:40"/>
        <d v="2014-03-08T03:59:00"/>
        <d v="2015-05-08T05:52:52"/>
        <d v="2011-12-18T05:59:00"/>
        <d v="2011-09-08T08:00:00"/>
        <d v="2013-10-10T22:00:52"/>
        <d v="2016-04-17T23:38:02"/>
        <d v="2012-04-28T02:32:00"/>
        <d v="2012-07-07T18:33:26"/>
        <d v="2010-09-01T08:44:00"/>
        <d v="2015-04-30T00:02:06"/>
        <d v="2016-12-14T17:00:00"/>
        <d v="2014-05-17T08:30:00"/>
        <d v="2011-08-08T01:12:50"/>
        <d v="2015-11-05T18:56:57"/>
        <d v="2011-08-10T12:08:00"/>
        <d v="2014-02-06T04:04:00"/>
        <d v="2014-03-06T07:02:19"/>
        <d v="2011-05-09T10:59:00"/>
        <d v="2011-11-20T02:54:10"/>
        <d v="2013-11-05T23:39:50"/>
        <d v="2016-07-23T01:42:24"/>
        <d v="2015-06-19T04:33:17"/>
        <d v="2013-12-22T10:00:00"/>
        <d v="2012-07-25T22:49:38"/>
        <d v="2012-07-20T02:03:31"/>
        <d v="2013-10-12T06:31:05"/>
        <d v="2014-10-17T17:00:00"/>
        <d v="2014-02-08T14:30:31"/>
        <d v="2013-04-08T09:33:00"/>
        <d v="2015-07-23T11:46:37"/>
        <d v="2013-06-30T01:13:07"/>
        <d v="2014-03-14T09:40:31"/>
        <d v="2015-08-21T16:47:36"/>
        <d v="2014-09-11T11:14:57"/>
        <d v="2013-06-06T03:13:50"/>
        <d v="2012-03-26T13:01:39"/>
        <d v="2015-11-28T02:40:04"/>
        <d v="2016-03-01T22:05:14"/>
        <d v="2015-10-22T23:59:00"/>
        <d v="2014-06-17T03:00:00"/>
        <d v="2009-11-27T09:59:00"/>
        <d v="2013-09-11T07:34:27"/>
        <d v="2016-07-06T01:54:43"/>
        <d v="2015-10-21T22:26:21"/>
        <d v="2015-10-11T20:07:02"/>
        <d v="2013-12-02T02:01:42"/>
        <d v="2013-09-13T22:56:20"/>
        <d v="2013-07-31T13:41:53"/>
        <d v="2016-10-08T12:38:46"/>
        <d v="2015-11-18T12:15:58"/>
        <d v="2014-10-17T23:16:58"/>
        <d v="2016-03-25T03:39:13"/>
        <d v="2013-11-03T00:03:16"/>
        <d v="2015-02-20T02:19:43"/>
        <d v="2014-02-10T05:21:41"/>
        <d v="2012-02-16T02:46:01"/>
        <d v="2015-05-21T13:02:55"/>
        <d v="2015-03-04T07:00:20"/>
        <d v="2013-03-23T17:19:23"/>
        <d v="2014-05-14T23:11:35"/>
        <d v="2013-10-17T18:38:05"/>
        <d v="2014-02-15T03:43:20"/>
        <d v="2014-01-25T22:09:51"/>
        <d v="2015-05-13T21:53:35"/>
        <d v="2015-02-20T00:47:59"/>
        <d v="2014-11-26T18:14:00"/>
        <d v="2012-04-17T05:31:00"/>
        <d v="2013-10-22T08:59:00"/>
        <d v="2014-08-16T23:25:12"/>
        <d v="2013-05-14T21:47:40"/>
        <d v="2011-11-13T21:22:07"/>
        <d v="2014-06-01T09:00:00"/>
        <d v="2013-06-03T01:19:27"/>
        <d v="2011-08-10T08:02:21"/>
        <d v="2011-09-24T22:02:33"/>
        <d v="2016-05-19T01:22:15"/>
        <d v="2014-06-27T07:52:54"/>
        <d v="2012-09-08T03:37:44"/>
        <d v="2012-09-28T21:18:54"/>
        <d v="2012-07-11T08:51:05"/>
        <d v="2014-09-06T04:45:24"/>
        <d v="2014-01-16T09:00:00"/>
        <d v="2014-04-19T21:19:39"/>
        <d v="2014-08-24T03:08:38"/>
        <d v="2014-09-17T21:45:19"/>
        <d v="2017-02-17T12:53:49"/>
        <d v="2015-05-06T07:04:03"/>
        <d v="2014-06-03T08:59:00"/>
        <d v="2012-05-19T01:02:14"/>
        <d v="2015-04-02T01:51:49"/>
        <d v="2014-11-21T15:47:15"/>
        <d v="2013-08-09T17:00:15"/>
        <d v="2012-10-10T21:08:09"/>
        <d v="2016-04-14T19:34:00"/>
        <d v="2013-01-29T09:44:32"/>
        <d v="2015-11-06T04:32:52"/>
        <d v="2013-05-17T17:08:19"/>
        <d v="2014-06-02T03:37:19"/>
        <d v="2016-12-25T20:16:34"/>
        <d v="2017-01-09T06:18:20"/>
        <d v="2012-01-05T16:33:00"/>
        <d v="2012-08-23T04:14:45"/>
        <d v="2016-01-28T04:34:59"/>
        <d v="2016-10-13T05:50:30"/>
        <d v="2015-05-20T22:25:38"/>
        <d v="2014-07-03T08:00:00"/>
        <d v="2015-07-17T00:51:45"/>
        <d v="2014-02-11T03:21:14"/>
        <d v="2014-12-25T10:00:00"/>
        <d v="2011-12-23T23:17:29"/>
        <d v="2009-10-13T01:59:00"/>
        <d v="2010-05-09T03:16:00"/>
        <d v="2011-07-09T10:37:31"/>
        <d v="2012-03-18T17:17:05"/>
        <d v="2015-01-17T17:38:23"/>
        <d v="2012-04-11T03:36:27"/>
        <d v="2015-12-25T07:21:26"/>
        <d v="2013-08-10T18:15:20"/>
        <d v="2012-10-20T04:00:57"/>
        <d v="2012-05-25T19:14:00"/>
        <d v="2015-06-28T20:09:30"/>
        <d v="2016-03-01T09:13:59"/>
        <d v="2013-04-06T11:16:22"/>
        <d v="2016-11-20T23:48:47"/>
        <d v="2016-08-15T12:00:00"/>
        <d v="2014-08-09T19:44:07"/>
        <d v="2015-12-29T16:46:41"/>
        <d v="2015-05-27T23:41:20"/>
        <d v="2017-02-02T19:46:01"/>
        <d v="2015-09-06T19:46:00"/>
        <d v="2012-12-05T14:23:41"/>
        <d v="2015-12-10T21:51:01"/>
        <d v="2016-11-01T09:59:00"/>
        <d v="2016-03-21T04:58:45"/>
        <d v="2015-09-21T08:11:16"/>
        <d v="2016-06-01T22:12:49"/>
        <d v="2014-09-13T14:37:21"/>
        <d v="2015-08-07T22:00:00"/>
        <d v="2017-02-17T21:05:00"/>
        <d v="2015-06-22T02:20:00"/>
        <d v="2017-01-11T10:00:00"/>
        <d v="2015-06-24T07:00:00"/>
        <d v="2016-12-17T11:59:00"/>
        <d v="2016-05-13T05:10:08"/>
        <d v="2016-05-16T15:26:05"/>
        <d v="2015-11-02T04:00:00"/>
        <d v="2017-01-06T18:05:05"/>
        <d v="2015-08-03T23:00:00"/>
        <d v="2015-11-05T00:26:31"/>
        <d v="2016-05-14T00:04:23"/>
        <d v="2016-07-05T06:11:47"/>
        <d v="2015-02-05T00:36:46"/>
        <d v="2015-10-29T06:07:14"/>
        <d v="2016-05-03T21:41:56"/>
        <d v="2014-11-01T07:12:42"/>
        <d v="2016-07-04T20:46:00"/>
        <d v="2015-11-15T20:13:09"/>
        <d v="2015-10-17T21:01:55"/>
        <d v="2016-02-10T21:42:44"/>
        <d v="2015-10-30T02:40:48"/>
        <d v="2015-07-08T20:17:02"/>
        <d v="2017-01-31T10:00:00"/>
        <d v="2015-08-01T22:53:00"/>
        <d v="2016-01-09T19:48:16"/>
        <d v="2014-11-14T23:16:31"/>
        <d v="2014-10-19T21:26:12"/>
        <d v="2016-06-12T13:29:03"/>
        <d v="2016-01-07T01:38:37"/>
        <d v="2016-12-03T04:36:43"/>
        <d v="2015-03-25T01:11:45"/>
        <d v="2015-12-13T11:47:40"/>
        <d v="2014-12-17T23:30:45"/>
        <d v="2015-10-26T20:48:33"/>
        <d v="2016-12-18T14:20:15"/>
        <d v="2015-02-17T06:40:47"/>
        <d v="2016-03-13T03:37:55"/>
        <d v="2015-07-10T23:50:49"/>
        <d v="2016-07-14T21:25:33"/>
        <d v="2015-01-02T01:13:14"/>
        <d v="2016-01-16T16:00:00"/>
        <d v="2016-01-02T01:20:12"/>
        <d v="2016-02-19T00:09:29"/>
        <d v="2015-07-27T08:59:00"/>
        <d v="2015-11-04T23:11:28"/>
        <d v="2015-01-18T06:12:00"/>
        <d v="2016-10-19T15:38:27"/>
        <d v="2015-06-13T21:37:23"/>
        <d v="2015-03-28T15:19:12"/>
        <d v="2016-05-20T19:08:22"/>
        <d v="2015-09-07T18:53:13"/>
        <d v="2014-12-26T01:27:03"/>
        <d v="2016-09-23T02:47:47"/>
        <d v="2015-08-02T05:18:24"/>
        <d v="2015-03-15T23:00:00"/>
        <d v="2015-03-20T02:31:27"/>
        <d v="2015-03-16T21:11:56"/>
        <d v="2015-12-01T05:00:00"/>
        <d v="2015-02-16T01:30:07"/>
        <d v="2015-04-16T23:10:33"/>
        <d v="2016-11-18T00:28:06"/>
        <d v="2015-07-08T19:44:59"/>
        <d v="2016-02-08T18:01:00"/>
        <d v="2015-07-22T18:02:10"/>
        <d v="2014-12-03T10:34:20"/>
        <d v="2015-04-06T20:15:45"/>
        <d v="2016-04-16T23:43:26"/>
        <d v="2015-05-04T06:40:38"/>
        <d v="2016-11-03T02:31:32"/>
        <d v="2016-07-31T21:00:00"/>
        <d v="2014-12-05T05:03:01"/>
        <d v="2015-03-08T20:16:00"/>
        <d v="2015-05-10T00:09:22"/>
        <d v="2014-12-27T01:35:39"/>
        <d v="2015-06-19T00:03:35"/>
        <d v="2014-08-14T20:20:23"/>
        <d v="2014-08-28T05:50:56"/>
        <d v="2015-08-23T13:35:08"/>
        <d v="2015-05-24T20:00:00"/>
        <d v="2015-11-23T01:48:56"/>
        <d v="2015-06-16T03:06:20"/>
        <d v="2015-11-29T06:49:04"/>
        <d v="2015-04-23T00:56:26"/>
        <d v="2016-01-19T18:27:17"/>
        <d v="2016-09-02T05:45:46"/>
        <d v="2015-10-01T09:59:00"/>
        <d v="2016-06-24T06:29:00"/>
        <d v="2015-09-25T07:55:59"/>
        <d v="2017-02-25T14:01:47"/>
        <d v="2015-05-08T13:14:03"/>
        <d v="2015-12-10T00:26:43"/>
        <d v="2014-11-25T21:36:30"/>
        <d v="2014-08-25T22:12:18"/>
        <d v="2016-07-08T04:42:17"/>
        <d v="2016-07-01T23:35:38"/>
        <d v="2015-05-28T05:13:17"/>
        <d v="2015-05-15T04:44:01"/>
        <d v="2017-03-27T01:29:37"/>
        <d v="2015-08-15T18:22:00"/>
        <d v="2016-03-15T04:00:00"/>
        <d v="2014-07-13T21:37:37"/>
        <d v="2016-05-14T20:18:28"/>
        <d v="2015-09-06T10:10:00"/>
        <d v="2016-05-28T23:32:09"/>
        <d v="2015-11-25T21:49:25"/>
        <d v="2016-06-18T04:00:00"/>
        <d v="2015-02-27T03:17:09"/>
        <d v="2015-04-12T07:12:42"/>
        <d v="2015-06-06T15:47:00"/>
        <d v="2017-02-26T04:04:00"/>
        <d v="2017-03-25T18:14:22"/>
        <d v="2014-10-13T18:59:55"/>
        <d v="2016-11-25T04:00:00"/>
        <d v="2015-08-13T18:40:48"/>
        <d v="2015-08-19T20:37:54"/>
        <d v="2015-05-31T20:24:35"/>
        <d v="2014-10-29T06:00:00"/>
        <d v="2016-08-12T05:37:54"/>
        <d v="2014-08-12T01:27:47"/>
        <d v="2016-03-17T22:25:49"/>
        <d v="2014-10-14T21:38:28"/>
        <d v="2014-09-17T02:53:33"/>
        <d v="2014-12-19T06:53:04"/>
        <d v="2014-12-13T05:25:11"/>
        <d v="2016-12-01T22:34:10"/>
        <d v="2015-08-20T19:50:40"/>
        <d v="2015-07-09T03:58:33"/>
        <d v="2015-03-13T02:58:32"/>
        <d v="2016-04-17T23:18:39"/>
        <d v="2015-12-24T01:17:52"/>
        <d v="2015-07-26T23:00:00"/>
        <d v="2015-08-23T19:14:55"/>
        <d v="2014-11-09T23:47:59"/>
        <d v="2016-10-23T20:29:19"/>
        <d v="2015-01-16T15:30:47"/>
        <d v="2015-07-19T01:14:16"/>
        <d v="2015-04-13T20:59:35"/>
        <d v="2017-01-13T22:04:21"/>
        <d v="2014-08-18T00:58:18"/>
        <d v="2016-10-29T13:57:43"/>
        <d v="2015-05-12T00:57:02"/>
        <d v="2016-07-06T20:00:58"/>
        <d v="2016-06-19T13:10:00"/>
        <d v="2015-01-14T09:00:00"/>
        <d v="2015-01-01T09:59:00"/>
        <d v="2014-09-02T01:10:17"/>
        <d v="2014-08-12T07:47:07"/>
        <d v="2015-01-01T11:59:00"/>
        <d v="2015-02-07T23:26:21"/>
        <d v="2016-06-28T14:41:35"/>
        <d v="2016-05-21T14:02:18"/>
        <d v="2016-09-03T21:41:49"/>
        <d v="2014-09-17T17:02:11"/>
        <d v="2016-10-27T00:20:04"/>
        <d v="2017-03-14T22:22:02"/>
        <d v="2016-11-01T02:36:04"/>
        <d v="2014-07-25T08:00:00"/>
        <d v="2015-01-13T01:47:52"/>
        <d v="2015-08-03T21:09:30"/>
        <d v="2017-02-05T23:00:53"/>
        <d v="2015-10-15T07:30:53"/>
        <d v="2016-12-08T09:59:00"/>
        <d v="2016-09-09T11:00:00"/>
        <d v="2015-07-01T05:40:46"/>
        <d v="2016-12-22T14:01:03"/>
        <d v="2015-05-01T00:23:47"/>
        <d v="2017-02-01T20:55:59"/>
        <d v="2014-10-31T17:30:20"/>
        <d v="2014-07-26T03:15:02"/>
        <d v="2016-02-03T17:33:09"/>
        <d v="2014-09-18T07:00:00"/>
        <d v="2013-11-22T21:00:00"/>
        <d v="2017-01-10T21:31:21"/>
        <d v="2014-07-23T20:54:40"/>
        <d v="2016-11-24T23:26:27"/>
        <d v="2017-02-01T04:32:00"/>
        <d v="2017-02-20T09:37:48"/>
        <d v="2017-01-21T16:47:58"/>
        <d v="2016-12-14T23:39:00"/>
        <d v="2017-01-01T20:55:27"/>
        <d v="2014-09-13T18:56:40"/>
        <d v="2014-12-05T05:59:19"/>
        <d v="2014-08-20T05:44:00"/>
        <d v="2016-12-14T17:01:08"/>
        <d v="2016-02-14T21:20:32"/>
        <d v="2016-06-05T17:42:12"/>
        <d v="2017-02-28T23:54:42"/>
        <d v="2015-11-05T08:10:40"/>
        <d v="2014-12-01T05:00:00"/>
        <d v="2014-09-06T01:30:02"/>
        <d v="2017-02-18T10:59:00"/>
        <d v="2016-02-23T05:57:56"/>
        <d v="2012-01-29T20:34:51"/>
        <d v="2014-08-01T18:43:27"/>
        <d v="2012-04-08T23:19:38"/>
        <d v="2015-07-30T08:59:00"/>
        <d v="2011-06-30T20:19:23"/>
        <d v="2015-12-13T20:01:52"/>
        <d v="2013-04-12T06:01:27"/>
        <d v="2013-01-15T02:20:00"/>
        <d v="2011-08-22T01:05:57"/>
        <d v="2012-09-19T09:27:41"/>
        <d v="2011-12-07T22:53:11"/>
        <d v="2012-01-22T11:00:00"/>
        <d v="2013-09-29T15:11:01"/>
        <d v="2013-12-20T15:04:52"/>
        <d v="2015-05-09T10:00:00"/>
        <d v="2014-12-04T05:39:00"/>
        <d v="2013-11-21T09:59:00"/>
        <d v="2014-02-15T01:00:00"/>
        <d v="2014-12-01T09:59:00"/>
        <d v="2014-08-11T17:03:49"/>
        <d v="2015-06-21T08:31:22"/>
        <d v="2013-06-11T20:33:26"/>
        <d v="2014-03-22T02:01:52"/>
        <d v="2012-04-17T02:00:00"/>
        <d v="2012-12-14T03:58:23"/>
        <d v="2013-05-03T18:44:05"/>
        <d v="2012-09-23T08:59:00"/>
        <d v="2015-01-15T15:54:00"/>
        <d v="2014-08-11T01:19:26"/>
        <d v="2017-01-29T03:35:30"/>
        <d v="2013-02-25T02:04:32"/>
        <d v="2011-08-04T20:07:55"/>
        <d v="2016-10-16T16:00:00"/>
        <d v="2015-02-14T19:09:51"/>
        <d v="2013-01-05T22:58:41"/>
        <d v="2013-05-20T05:41:00"/>
        <d v="2011-04-18T22:24:19"/>
        <d v="2012-12-06T06:18:34"/>
        <d v="2010-10-09T01:04:28"/>
        <d v="2014-07-09T12:55:39"/>
        <d v="2016-11-27T00:20:13"/>
        <d v="2014-02-02T23:02:06"/>
        <d v="2016-12-04T11:00:00"/>
        <d v="2013-08-15T15:43:28"/>
        <d v="2015-09-10T09:09:21"/>
        <d v="2014-10-19T18:01:24"/>
        <d v="2015-02-16T23:48:03"/>
        <d v="2015-05-21T08:26:50"/>
        <d v="2013-12-16T09:58:10"/>
        <d v="2013-12-27T04:54:54"/>
        <d v="2013-02-25T04:59:29"/>
        <d v="2016-01-31T00:46:42"/>
        <d v="2009-11-01T08:59:00"/>
        <d v="2015-05-11T04:01:00"/>
        <d v="2014-02-23T23:43:38"/>
        <d v="2011-12-16T06:26:35"/>
        <d v="2015-10-11T10:00:00"/>
        <d v="2013-08-01T04:32:57"/>
        <d v="2014-04-30T21:51:20"/>
        <d v="2010-10-15T09:00:00"/>
        <d v="2011-05-03T21:10:25"/>
        <d v="2013-06-08T05:01:14"/>
        <d v="2012-08-25T23:11:42"/>
        <d v="2012-04-28T03:00:00"/>
        <d v="2014-03-17T07:35:19"/>
        <d v="2013-02-28T19:15:15"/>
        <d v="2012-05-11T20:47:00"/>
        <d v="2013-11-01T20:03:46"/>
        <d v="2012-07-07T08:59:00"/>
        <d v="2013-01-21T12:59:00"/>
        <d v="2013-02-01T06:08:59"/>
        <d v="2013-11-13T10:59:00"/>
        <d v="2013-11-08T02:58:03"/>
        <d v="2013-07-03T09:59:00"/>
        <d v="2011-09-05T22:06:00"/>
        <d v="2012-04-07T09:59:00"/>
        <d v="2013-09-16T02:10:00"/>
        <d v="2012-04-29T09:00:00"/>
        <d v="2014-09-30T19:09:47"/>
        <d v="2012-04-27T21:00:46"/>
        <d v="2014-09-11T15:24:14"/>
        <d v="2011-07-02T00:05:20"/>
        <d v="2012-09-17T09:05:00"/>
        <d v="2011-05-29T06:00:00"/>
        <d v="2011-07-23T08:59:00"/>
        <d v="2011-07-17T04:00:00"/>
        <d v="2011-09-07T21:35:39"/>
        <d v="2017-03-01T07:00:00"/>
        <d v="2014-12-22T09:59:00"/>
        <d v="2014-01-20T01:00:30"/>
        <d v="2012-09-01T06:21:02"/>
        <d v="2013-07-10T21:52:00"/>
        <d v="2013-03-01T18:58:00"/>
        <d v="2012-07-21T04:02:45"/>
        <d v="2011-05-31T23:04:00"/>
        <d v="2014-11-02T03:01:43"/>
        <d v="2013-04-09T11:30:00"/>
        <d v="2012-03-11T09:59:00"/>
        <d v="2012-08-07T22:01:00"/>
        <d v="2013-12-21T09:44:00"/>
        <d v="2014-06-09T10:00:00"/>
        <d v="2015-05-04T09:01:00"/>
        <d v="2012-10-06T03:44:10"/>
        <d v="2015-03-23T03:20:52"/>
        <d v="2010-04-18T11:59:00"/>
        <d v="2012-10-29T12:21:24"/>
        <d v="2012-03-26T04:55:30"/>
        <d v="2012-02-15T00:49:00"/>
        <d v="2012-06-25T21:24:00"/>
        <d v="2016-07-14T00:14:00"/>
        <d v="2013-03-22T16:37:05"/>
        <d v="2012-04-27T20:31:34"/>
        <d v="2012-01-21T13:13:00"/>
        <d v="2014-04-20T02:04:35"/>
        <d v="2013-07-01T08:59:00"/>
        <d v="2012-05-19T08:00:00"/>
        <d v="2013-10-07T06:21:58"/>
        <d v="2014-05-02T04:57:42"/>
        <d v="2012-01-18T02:33:05"/>
        <d v="2012-09-22T23:19:16"/>
        <d v="2016-09-24T10:26:27"/>
        <d v="2014-11-11T02:07:43"/>
        <d v="2013-10-14T08:59:00"/>
        <d v="2016-12-08T13:00:00"/>
        <d v="2014-11-01T09:59:00"/>
        <d v="2016-09-05T08:59:00"/>
        <d v="2014-03-10T19:00:00"/>
        <d v="2015-07-11T00:09:36"/>
        <d v="2015-04-15T00:00:33"/>
        <d v="2015-03-16T07:34:24"/>
        <d v="2016-04-25T09:59:00"/>
        <d v="2016-08-01T00:45:00"/>
        <d v="2016-10-25T02:00:00"/>
        <d v="2015-02-17T00:58:29"/>
        <d v="2016-12-28T10:05:46"/>
        <d v="2016-07-24T08:00:17"/>
        <d v="2016-10-26T00:00:00"/>
        <d v="2015-11-25T19:57:11"/>
        <d v="2015-04-16T03:59:00"/>
        <d v="2015-06-04T05:00:00"/>
        <d v="2013-11-22T17:35:13"/>
        <d v="2016-09-17T04:10:04"/>
        <d v="2013-11-11T19:19:08"/>
        <d v="2012-02-12T07:49:26"/>
        <d v="2013-10-16T14:59:00"/>
        <d v="2013-01-16T23:33:17"/>
        <d v="2015-02-28T20:10:00"/>
        <d v="2009-12-01T09:59:00"/>
        <d v="2014-01-07T05:39:58"/>
        <d v="2013-04-09T00:17:37"/>
        <d v="2013-09-01T05:32:03"/>
        <d v="2013-11-29T19:28:15"/>
        <d v="2011-03-11T00:48:47"/>
        <d v="2012-11-11T10:00:40"/>
        <d v="2013-05-04T19:00:34"/>
        <d v="2015-09-21T22:22:11"/>
        <d v="2013-02-04T16:55:27"/>
        <d v="2013-12-19T23:56:00"/>
        <d v="2010-12-23T10:35:24"/>
        <d v="2012-05-30T00:55:05"/>
        <d v="2012-10-30T12:42:18"/>
        <d v="2012-01-14T11:01:26"/>
        <d v="2011-09-07T01:39:10"/>
        <d v="2016-03-03T03:27:15"/>
        <d v="2012-05-12T07:31:00"/>
        <d v="2016-12-31T03:35:11"/>
        <d v="2016-09-16T01:53:33"/>
        <d v="2012-05-28T04:00:55"/>
        <d v="2011-09-01T11:00:00"/>
        <d v="2014-10-05T23:49:03"/>
        <d v="2013-11-21T22:46:19"/>
        <d v="2014-08-21T05:45:30"/>
        <d v="2010-08-01T09:00:00"/>
        <d v="2015-04-02T01:32:43"/>
        <d v="2016-06-06T04:33:30"/>
        <d v="2010-10-25T08:03:49"/>
        <d v="2015-08-28T09:00:00"/>
        <d v="2012-11-28T22:31:48"/>
        <d v="2012-01-15T23:11:50"/>
        <d v="2011-05-28T07:22:42"/>
        <d v="2016-03-31T00:23:22"/>
        <d v="2010-06-09T00:11:00"/>
        <d v="2014-08-30T20:30:00"/>
        <d v="2012-09-23T07:25:00"/>
        <d v="2016-01-03T06:55:37"/>
        <d v="2011-01-24T10:45:26"/>
        <d v="2014-03-13T08:33:10"/>
        <d v="2011-09-11T09:37:03"/>
        <d v="2010-07-27T09:59:00"/>
        <d v="2012-07-23T09:00:00"/>
        <d v="2017-03-03T18:05:19"/>
        <d v="2014-01-24T05:07:25"/>
        <d v="2012-12-11T08:37:27"/>
        <d v="2012-05-05T08:20:19"/>
        <d v="2012-08-25T23:19:07"/>
        <d v="2012-03-01T09:59:00"/>
        <d v="2010-10-22T10:00:00"/>
        <d v="2014-07-14T07:30:00"/>
        <d v="2014-12-02T03:59:21"/>
        <d v="2012-12-19T20:24:05"/>
        <d v="2013-11-14T22:07:02"/>
        <d v="2011-12-12T10:06:16"/>
        <d v="2014-10-01T17:43:13"/>
        <d v="2014-11-22T05:02:03"/>
        <d v="2013-02-14T03:37:49"/>
        <d v="2013-11-28T03:08:31"/>
        <d v="2010-07-09T03:40:00"/>
        <d v="2012-05-15T00:44:55"/>
        <d v="2012-11-18T05:00:00"/>
        <d v="2012-04-09T09:42:49"/>
        <d v="2010-06-26T02:32:00"/>
        <d v="2014-03-17T03:00:00"/>
        <d v="2013-03-23T03:15:45"/>
        <d v="2014-05-12T09:03:29"/>
        <d v="2014-05-04T11:00:00"/>
        <d v="2016-01-29T13:00:29"/>
        <d v="2012-01-19T01:00:00"/>
        <d v="2013-11-04T01:09:17"/>
        <d v="2012-09-02T16:30:48"/>
        <d v="2013-07-01T00:58:00"/>
        <d v="2015-08-11T05:12:06"/>
        <d v="2017-02-10T07:19:05"/>
        <d v="2016-02-19T01:14:20"/>
        <d v="2016-11-29T22:01:45"/>
        <d v="2016-04-18T19:00:00"/>
        <d v="2017-02-19T04:59:00"/>
        <d v="2016-09-09T23:00:48"/>
        <d v="2016-06-30T23:45:06"/>
        <d v="2016-03-13T00:52:44"/>
        <d v="2016-02-21T06:02:56"/>
        <d v="2016-01-17T23:01:01"/>
        <d v="2016-06-04T20:41:12"/>
        <d v="2016-11-18T20:43:32"/>
        <d v="2015-01-25T08:56:39"/>
        <d v="2015-08-21T01:00:39"/>
        <d v="2016-09-13T12:05:00"/>
        <d v="2015-04-27T01:55:59"/>
        <d v="2016-11-17T19:15:33"/>
        <d v="2015-04-10T09:59:00"/>
        <d v="2015-01-19T09:11:05"/>
        <d v="2017-03-14T19:02:35"/>
        <d v="2017-02-21T00:00:00"/>
        <d v="2016-02-11T22:05:53"/>
        <d v="2016-10-17T20:15:19"/>
        <d v="2015-09-01T20:05:19"/>
        <d v="2016-10-26T08:59:00"/>
        <d v="2016-10-06T20:15:32"/>
        <d v="2016-04-22T10:06:14"/>
        <d v="2014-08-16T01:20:34"/>
        <d v="2017-02-09T12:16:47"/>
        <d v="2017-01-23T09:59:00"/>
        <d v="2015-06-01T22:01:00"/>
        <d v="2014-09-04T11:59:00"/>
        <d v="2015-11-09T06:21:33"/>
        <d v="2016-03-25T21:59:16"/>
        <d v="2016-06-28T21:43:05"/>
        <d v="2015-08-14T06:24:57"/>
        <d v="2016-02-22T03:36:37"/>
        <d v="2016-02-25T12:25:01"/>
        <d v="2016-06-20T23:59:00"/>
        <d v="2014-12-01T03:42:02"/>
        <d v="2014-08-10T03:43:42"/>
        <d v="2016-10-02T23:04:46"/>
        <d v="2016-08-24T01:54:00"/>
        <d v="2015-03-28T06:46:48"/>
        <d v="2016-01-01T04:00:00"/>
        <d v="2016-01-10T05:00:00"/>
        <d v="2014-06-23T12:04:10"/>
        <d v="2016-10-01T13:33:45"/>
        <d v="2016-09-29T03:24:55"/>
        <d v="2014-09-03T23:49:24"/>
        <d v="2016-07-12T23:51:00"/>
        <d v="2016-05-08T02:11:59"/>
        <d v="2016-11-12T10:00:00"/>
        <d v="2014-12-01T03:59:00"/>
        <d v="2014-11-29T21:00:00"/>
        <d v="2014-07-27T20:27:00"/>
        <d v="2014-11-28T08:28:17"/>
        <d v="2015-11-19T10:03:21"/>
        <d v="2014-11-13T13:02:00"/>
        <d v="2017-03-15T05:26:00"/>
        <d v="2017-01-30T22:16:53"/>
        <d v="2015-12-17T10:59:00"/>
        <d v="2017-03-16T21:01:01"/>
        <d v="2016-02-18T22:00:27"/>
        <d v="2015-10-30T19:59:43"/>
        <d v="2014-12-12T12:11:00"/>
        <d v="2016-12-14T20:00:23"/>
        <d v="2016-12-29T00:25:15"/>
        <d v="2016-06-19T19:30:46"/>
        <d v="2016-09-05T07:59:00"/>
        <d v="2014-12-19T02:33:15"/>
        <d v="2017-01-24T15:34:12"/>
        <d v="2015-12-30T01:00:00"/>
        <d v="2015-01-01T05:03:35"/>
        <d v="2015-11-26T03:04:55"/>
        <d v="2016-04-07T06:34:16"/>
        <d v="2015-11-21T22:12:15"/>
        <d v="2016-07-14T16:48:53"/>
        <d v="2015-02-05T04:22:29"/>
        <d v="2015-06-02T05:47:00"/>
        <d v="2015-10-17T09:00:00"/>
        <d v="2015-05-17T20:31:17"/>
        <d v="2015-06-21T03:04:21"/>
        <d v="2016-01-31T18:56:03"/>
        <d v="2015-03-17T00:00:37"/>
        <d v="2016-03-31T13:46:56"/>
        <d v="2014-10-23T05:49:07"/>
        <d v="2017-03-07T01:00:00"/>
        <d v="2015-04-05T02:59:00"/>
        <d v="2016-09-12T16:35:49"/>
        <d v="2015-12-16T23:20:10"/>
        <d v="2016-06-23T21:00:25"/>
        <d v="2016-12-12T22:34:40"/>
        <d v="2016-08-05T08:59:00"/>
        <d v="2015-02-11T20:23:40"/>
        <d v="2013-01-07T13:00:00"/>
        <d v="2015-05-18T10:00:00"/>
        <d v="2016-03-19T09:33:43"/>
        <d v="2016-12-13T12:59:00"/>
        <d v="2016-08-27T22:00:09"/>
        <d v="2014-07-31T06:26:32"/>
        <d v="2014-09-12T15:00:00"/>
        <d v="2015-05-20T11:04:15"/>
        <d v="2015-03-06T01:27:00"/>
        <d v="2014-08-24T01:59:10"/>
        <d v="2015-12-27T01:26:00"/>
        <d v="2014-11-06T01:38:35"/>
        <d v="2016-09-25T06:16:29"/>
        <d v="2016-02-12T15:20:45"/>
        <d v="2015-09-15T00:07:57"/>
        <d v="2014-08-27T05:20:25"/>
        <d v="2016-06-07T01:09:00"/>
        <d v="2017-03-06T09:08:52"/>
        <d v="2014-08-11T03:00:00"/>
        <d v="2016-03-08T04:49:05"/>
        <d v="2015-04-24T21:16:17"/>
        <d v="2016-12-05T02:54:43"/>
        <d v="2015-03-26T05:00:00"/>
        <d v="2015-03-13T22:57:36"/>
        <d v="2015-04-16T02:54:53"/>
        <d v="2016-05-02T06:00:00"/>
        <d v="2016-07-13T00:22:21"/>
        <d v="2016-08-31T05:44:22"/>
        <d v="2013-07-07T10:28:23"/>
        <d v="2014-02-19T14:08:42"/>
        <d v="2013-08-05T04:06:22"/>
        <d v="2013-12-22T01:32:11"/>
        <d v="2016-04-10T12:54:24"/>
        <d v="2013-11-26T11:30:59"/>
        <d v="2012-10-01T05:17:02"/>
        <d v="2015-11-18T00:04:53"/>
        <d v="2014-02-06T00:58:17"/>
        <d v="2011-10-17T04:09:01"/>
        <d v="2014-01-04T09:09:05"/>
        <d v="2012-05-07T02:41:56"/>
        <d v="2014-09-11T14:04:10"/>
        <d v="2016-01-14T09:00:11"/>
        <d v="2011-07-22T09:42:01"/>
        <d v="2016-05-14T18:35:36"/>
        <d v="2014-05-11T08:18:53"/>
        <d v="2015-01-29T03:14:52"/>
        <d v="2012-08-11T02:44:48"/>
        <d v="2014-08-02T20:49:43"/>
        <d v="2014-08-09T02:53:24"/>
        <d v="2016-03-14T20:06:15"/>
        <d v="2014-08-25T01:48:11"/>
        <d v="2014-06-15T22:08:07"/>
        <d v="2014-04-25T00:11:07"/>
        <d v="2015-06-26T09:32:55"/>
        <d v="2015-05-29T09:27:33"/>
        <d v="2016-04-10T23:41:12"/>
        <d v="2013-01-06T05:37:18"/>
        <d v="2016-02-12T04:22:17"/>
        <d v="2011-10-09T22:07:13"/>
        <d v="2013-08-30T17:53:40"/>
        <d v="2014-10-04T08:30:00"/>
        <d v="2014-03-03T00:01:17"/>
        <d v="2014-04-13T23:18:15"/>
        <d v="2015-05-14T01:04:28"/>
        <d v="2016-02-14T07:39:31"/>
        <d v="2016-07-14T23:12:00"/>
        <d v="2013-12-09T10:59:00"/>
        <d v="2016-06-18T10:19:50"/>
        <d v="2014-06-11T14:50:21"/>
        <d v="2014-03-24T07:15:27"/>
        <d v="2012-04-04T21:46:15"/>
        <d v="2014-07-24T01:40:24"/>
        <d v="2012-04-13T19:17:15"/>
        <d v="2016-11-19T00:03:10"/>
        <d v="2012-12-08T03:23:42"/>
        <d v="2016-01-08T09:53:10"/>
        <d v="2015-01-19T13:30:00"/>
        <d v="2014-08-15T04:27:00"/>
        <d v="2013-10-09T13:18:07"/>
        <d v="2016-03-30T20:41:35"/>
        <d v="2012-06-10T01:20:08"/>
        <d v="2015-12-25T19:21:53"/>
        <d v="2014-04-05T07:59:39"/>
        <d v="2014-04-07T00:01:04"/>
        <d v="2011-10-29T01:56:40"/>
        <d v="2016-03-14T02:25:16"/>
        <d v="2013-05-30T21:53:45"/>
        <d v="2014-04-19T17:34:08"/>
        <d v="2015-04-30T21:00:51"/>
        <d v="2015-09-25T19:58:50"/>
        <d v="2016-07-14T12:51:34"/>
        <d v="2014-11-15T02:30:00"/>
        <d v="2014-08-07T20:35:17"/>
        <d v="2016-06-05T11:21:33"/>
        <d v="2014-11-26T05:55:00"/>
        <d v="2015-12-25T02:47:48"/>
        <d v="2017-01-01T07:46:11"/>
        <d v="2014-07-31T14:46:21"/>
        <d v="2014-11-29T09:33:00"/>
        <d v="2016-08-07T04:44:54"/>
        <d v="2015-12-19T21:07:09"/>
        <d v="2016-04-24T00:40:21"/>
        <d v="2017-01-22T02:45:31"/>
        <d v="2015-01-01T13:20:26"/>
        <d v="2015-08-06T16:05:21"/>
        <d v="2015-07-09T21:47:30"/>
        <d v="2015-02-17T05:08:47"/>
        <d v="2015-12-17T09:38:46"/>
        <d v="2015-04-29T09:22:00"/>
        <d v="2014-10-02T22:56:32"/>
        <d v="2014-05-03T03:52:53"/>
        <d v="2014-10-20T04:19:43"/>
        <d v="2016-12-01T10:06:21"/>
        <d v="2016-06-16T22:02:46"/>
        <d v="2016-01-09T03:54:35"/>
        <d v="2015-09-07T07:27:43"/>
        <d v="2015-05-15T22:01:52"/>
        <d v="2015-06-18T22:08:25"/>
        <d v="2015-09-06T07:36:46"/>
        <d v="2014-08-14T23:20:08"/>
        <d v="2015-02-24T06:42:42"/>
        <d v="2014-12-05T21:04:40"/>
        <d v="2014-12-09T07:12:08"/>
        <d v="2015-06-30T20:45:00"/>
        <d v="2015-03-28T07:43:06"/>
        <d v="2015-05-19T20:06:29"/>
        <d v="2014-09-25T21:24:24"/>
        <d v="2014-08-09T22:22:00"/>
        <d v="2016-06-18T22:23:02"/>
        <d v="2014-07-06T10:08:50"/>
        <d v="2015-06-26T09:00:00"/>
        <d v="2014-09-12T22:38:15"/>
        <d v="2016-09-22T06:17:45"/>
        <d v="2015-02-22T13:29:23"/>
        <d v="2015-05-31T02:26:11"/>
        <d v="2014-11-14T01:18:47"/>
        <d v="2014-08-20T21:22:32"/>
        <d v="2015-08-03T09:27:37"/>
        <d v="2016-05-09T01:12:07"/>
        <d v="2015-07-15T22:28:59"/>
        <d v="2017-03-06T18:00:00"/>
        <d v="2014-10-15T20:51:36"/>
        <d v="2014-08-17T02:44:12"/>
        <d v="2015-10-28T22:17:07"/>
        <d v="2014-06-29T00:21:54"/>
        <d v="2015-03-01T13:08:41"/>
        <d v="2017-01-12T21:42:00"/>
        <d v="2016-11-02T08:59:00"/>
        <d v="2017-02-06T19:23:31"/>
        <d v="2015-06-08T09:00:00"/>
        <d v="2015-06-02T03:42:00"/>
        <d v="2015-05-17T23:00:00"/>
        <d v="2016-12-28T21:49:00"/>
        <d v="2016-06-30T04:29:55"/>
        <d v="2014-08-31T20:58:45"/>
        <d v="2016-03-20T18:29:20"/>
        <d v="2017-02-11T17:09:38"/>
        <d v="2016-04-09T22:37:33"/>
        <d v="2015-04-08T16:42:59"/>
        <d v="2015-12-20T14:00:00"/>
        <d v="2015-12-19T00:38:59"/>
        <d v="2016-06-13T10:59:00"/>
        <d v="2015-12-31T08:00:00"/>
        <d v="2015-07-08T23:30:00"/>
        <d v="2015-04-16T16:27:36"/>
        <d v="2016-07-15T19:34:06"/>
        <d v="2015-06-27T11:55:54"/>
        <d v="2015-05-31T19:45:27"/>
        <d v="2015-12-04T10:00:00"/>
        <d v="2015-06-13T17:09:11"/>
        <d v="2017-03-11T18:29:00"/>
        <d v="2016-03-31T15:00:00"/>
        <d v="2016-03-24T21:01:04"/>
        <d v="2017-02-26T01:18:25"/>
        <d v="2015-06-01T02:00:00"/>
        <d v="2016-06-10T01:47:41"/>
        <d v="2015-11-27T06:00:00"/>
        <d v="2017-01-31T23:08:20"/>
        <d v="2015-06-10T01:10:05"/>
        <d v="2014-05-31T03:09:16"/>
        <d v="2015-10-03T04:03:00"/>
        <d v="2016-07-15T00:25:40"/>
        <d v="2015-11-01T08:00:00"/>
        <d v="2016-10-20T16:05:13"/>
        <d v="2015-08-25T20:05:12"/>
        <d v="2016-12-04T05:00:00"/>
        <d v="2016-04-01T09:00:00"/>
        <d v="2016-11-10T10:15:09"/>
        <d v="2014-06-06T18:11:42"/>
        <d v="2013-10-23T02:44:38"/>
        <d v="2014-04-21T06:00:00"/>
        <d v="2014-08-07T12:00:00"/>
        <d v="2011-09-28T22:30:08"/>
        <d v="2012-04-16T21:00:00"/>
        <d v="2011-02-25T04:20:30"/>
        <d v="2015-08-28T06:00:00"/>
        <d v="2013-10-07T01:21:10"/>
        <d v="2012-02-22T03:46:14"/>
        <d v="2015-02-02T23:55:42"/>
        <d v="2013-12-15T08:14:59"/>
        <d v="2012-07-28T21:00:00"/>
        <d v="2012-08-24T11:47:45"/>
        <d v="2011-08-06T19:38:56"/>
        <d v="2012-01-06T04:06:07"/>
        <d v="2013-07-13T02:51:00"/>
        <d v="2014-11-03T10:59:00"/>
        <d v="2011-09-11T18:18:00"/>
        <d v="2011-07-09T02:00:00"/>
        <d v="2013-04-23T02:00:00"/>
        <d v="2014-06-14T19:23:54"/>
        <d v="2011-12-06T07:02:29"/>
        <d v="2013-05-06T12:00:55"/>
        <d v="2014-06-13T11:59:00"/>
        <d v="2012-07-07T22:46:51"/>
        <d v="2014-09-06T20:25:31"/>
        <d v="2011-09-26T00:32:47"/>
        <d v="2013-10-25T04:42:49"/>
        <d v="2014-09-03T23:48:27"/>
        <d v="2011-01-01T09:59:00"/>
        <d v="2013-12-02T02:17:32"/>
        <d v="2012-02-13T03:03:51"/>
        <d v="2011-04-03T06:03:10"/>
        <d v="2013-08-31T19:40:12"/>
        <d v="2014-06-09T08:59:00"/>
        <d v="2014-02-27T01:13:40"/>
        <d v="2014-01-29T13:13:47"/>
        <d v="2014-02-16T23:18:12"/>
        <d v="2014-03-29T06:00:00"/>
        <d v="2013-10-29T20:54:43"/>
        <d v="2010-11-30T20:43:35"/>
        <d v="2014-01-12T02:02:25"/>
        <d v="2013-07-24T19:02:38"/>
        <d v="2013-09-21T01:17:27"/>
        <d v="2016-04-16T05:00:00"/>
        <d v="2012-03-26T00:34:02"/>
        <d v="2013-11-13T22:24:19"/>
        <d v="2010-06-15T09:00:00"/>
        <d v="2014-08-31T22:31:31"/>
        <d v="2012-08-30T21:33:45"/>
        <d v="2013-08-08T01:49:47"/>
        <d v="2009-09-01T09:00:00"/>
        <d v="2012-09-04T18:29:07"/>
        <d v="2014-06-25T07:00:00"/>
        <d v="2014-03-24T06:22:50"/>
        <d v="2011-03-01T23:10:54"/>
        <d v="2013-07-28T22:50:36"/>
        <d v="2013-12-09T09:59:00"/>
        <d v="2013-03-11T09:00:00"/>
        <d v="2016-12-31T21:59:00"/>
        <d v="2015-06-20T18:59:35"/>
        <d v="2015-02-17T19:00:00"/>
        <d v="2015-06-12T19:54:16"/>
        <d v="2016-08-10T09:00:00"/>
        <d v="2017-01-04T08:14:05"/>
        <d v="2015-04-23T11:59:00"/>
        <d v="2015-04-07T12:00:00"/>
        <d v="2015-10-07T03:59:00"/>
        <d v="2015-11-14T22:49:31"/>
        <d v="2015-10-19T16:00:00"/>
        <d v="2015-07-29T22:00:00"/>
        <d v="2016-03-14T05:12:53"/>
        <d v="2016-05-01T22:55:58"/>
        <d v="2016-04-28T21:20:32"/>
        <d v="2015-07-15T00:32:39"/>
        <d v="2016-06-01T23:57:00"/>
        <d v="2015-07-21T08:00:00"/>
        <d v="2016-12-01T07:23:31"/>
        <d v="2016-07-31T16:00:00"/>
        <d v="2017-03-13T08:40:05"/>
        <d v="2016-07-21T22:30:00"/>
        <d v="2014-12-04T15:58:54"/>
        <d v="2016-02-17T17:04:39"/>
        <d v="2016-10-08T19:43:32"/>
        <d v="2015-10-16T02:11:08"/>
        <d v="2016-08-19T21:00:50"/>
        <d v="2016-12-01T01:15:19"/>
        <d v="2015-04-18T21:52:02"/>
        <d v="2016-03-03T22:01:54"/>
        <d v="2016-10-21T21:04:20"/>
        <d v="2015-11-06T06:00:00"/>
        <d v="2016-02-29T04:05:09"/>
        <d v="2016-07-21T19:00:00"/>
        <d v="2015-01-11T06:02:52"/>
        <d v="2014-07-11T21:00:00"/>
        <d v="2016-12-31T04:00:00"/>
        <d v="2016-12-23T22:58:57"/>
        <d v="2015-05-21T20:45:25"/>
        <d v="2016-04-26T11:55:00"/>
        <d v="2016-10-13T20:12:32"/>
        <d v="2016-12-30T07:03:55"/>
        <d v="2015-01-16T00:00:28"/>
        <d v="2015-05-29T21:17:15"/>
        <d v="2016-10-14T20:25:34"/>
        <d v="2014-12-02T11:19:05"/>
        <d v="2016-07-02T09:00:00"/>
        <d v="2016-08-17T17:05:54"/>
        <d v="2017-01-27T06:26:48"/>
        <d v="2014-07-16T07:33:45"/>
        <d v="2016-03-11T23:34:47"/>
        <d v="2015-12-06T03:28:22"/>
        <d v="2014-12-18T01:43:48"/>
        <d v="2017-03-03T18:51:19"/>
        <d v="2015-08-03T00:17:13"/>
        <d v="2014-12-08T21:31:55"/>
        <d v="2014-08-15T19:17:33"/>
        <d v="2016-10-01T19:58:37"/>
        <d v="2015-07-18T00:35:39"/>
        <d v="2016-08-19T08:59:00"/>
        <d v="2016-06-30T23:57:19"/>
        <d v="2014-07-15T00:32:39"/>
        <d v="2013-06-27T06:49:11"/>
        <d v="2015-03-07T20:18:45"/>
        <d v="2014-12-18T17:08:53"/>
        <d v="2015-12-16T11:59:00"/>
        <d v="2015-12-26T05:18:54"/>
        <d v="2016-02-12T22:45:44"/>
        <d v="2015-09-05T08:59:00"/>
        <d v="2013-03-11T05:00:00"/>
        <d v="2016-06-12T00:22:59"/>
        <d v="2012-11-30T15:00:00"/>
        <d v="2013-07-05T05:56:00"/>
        <d v="2013-03-01T10:59:00"/>
        <d v="2011-06-25T18:42:03"/>
        <d v="2011-07-07T00:33:10"/>
        <d v="2012-08-03T02:37:00"/>
        <d v="2014-06-21T22:12:52"/>
        <d v="2013-09-08T03:25:31"/>
        <d v="2016-02-15T12:59:00"/>
        <d v="2015-01-07T21:41:46"/>
        <d v="2015-03-16T21:35:52"/>
        <d v="2014-11-27T05:54:23"/>
        <d v="2015-11-14T06:04:10"/>
        <d v="2015-06-15T09:34:54"/>
        <d v="2014-04-11T19:15:46"/>
        <d v="2013-10-16T05:04:50"/>
        <d v="2015-05-07T23:12:22"/>
        <d v="2012-07-12T22:45:32"/>
        <d v="2016-12-31T03:50:33"/>
        <d v="2016-03-25T07:53:08"/>
        <d v="2017-01-15T06:35:19"/>
        <d v="2016-12-03T22:03:26"/>
        <d v="2017-02-03T09:11:00"/>
        <d v="2016-08-01T23:13:30"/>
        <d v="2015-06-05T16:47:56"/>
        <d v="2015-06-09T07:00:00"/>
        <d v="2016-12-29T10:08:45"/>
        <d v="2013-05-07T00:12:16"/>
        <d v="2016-12-23T06:47:58"/>
        <d v="2015-07-05T22:38:42"/>
        <d v="2016-04-29T17:11:00"/>
        <d v="2015-07-29T20:31:29"/>
        <d v="2015-06-03T09:30:00"/>
        <d v="2016-10-17T21:14:00"/>
        <d v="2016-08-13T16:32:37"/>
        <d v="2015-04-27T22:12:00"/>
        <d v="2015-08-22T09:59:00"/>
        <d v="2016-03-03T08:43:06"/>
        <d v="2016-08-01T21:22:03"/>
        <d v="2017-03-01T08:00:00"/>
        <d v="2017-01-15T02:48:01"/>
        <d v="2015-02-14T04:58:02"/>
        <d v="2016-10-28T02:19:00"/>
        <d v="2016-07-06T01:58:54"/>
        <d v="2014-10-07T05:06:13"/>
        <d v="2016-06-12T10:30:00"/>
        <d v="2013-05-27T04:54:34"/>
        <d v="2015-05-01T05:16:51"/>
        <d v="2013-07-26T06:30:35"/>
        <d v="2015-02-22T17:14:45"/>
        <d v="2014-11-28T22:20:01"/>
        <d v="2015-12-12T15:00:00"/>
        <d v="2014-08-12T17:52:58"/>
        <d v="2015-11-14T02:55:56"/>
        <d v="2015-01-01T09:12:15"/>
        <d v="2016-06-03T12:38:40"/>
        <d v="2015-02-06T06:25:00"/>
        <d v="2014-12-04T06:31:39"/>
        <d v="2016-02-20T15:29:30"/>
        <d v="2017-01-03T11:04:27"/>
        <d v="2015-08-16T21:13:11"/>
        <d v="2015-11-22T04:13:39"/>
        <d v="2015-09-15T16:11:00"/>
        <d v="2016-02-25T15:57:14"/>
        <d v="2016-10-09T15:56:59"/>
        <d v="2016-06-28T21:01:26"/>
        <d v="2015-02-09T02:58:29"/>
        <d v="2016-09-21T10:45:04"/>
        <d v="2016-01-01T13:38:51"/>
        <d v="2016-11-15T23:13:22"/>
        <d v="2015-04-29T08:09:19"/>
        <d v="2015-08-24T14:22:00"/>
        <d v="2016-09-19T01:26:25"/>
        <d v="2016-04-02T13:06:57"/>
        <d v="2015-04-10T06:27:22"/>
        <d v="2014-12-20T00:31:28"/>
        <d v="2015-11-26T11:03:36"/>
        <d v="2015-07-20T23:43:48"/>
        <d v="2016-12-10T16:00:00"/>
        <d v="2015-06-08T20:00:00"/>
        <d v="2015-10-11T23:43:40"/>
        <d v="2016-02-21T13:24:17"/>
        <d v="2014-07-13T09:59:00"/>
        <d v="2016-04-27T18:55:00"/>
        <d v="2015-03-08T00:55:01"/>
        <d v="2016-05-26T22:57:43"/>
        <d v="2015-09-11T23:22:49"/>
        <d v="2016-05-25T20:29:18"/>
        <d v="2017-01-03T03:13:29"/>
        <d v="2015-09-13T01:57:42"/>
        <d v="2015-06-14T18:00:55"/>
        <d v="2016-04-21T15:44:38"/>
        <d v="2016-07-08T22:32:14"/>
        <d v="2015-05-22T10:25:00"/>
        <d v="2015-05-11T00:28:25"/>
        <d v="2016-02-20T09:06:37"/>
        <d v="2014-11-19T05:00:59"/>
        <d v="2014-07-28T21:52:43"/>
        <d v="2017-04-15T20:42:27"/>
        <d v="2016-04-25T02:59:00"/>
        <d v="2014-09-05T18:39:00"/>
        <d v="2017-01-03T21:02:45"/>
        <d v="2015-11-12T03:30:44"/>
        <d v="2014-08-11T09:00:00"/>
        <d v="2015-12-02T22:25:00"/>
        <d v="2014-12-01T04:45:00"/>
        <d v="2014-10-21T05:00:00"/>
        <d v="2013-04-10T20:54:31"/>
        <d v="2013-04-08T01:52:18"/>
        <d v="2013-02-16T20:52:38"/>
        <d v="2012-03-22T08:00:00"/>
        <d v="2016-01-12T10:00:00"/>
        <d v="2012-03-25T23:14:45"/>
        <d v="2011-06-12T05:20:49"/>
        <d v="2013-02-15T19:21:49"/>
        <d v="2012-12-29T00:51:03"/>
        <d v="2015-04-10T03:58:54"/>
        <d v="2013-10-16T18:01:43"/>
        <d v="2012-03-02T04:30:39"/>
        <d v="2013-09-13T22:28:12"/>
        <d v="2014-12-20T09:59:00"/>
        <d v="2011-09-10T06:00:22"/>
        <d v="2011-12-23T08:00:00"/>
        <d v="2013-05-15T01:55:13"/>
        <d v="2014-05-10T08:59:00"/>
        <d v="2013-07-26T22:00:00"/>
        <d v="2013-11-03T03:09:05"/>
        <d v="2012-09-07T12:51:00"/>
        <d v="2016-07-22T09:37:55"/>
        <d v="2012-07-21T19:51:00"/>
        <d v="2015-06-21T00:06:13"/>
        <d v="2015-02-27T09:02:41"/>
        <d v="2016-08-03T03:01:11"/>
        <d v="2014-01-05T18:31:00"/>
        <d v="2012-11-15T20:40:52"/>
        <d v="2013-10-02T18:27:54"/>
        <d v="2015-02-15T20:38:00"/>
        <d v="2011-06-19T02:14:06"/>
        <d v="2013-06-17T01:47:55"/>
        <d v="2015-04-03T20:38:00"/>
        <d v="2011-08-27T23:57:11"/>
        <d v="2014-09-16T16:24:19"/>
        <d v="2013-08-01T00:43:00"/>
        <d v="2014-09-04T04:36:18"/>
        <d v="2016-08-05T05:10:33"/>
        <d v="2013-05-02T02:42:37"/>
        <d v="2015-07-08T19:00:23"/>
        <d v="2016-03-26T03:00:00"/>
        <d v="2016-10-23T13:20:01"/>
        <d v="2014-06-10T13:33:00"/>
        <d v="2016-03-23T01:01:00"/>
        <d v="2014-07-24T23:51:44"/>
        <d v="2010-05-15T13:10:00"/>
        <d v="2014-06-27T19:44:41"/>
        <d v="2017-02-15T03:59:00"/>
        <d v="2014-07-19T14:14:38"/>
        <d v="2015-11-18T20:00:04"/>
        <d v="2017-02-05T21:25:39"/>
        <d v="2014-07-16T20:17:46"/>
        <d v="2015-09-27T19:20:40"/>
        <d v="2016-03-16T10:04:57"/>
        <d v="2016-10-06T19:00:00"/>
        <d v="2014-12-06T11:00:00"/>
        <d v="2014-06-01T00:40:52"/>
        <d v="2014-06-21T02:59:00"/>
        <d v="2014-12-19T09:00:00"/>
        <d v="2016-06-07T09:01:31"/>
        <d v="2014-10-18T00:55:39"/>
        <d v="2014-12-23T05:00:00"/>
        <d v="2017-02-20T17:01:30"/>
        <d v="2016-08-18T21:52:18"/>
        <d v="2016-01-19T11:37:27"/>
        <d v="2017-03-14T18:24:46"/>
        <d v="2017-02-01T05:00:00"/>
        <d v="2015-03-19T19:05:20"/>
        <d v="2015-10-23T23:24:55"/>
        <d v="2014-12-01T08:00:00"/>
        <d v="2016-02-15T20:00:00"/>
        <d v="2016-05-02T08:59:00"/>
        <d v="2015-09-04T21:11:02"/>
        <d v="2016-05-24T03:00:00"/>
        <d v="2015-08-28T00:15:10"/>
        <d v="2016-08-06T23:00:00"/>
        <d v="2015-01-22T23:46:10"/>
        <d v="2017-01-04T03:03:39"/>
        <d v="2014-11-26T06:15:00"/>
        <d v="2014-12-31T22:05:38"/>
        <d v="2015-07-01T04:55:00"/>
        <d v="2014-11-22T18:13:54"/>
        <d v="2015-04-01T05:18:00"/>
        <d v="2015-03-03T02:16:00"/>
        <d v="2014-09-17T10:06:39"/>
        <d v="2017-02-23T15:14:42"/>
        <d v="2015-11-09T03:10:20"/>
        <d v="2015-11-03T09:15:59"/>
        <d v="2016-05-12T15:47:14"/>
        <d v="2015-05-28T00:47:19"/>
        <d v="2015-09-02T11:47:27"/>
        <d v="2015-08-02T11:03:10"/>
        <d v="2015-09-17T22:00:00"/>
        <d v="2016-07-04T08:40:24"/>
        <d v="2014-09-20T20:40:33"/>
        <d v="2015-08-28T17:12:00"/>
        <d v="2015-04-29T06:16:39"/>
        <d v="2014-11-13T06:29:53"/>
        <d v="2013-11-07T07:00:03"/>
        <d v="2009-12-02T05:50:00"/>
        <d v="2014-03-14T21:49:11"/>
        <d v="2015-05-29T01:05:00"/>
        <d v="2011-06-08T22:31:01"/>
        <d v="2016-07-28T03:00:00"/>
        <d v="2014-02-17T05:00:00"/>
        <d v="2014-12-24T06:29:45"/>
        <d v="2013-05-25T21:18:34"/>
        <d v="2016-04-08T23:31:22"/>
        <d v="2015-06-19T23:28:03"/>
        <d v="2016-02-29T04:59:00"/>
        <d v="2017-04-01T08:59:00"/>
        <d v="2015-02-18T03:15:29"/>
        <d v="2014-07-09T17:34:56"/>
        <d v="2015-07-01T02:06:08"/>
        <d v="2012-07-25T01:20:48"/>
        <d v="2010-09-02T07:00:00"/>
        <d v="2013-08-29T04:54:51"/>
        <d v="2012-05-21T06:12:06"/>
        <d v="2015-12-19T15:46:30"/>
        <d v="2015-10-27T02:20:00"/>
        <d v="2014-09-26T02:43:11"/>
        <d v="2014-05-30T20:35:01"/>
        <d v="2016-12-25T16:00:00"/>
        <d v="2015-04-05T06:30:22"/>
        <d v="2014-12-14T03:49:25"/>
        <d v="2015-02-01T01:12:00"/>
        <d v="2015-10-10T04:38:06"/>
        <d v="2015-09-24T01:34:24"/>
        <d v="2016-04-03T21:25:41"/>
        <d v="2015-03-28T05:44:45"/>
        <d v="2015-03-01T01:17:35"/>
        <d v="2016-05-15T21:21:00"/>
        <d v="2014-06-19T01:13:00"/>
        <d v="2014-12-13T16:19:29"/>
        <d v="2016-09-20T13:29:57"/>
        <d v="2015-07-26T21:00:58"/>
        <d v="2016-04-08T16:56:16"/>
        <d v="2014-07-15T10:11:00"/>
        <d v="2011-05-05T07:13:53"/>
        <d v="2011-10-15T04:00:00"/>
        <d v="2012-01-28T09:04:19"/>
        <d v="2012-03-18T00:17:15"/>
        <d v="2011-08-01T12:00:00"/>
        <d v="2011-03-24T06:40:38"/>
        <d v="2012-06-15T00:24:11"/>
        <d v="2014-01-01T10:26:00"/>
        <d v="2011-11-02T13:00:00"/>
        <d v="2012-12-16T03:11:50"/>
        <d v="2013-06-05T05:00:32"/>
        <d v="2013-01-03T01:59:44"/>
        <d v="2012-07-22T06:40:02"/>
        <d v="2014-08-03T22:00:00"/>
        <d v="2011-12-13T07:13:16"/>
        <d v="2012-11-23T03:00:00"/>
        <d v="2013-11-02T00:00:00"/>
        <d v="2013-03-08T20:42:15"/>
        <d v="2014-09-15T09:28:06"/>
        <d v="2013-02-23T13:09:00"/>
        <d v="2012-05-28T08:59:00"/>
        <d v="2014-12-17T12:59:00"/>
        <d v="2013-08-27T21:31:29"/>
        <d v="2013-01-09T13:48:55"/>
        <d v="2012-09-11T21:47:33"/>
        <d v="2013-12-02T02:21:07"/>
        <d v="2012-11-26T09:59:00"/>
        <d v="2014-06-17T22:41:22"/>
        <d v="2014-02-21T01:48:53"/>
        <d v="2012-03-02T11:59:00"/>
        <d v="2012-10-13T01:37:41"/>
        <d v="2011-09-24T13:10:54"/>
        <d v="2012-01-16T10:00:00"/>
        <d v="2011-06-02T10:59:00"/>
        <d v="2016-07-12T01:51:01"/>
        <d v="2011-06-12T09:00:00"/>
        <d v="2010-01-01T04:39:00"/>
        <d v="2013-03-01T02:25:00"/>
        <d v="2012-03-03T20:39:25"/>
        <d v="2010-08-03T06:59:00"/>
        <d v="2014-12-19T19:19:04"/>
        <d v="2011-06-14T05:35:27"/>
        <d v="2012-09-25T00:46:52"/>
        <d v="2012-11-22T07:26:00"/>
        <d v="2013-09-18T19:49:00"/>
        <d v="2014-08-14T23:11:00"/>
        <d v="2012-06-09T14:49:37"/>
        <d v="2011-03-20T20:54:42"/>
        <d v="2014-05-23T21:25:55"/>
        <d v="2013-10-09T15:27:17"/>
        <d v="2011-04-26T11:59:00"/>
        <d v="2013-11-24T17:49:53"/>
        <d v="2011-04-25T01:01:36"/>
        <d v="2012-04-19T02:22:40"/>
        <d v="2012-04-05T23:00:20"/>
        <d v="2012-12-14T03:17:32"/>
        <d v="2012-05-24T23:46:08"/>
        <d v="2012-12-18T19:20:00"/>
        <d v="2013-12-17T17:00:00"/>
        <d v="2016-05-01T02:59:00"/>
        <d v="2016-01-18T02:00:00"/>
        <d v="2011-12-31T10:45:36"/>
        <d v="2015-02-01T05:31:47"/>
        <d v="2012-03-16T08:59:00"/>
        <d v="2011-02-22T08:00:00"/>
        <d v="2013-03-28T10:04:33"/>
        <d v="2014-03-11T11:59:00"/>
        <d v="2011-11-28T09:35:39"/>
        <d v="2016-06-01T02:14:36"/>
        <d v="2010-07-05T09:00:00"/>
        <d v="2016-08-01T18:03:34"/>
        <d v="2012-06-04T20:45:30"/>
        <d v="2015-03-07T02:04:52"/>
        <d v="2016-08-18T11:59:00"/>
        <d v="2011-10-17T03:03:00"/>
        <d v="2012-04-21T08:59:00"/>
        <d v="2016-04-16T10:59:00"/>
        <d v="2014-02-07T01:31:11"/>
        <d v="2011-07-22T06:39:05"/>
        <d v="2014-07-12T23:11:07"/>
        <d v="2017-03-29T07:00:00"/>
        <d v="2017-04-14T09:07:40"/>
        <d v="2017-04-07T23:45:38"/>
        <d v="2017-03-17T23:34:01"/>
        <d v="2017-03-24T10:00:23"/>
        <d v="2017-04-28T00:15:19"/>
        <d v="2017-04-11T01:15:00"/>
        <d v="2017-04-09T16:49:54"/>
        <d v="2017-03-17T02:37:10"/>
        <d v="2017-04-06T14:20:42"/>
        <d v="2017-04-03T06:00:00"/>
        <d v="2017-03-27T04:59:00"/>
        <d v="2017-04-10T01:00:00"/>
        <d v="2017-03-27T09:36:00"/>
        <d v="2017-04-10T06:00:00"/>
        <d v="2017-04-01T05:40:11"/>
        <d v="2017-04-10T04:47:28"/>
        <d v="2017-03-26T08:33:00"/>
        <d v="2017-04-12T01:44:05"/>
        <d v="2017-04-01T09:00:00"/>
        <d v="2015-01-15T20:56:45"/>
        <d v="2015-03-31T00:52:30"/>
        <d v="2015-08-31T11:45:37"/>
        <d v="2015-02-16T08:21:13"/>
        <d v="2015-09-09T21:00:00"/>
        <d v="2015-08-23T12:21:12"/>
        <d v="2016-03-28T21:18:15"/>
        <d v="2016-05-02T01:48:26"/>
        <d v="2014-09-01T00:39:00"/>
        <d v="2016-01-18T18:00:00"/>
        <d v="2014-09-01T20:30:34"/>
        <d v="2015-07-01T02:55:53"/>
        <d v="2014-10-06T00:13:32"/>
        <d v="2015-05-02T03:02:41"/>
        <d v="2015-03-31T08:22:00"/>
        <d v="2016-12-09T19:51:39"/>
        <d v="2016-04-21T09:00:00"/>
        <d v="2016-05-14T09:59:00"/>
        <d v="2014-09-17T17:49:51"/>
        <d v="2014-11-10T00:47:51"/>
        <d v="2015-12-11T16:04:23"/>
        <d v="2016-04-03T05:10:00"/>
        <d v="2015-07-01T11:00:00"/>
        <d v="2014-10-31T03:22:42"/>
        <d v="2014-08-25T04:14:09"/>
        <d v="2014-06-28T03:04:24"/>
        <d v="2015-04-05T16:00:00"/>
        <d v="2015-10-21T20:01:14"/>
        <d v="2016-06-10T06:15:06"/>
        <d v="2015-10-25T07:06:23"/>
        <d v="2015-06-11T20:00:00"/>
        <d v="2016-01-16T10:00:00"/>
        <d v="2016-09-14T02:30:00"/>
        <d v="2015-05-08T05:52:36"/>
        <d v="2016-08-08T00:32:25"/>
        <d v="2015-11-09T02:40:33"/>
        <d v="2015-07-21T03:46:32"/>
        <d v="2014-10-03T01:59:02"/>
        <d v="2016-05-05T00:58:52"/>
        <d v="2015-07-17T00:37:02"/>
        <d v="2015-06-10T20:04:31"/>
        <d v="2017-01-08T02:00:00"/>
        <d v="2016-08-27T08:59:00"/>
        <d v="2015-03-08T18:31:17"/>
        <d v="2016-12-22T07:00:00"/>
        <d v="2016-11-24T07:00:00"/>
        <d v="2015-11-13T20:00:00"/>
        <d v="2015-09-03T03:49:03"/>
        <d v="2017-03-02T00:00:00"/>
        <d v="2016-04-20T01:05:04"/>
        <d v="2015-03-19T22:45:23"/>
        <d v="2016-10-14T11:04:42"/>
        <d v="2016-03-21T21:59:28"/>
        <d v="2015-04-04T01:02:33"/>
        <d v="2015-10-05T23:56:01"/>
        <d v="2016-08-29T09:01:09"/>
        <d v="2017-01-29T00:29:00"/>
        <d v="2016-07-15T03:56:32"/>
        <d v="2015-03-25T23:53:49"/>
        <d v="2016-02-25T21:08:33"/>
        <d v="2015-09-12T18:37:40"/>
        <d v="2016-03-12T04:34:05"/>
        <d v="2016-10-24T01:50:40"/>
        <d v="2014-08-03T16:39:39"/>
        <d v="2014-08-14T04:31:52"/>
        <d v="2014-08-26T01:38:08"/>
        <d v="2014-08-03T20:48:04"/>
        <d v="2014-09-27T18:27:24"/>
        <d v="2015-01-14T00:39:19"/>
        <d v="2014-10-14T23:43:14"/>
        <d v="2014-10-24T04:30:40"/>
        <d v="2014-07-06T22:13:56"/>
        <d v="2015-01-19T23:14:58"/>
        <d v="2014-11-29T19:59:00"/>
        <d v="2014-10-25T04:26:00"/>
        <d v="2014-10-30T03:57:51"/>
        <d v="2015-02-20T13:34:13"/>
        <d v="2015-03-28T00:43:15"/>
        <d v="2016-09-02T21:36:20"/>
        <d v="2016-07-02T19:25:10"/>
        <d v="2016-09-15T19:49:05"/>
        <d v="2016-02-21T18:48:09"/>
        <d v="2015-05-22T03:47:58"/>
        <d v="2015-01-31T08:25:00"/>
        <d v="2014-10-16T05:00:00"/>
        <d v="2014-12-15T18:12:57"/>
        <d v="2015-04-04T19:43:57"/>
        <d v="2014-11-01T03:45:42"/>
        <d v="2015-01-12T11:00:03"/>
        <d v="2015-02-05T21:11:18"/>
        <d v="2015-01-29T22:46:05"/>
        <d v="2015-08-10T11:59:00"/>
        <d v="2014-11-28T03:24:00"/>
        <d v="2015-02-11T18:13:42"/>
        <d v="2016-10-14T21:00:00"/>
        <d v="2016-07-24T15:32:46"/>
        <d v="2016-12-15T18:39:49"/>
        <d v="2016-02-04T12:50:33"/>
        <d v="2014-11-12T02:13:28"/>
        <d v="2016-10-10T19:32:50"/>
        <d v="2015-12-15T17:10:00"/>
        <d v="2015-06-28T02:59:00"/>
        <d v="2015-02-14T06:43:02"/>
        <d v="2015-11-14T22:16:44"/>
        <d v="2015-10-02T23:00:00"/>
        <d v="2014-09-30T20:19:09"/>
        <d v="2014-09-28T06:38:33"/>
        <d v="2017-02-11T21:20:30"/>
        <d v="2015-03-02T02:47:19"/>
        <d v="2014-08-22T02:50:26"/>
        <d v="2014-10-24T09:00:00"/>
        <d v="2016-07-03T12:38:56"/>
        <d v="2014-08-09T02:20:12"/>
        <d v="2015-02-28T12:32:16"/>
        <d v="2015-07-02T02:45:37"/>
        <d v="2016-07-26T00:00:00"/>
        <d v="2017-01-30T11:59:00"/>
        <d v="2015-04-03T09:37:30"/>
        <d v="2014-07-30T23:03:16"/>
        <d v="2015-04-01T06:01:30"/>
        <d v="2012-03-03T12:39:27"/>
        <d v="2014-02-01T00:01:00"/>
        <d v="2012-10-24T21:26:16"/>
        <d v="2014-01-08T07:08:00"/>
        <d v="2013-07-12T01:01:43"/>
        <d v="2014-02-18T03:10:17"/>
        <d v="2011-03-03T12:49:21"/>
        <d v="2014-05-10T03:00:00"/>
        <d v="2011-01-22T03:00:00"/>
        <d v="2014-02-24T21:25:07"/>
        <d v="2012-05-13T04:54:23"/>
        <d v="2011-03-04T17:57:07"/>
        <d v="2013-03-02T12:59:00"/>
        <d v="2015-01-25T04:08:15"/>
        <d v="2016-03-31T20:51:11"/>
        <d v="2013-02-18T00:25:29"/>
        <d v="2012-03-18T05:08:55"/>
        <d v="2011-10-01T08:00:00"/>
        <d v="2016-10-01T22:19:42"/>
        <d v="2013-05-07T09:59:00"/>
        <d v="2014-05-20T09:59:00"/>
        <d v="2015-03-02T10:59:00"/>
        <d v="2011-02-21T04:52:34"/>
        <d v="2011-06-11T08:00:00"/>
        <d v="2016-06-17T09:55:00"/>
        <d v="2012-12-15T20:36:17"/>
        <d v="2015-04-21T10:40:32"/>
        <d v="2011-07-31T11:59:00"/>
        <d v="2012-10-18T01:17:39"/>
        <d v="2014-07-11T04:01:40"/>
        <d v="2014-07-28T06:00:00"/>
        <d v="2015-04-25T05:00:00"/>
        <d v="2012-11-14T07:26:57"/>
        <d v="2013-05-24T05:30:37"/>
        <d v="2014-01-06T17:55:40"/>
        <d v="2014-07-19T01:31:12"/>
        <d v="2014-09-12T23:26:53"/>
        <d v="2011-12-16T10:48:41"/>
        <d v="2011-09-22T23:28:49"/>
        <d v="2014-02-06T22:01:24"/>
        <d v="2015-01-26T12:12:21"/>
        <d v="2017-03-08T12:30:00"/>
        <d v="2014-06-13T00:08:05"/>
        <d v="2014-05-04T22:11:40"/>
        <d v="2016-11-06T14:49:07"/>
        <d v="2017-03-01T09:00:00"/>
        <d v="2016-11-06T03:11:52"/>
        <d v="2015-12-15T12:59:00"/>
        <d v="2017-01-04T05:04:09"/>
        <d v="2016-01-31T09:17:00"/>
        <d v="2014-11-21T00:48:21"/>
        <d v="2015-06-30T08:06:42"/>
        <d v="2015-07-08T21:45:00"/>
        <d v="2016-06-29T04:15:33"/>
        <d v="2016-08-07T02:35:08"/>
        <d v="2014-06-16T11:50:05"/>
        <d v="2015-03-01T05:42:05"/>
        <d v="2014-06-13T05:12:35"/>
        <d v="2016-03-14T19:35:29"/>
        <d v="2016-03-30T17:36:20"/>
        <d v="2015-03-10T07:39:49"/>
        <d v="2012-07-11T04:48:00"/>
        <d v="2012-04-09T02:45:08"/>
        <d v="2012-11-27T17:00:00"/>
        <d v="2012-08-11T03:00:00"/>
        <d v="2014-11-13T03:45:38"/>
        <d v="2015-12-04T02:30:00"/>
        <d v="2010-06-01T09:59:00"/>
        <d v="2013-03-11T23:02:26"/>
        <d v="2012-12-15T23:52:08"/>
        <d v="2010-07-22T11:00:00"/>
        <d v="2011-06-07T20:18:01"/>
        <d v="2011-04-16T08:59:00"/>
        <d v="2012-02-13T02:43:03"/>
        <d v="2015-10-20T22:55:22"/>
        <d v="2012-04-12T22:02:45"/>
        <d v="2014-03-05T02:00:00"/>
        <d v="2016-02-01T23:00:00"/>
        <d v="2015-03-26T02:36:06"/>
        <d v="2012-10-06T14:59:00"/>
        <d v="2015-05-22T18:00:00"/>
        <d v="2015-03-04T23:57:27"/>
        <d v="2017-01-27T23:29:51"/>
        <d v="2016-01-02T21:27:01"/>
        <d v="2014-09-08T03:13:14"/>
        <d v="2016-06-23T21:06:23"/>
        <d v="2014-05-23T19:05:25"/>
        <d v="2016-12-30T03:01:40"/>
        <d v="2014-10-23T15:17:59"/>
        <d v="2015-11-01T03:45:00"/>
        <d v="2014-08-09T05:48:54"/>
        <d v="2015-06-04T10:26:00"/>
        <d v="2014-10-08T17:16:18"/>
        <d v="2014-11-01T08:59:00"/>
        <d v="2014-09-02T06:10:22"/>
        <d v="2016-11-07T23:12:55"/>
        <d v="2017-02-10T11:28:53"/>
        <d v="2014-08-12T23:57:31"/>
        <d v="2015-05-20T02:00:49"/>
        <d v="2015-10-22T04:00:00"/>
        <d v="2012-07-14T10:19:03"/>
        <d v="2013-12-12T11:08:27"/>
        <d v="2011-09-27T09:59:00"/>
        <d v="2014-01-16T00:33:00"/>
        <d v="2013-10-11T05:00:00"/>
        <d v="2010-11-02T05:26:00"/>
        <d v="2012-03-08T09:59:00"/>
        <d v="2013-05-07T20:33:14"/>
        <d v="2011-07-05T05:31:06"/>
        <d v="2013-07-07T18:24:42"/>
        <d v="2012-05-22T08:30:00"/>
        <d v="2012-01-25T00:26:13"/>
        <d v="2014-09-27T08:08:27"/>
        <d v="2011-12-25T10:00:00"/>
        <d v="2014-06-21T09:59:00"/>
        <d v="2011-12-06T10:59:00"/>
        <d v="2012-06-15T08:59:00"/>
        <d v="2013-07-02T10:00:00"/>
        <d v="2013-03-11T03:38:28"/>
        <d v="2011-06-15T08:59:00"/>
        <d v="2014-05-15T11:58:51"/>
        <d v="2011-07-05T00:52:20"/>
        <d v="2016-08-11T11:28:36"/>
        <d v="2014-05-01T19:01:30"/>
        <d v="2015-07-12T11:02:38"/>
        <d v="2014-04-20T07:36:01"/>
        <d v="2009-11-23T10:59:00"/>
        <d v="2016-06-06T22:02:00"/>
        <d v="2014-07-10T15:09:11"/>
        <d v="2011-04-22T09:21:13"/>
        <d v="2016-11-07T16:05:37"/>
        <d v="2013-10-16T19:33:35"/>
        <d v="2012-03-02T08:00:00"/>
        <d v="2016-03-12T10:00:00"/>
        <d v="2012-05-24T00:00:00"/>
        <d v="2015-04-19T02:10:05"/>
        <d v="2012-10-27T07:21:53"/>
        <d v="2013-03-24T03:42:41"/>
        <d v="2014-10-01T05:00:00"/>
        <d v="2014-12-21T13:42:21"/>
        <d v="2012-10-06T08:59:00"/>
        <d v="2014-05-13T23:43:56"/>
        <d v="2014-09-16T15:18:54"/>
        <d v="2016-04-22T11:32:52"/>
        <d v="2012-01-12T06:00:00"/>
        <d v="2014-08-14T17:58:18"/>
        <d v="2014-05-01T20:55:29"/>
        <d v="2016-12-03T20:05:15"/>
        <d v="2016-08-06T00:01:08"/>
        <d v="2013-04-20T08:38:21"/>
        <d v="2013-11-15T09:00:00"/>
        <d v="2012-11-18T06:17:24"/>
        <d v="2016-08-06T12:00:00"/>
        <d v="2013-08-19T13:01:09"/>
        <d v="2013-03-10T23:07:31"/>
        <d v="2013-07-14T02:35:25"/>
        <d v="2015-12-19T12:59:00"/>
        <d v="2012-06-12T12:00:00"/>
        <d v="2015-11-19T09:59:00"/>
        <d v="2016-04-03T17:01:02"/>
        <d v="2014-07-09T22:24:25"/>
        <d v="2016-12-04T20:04:47"/>
        <d v="2016-09-02T12:00:00"/>
        <d v="2014-12-01T00:58:01"/>
        <d v="2016-08-03T04:00:00"/>
        <d v="2016-03-14T14:24:43"/>
        <d v="2015-03-01T20:21:16"/>
        <d v="2015-08-20T23:19:02"/>
        <d v="2016-12-11T21:20:08"/>
        <d v="2016-02-13T09:42:12"/>
        <d v="2015-07-04T02:26:26"/>
        <d v="2015-02-18T08:26:31"/>
        <d v="2015-12-21T19:07:17"/>
        <d v="2016-12-07T06:09:02"/>
        <d v="2015-07-17T02:38:56"/>
        <d v="2014-07-11T00:40:11"/>
        <d v="2014-08-27T03:20:12"/>
        <d v="2014-08-01T07:50:38"/>
        <d v="2014-11-13T17:35:08"/>
        <d v="2016-01-07T03:50:13"/>
        <d v="2015-06-13T01:00:00"/>
        <d v="2017-01-23T22:05:43"/>
        <d v="2010-07-03T04:00:00"/>
        <d v="2014-07-10T19:31:03"/>
        <d v="2013-10-16T08:59:00"/>
        <d v="2014-12-03T18:00:45"/>
        <d v="2010-08-24T09:00:00"/>
        <d v="2011-09-19T19:30:22"/>
        <d v="2016-11-23T13:45:43"/>
        <d v="2016-08-19T04:54:51"/>
        <d v="2016-01-12T04:00:00"/>
        <d v="2015-02-06T00:44:01"/>
        <d v="2016-07-09T04:03:34"/>
        <d v="2013-03-25T09:08:59"/>
        <d v="2011-09-10T02:02:43"/>
        <d v="2013-03-10T02:08:19"/>
        <d v="2012-03-24T09:00:00"/>
        <d v="2015-08-13T13:46:49"/>
        <d v="2016-09-22T22:00:21"/>
        <d v="2014-05-15T04:04:00"/>
        <d v="2014-09-24T06:41:37"/>
        <d v="2016-06-11T18:39:32"/>
        <d v="2015-06-11T15:05:53"/>
        <d v="2012-08-13T08:00:00"/>
        <d v="2015-06-11T09:25:46"/>
        <d v="2014-04-21T08:59:00"/>
        <d v="2015-03-30T23:31:59"/>
        <d v="2010-03-16T02:55:00"/>
        <d v="2014-08-27T05:31:21"/>
        <d v="2012-11-30T04:54:56"/>
        <d v="2015-01-09T06:00:00"/>
        <d v="2016-12-15T10:00:00"/>
        <d v="2014-04-26T06:58:38"/>
        <d v="2015-05-07T11:58:00"/>
        <d v="2015-12-19T06:00:00"/>
        <d v="2014-05-10T01:45:19"/>
        <d v="2013-12-30T11:02:33"/>
        <d v="2013-07-01T23:00:00"/>
        <d v="2016-12-01T09:59:00"/>
        <d v="2013-11-16T04:15:03"/>
        <d v="2016-11-10T18:37:07"/>
        <d v="2016-01-22T21:59:34"/>
        <d v="2016-12-11T09:59:00"/>
        <d v="2015-06-13T21:25:14"/>
        <d v="2012-07-09T07:07:27"/>
        <d v="2013-05-23T09:07:24"/>
        <d v="2015-04-17T05:00:00"/>
        <d v="2013-05-23T20:38:11"/>
        <d v="2013-12-03T03:59:00"/>
        <d v="2015-05-31T06:42:58"/>
        <d v="2013-12-26T05:32:17"/>
        <d v="2016-02-20T07:00:53"/>
        <d v="2015-11-25T20:49:11"/>
        <d v="2014-05-02T17:30:10"/>
        <d v="2014-12-03T09:00:00"/>
        <d v="2013-04-17T23:15:42"/>
        <d v="2016-02-26T16:52:12"/>
        <d v="2015-03-03T01:00:00"/>
        <d v="2016-02-01T02:59:00"/>
        <d v="2014-07-23T20:25:50"/>
        <d v="2016-12-31T23:20:54"/>
        <d v="2016-03-24T13:11:38"/>
        <d v="2016-05-15T22:35:01"/>
        <d v="2013-05-31T17:00:00"/>
        <d v="2013-12-25T13:00:29"/>
        <d v="2014-08-23T23:31:23"/>
        <d v="2015-05-25T01:29:36"/>
        <d v="2016-10-21T01:11:55"/>
        <d v="2016-01-03T04:19:51"/>
        <d v="2016-06-28T20:45:23"/>
        <d v="2016-10-02T11:41:24"/>
        <d v="2016-05-07T18:57:12"/>
        <d v="2015-05-08T21:01:58"/>
        <d v="2016-05-07T00:49:42"/>
        <d v="2013-07-25T21:21:28"/>
        <d v="2014-07-24T02:08:09"/>
        <d v="2015-06-06T02:00:00"/>
        <d v="2016-12-18T23:30:57"/>
        <d v="2015-06-26T00:00:00"/>
        <d v="2015-11-12T04:58:20"/>
        <d v="2012-05-16T09:59:00"/>
        <d v="2011-11-24T08:53:16"/>
        <d v="2012-06-04T22:19:55"/>
        <d v="2014-05-04T11:59:00"/>
        <d v="2012-07-16T01:03:07"/>
        <d v="2011-12-14T09:59:00"/>
        <d v="2011-09-08T09:54:18"/>
        <d v="2010-09-11T08:59:00"/>
        <d v="2013-08-02T06:49:54"/>
        <d v="2013-02-24T14:09:15"/>
        <d v="2011-03-02T01:00:00"/>
        <d v="2011-10-07T21:58:52"/>
        <d v="2012-12-23T02:30:32"/>
        <d v="2012-03-05T08:00:00"/>
        <d v="2011-10-02T22:36:13"/>
        <d v="2012-10-26T08:59:00"/>
        <d v="2011-12-01T20:02:15"/>
        <d v="2012-03-08T07:43:55"/>
        <d v="2015-07-02T08:40:00"/>
        <d v="2012-06-30T08:59:00"/>
        <d v="2012-02-13T08:35:14"/>
        <d v="2011-05-06T01:50:48"/>
        <d v="2012-11-10T00:07:07"/>
        <d v="2013-05-31T05:00:00"/>
        <d v="2014-11-21T09:00:00"/>
        <d v="2013-01-26T10:09:34"/>
        <d v="2014-11-12T23:03:13"/>
        <d v="2012-09-10T08:55:00"/>
        <d v="2015-07-05T22:00:17"/>
        <d v="2014-05-28T09:59:00"/>
        <d v="2011-08-15T06:00:00"/>
        <d v="2013-04-16T03:16:33"/>
        <d v="2014-09-24T01:46:16"/>
        <d v="2010-12-09T09:59:00"/>
        <d v="2011-02-20T06:56:41"/>
        <d v="2012-10-02T23:40:03"/>
        <d v="2015-10-27T09:59:00"/>
        <d v="2011-07-25T01:08:56"/>
        <d v="2012-08-16T08:07:25"/>
        <d v="2014-01-02T04:08:56"/>
        <d v="2017-01-11T22:49:08"/>
        <d v="2017-01-07T12:12:49"/>
        <d v="2010-03-15T11:59:00"/>
        <d v="2010-11-30T10:00:00"/>
        <d v="2015-08-05T05:33:53"/>
        <d v="2014-12-09T04:21:27"/>
        <d v="2015-03-12T16:07:43"/>
        <d v="2014-09-21T23:32:49"/>
        <d v="2016-03-10T05:35:00"/>
        <d v="2014-08-16T07:04:23"/>
        <d v="2015-07-12T09:58:11"/>
        <d v="2014-02-03T16:41:32"/>
        <d v="2011-04-24T11:59:00"/>
        <d v="2013-04-28T02:16:31"/>
        <d v="2012-10-05T04:07:13"/>
        <d v="2013-10-19T17:13:06"/>
        <d v="2014-12-05T23:30:29"/>
        <d v="2013-11-09T06:18:59"/>
        <d v="2016-11-03T23:00:08"/>
        <d v="2013-01-12T01:00:24"/>
        <d v="2014-11-14T11:39:19"/>
        <d v="2015-12-30T21:50:10"/>
        <d v="2010-07-22T00:00:00"/>
        <d v="2013-09-14T18:07:20"/>
        <d v="2013-11-27T11:41:54"/>
        <d v="2016-02-11T21:18:30"/>
        <d v="2014-11-16T13:05:48"/>
        <d v="2015-04-02T21:36:22"/>
        <d v="2010-07-31T05:00:00"/>
        <d v="2016-07-13T11:49:59"/>
        <d v="2016-06-30T01:20:14"/>
        <d v="2014-03-15T23:58:29"/>
        <d v="2015-01-10T12:59:00"/>
        <d v="2014-01-28T20:10:27"/>
        <d v="2016-03-31T21:56:25"/>
        <d v="2013-09-17T01:30:06"/>
        <d v="2016-12-23T12:59:00"/>
        <d v="2013-02-05T01:29:34"/>
        <d v="2011-07-16T22:32:54"/>
        <d v="2012-05-19T22:05:05"/>
        <d v="2015-09-24T01:27:39"/>
        <d v="2014-07-24T23:23:11"/>
        <d v="2015-06-08T08:50:00"/>
        <d v="2016-06-25T08:59:00"/>
        <d v="2016-04-08T20:00:35"/>
        <d v="2014-12-06T02:06:58"/>
        <d v="2012-09-15T06:35:37"/>
        <d v="2017-02-10T10:00:00"/>
        <d v="2017-03-02T21:49:11"/>
        <d v="2015-08-22T23:00:22"/>
        <d v="2015-06-22T10:00:00"/>
        <d v="2015-04-18T18:55:20"/>
        <d v="2013-09-10T08:59:00"/>
        <d v="2016-05-05T18:01:47"/>
        <d v="2016-07-21T05:13:06"/>
        <d v="2015-05-02T20:11:49"/>
        <d v="2016-06-06T11:01:07"/>
        <d v="2017-01-18T20:16:37"/>
        <d v="2015-04-11T09:06:32"/>
        <d v="2015-11-13T22:04:28"/>
        <d v="2017-02-21T05:07:33"/>
        <d v="2014-10-03T02:37:05"/>
        <d v="2017-02-09T10:00:00"/>
        <d v="2016-01-25T21:00:00"/>
        <d v="2013-03-26T13:23:59"/>
        <d v="2016-09-07T07:00:00"/>
        <d v="2015-04-03T08:59:00"/>
        <d v="2016-10-25T22:00:00"/>
        <d v="2016-04-22T03:00:00"/>
        <d v="2016-03-23T11:59:00"/>
        <d v="2017-02-15T01:00:27"/>
        <d v="2016-12-16T04:00:00"/>
        <d v="2016-11-21T09:59:00"/>
        <d v="2016-03-26T22:11:30"/>
        <d v="2015-08-11T23:31:40"/>
        <d v="2016-12-02T12:00:00"/>
        <d v="2015-02-28T19:00:59"/>
        <d v="2015-11-14T18:20:00"/>
        <d v="2015-10-15T14:59:58"/>
        <d v="2015-07-06T08:00:00"/>
        <d v="2013-01-17T01:19:25"/>
        <d v="2012-11-02T01:22:48"/>
        <d v="2015-09-25T01:38:02"/>
        <d v="2013-03-09T12:28:39"/>
        <d v="2012-06-02T00:43:09"/>
        <d v="2012-04-16T11:10:24"/>
        <d v="2013-11-16T10:39:33"/>
        <d v="2012-04-07T09:00:00"/>
        <d v="2014-04-15T04:00:00"/>
        <d v="2012-04-14T22:36:00"/>
        <d v="2014-04-10T11:59:00"/>
        <d v="2013-11-04T06:00:00"/>
        <d v="2015-05-16T00:49:39"/>
        <d v="2014-02-07T00:00:48"/>
        <d v="2012-03-13T11:59:00"/>
        <d v="2015-07-23T23:02:25"/>
        <d v="2015-11-02T13:00:00"/>
        <d v="2012-08-29T05:00:00"/>
        <d v="2015-08-19T22:15:12"/>
        <d v="2013-07-27T06:27:16"/>
        <d v="2016-04-23T05:00:00"/>
        <d v="2012-01-28T23:54:07"/>
        <d v="2015-06-27T20:22:48"/>
        <d v="2016-10-30T00:00:00"/>
        <d v="2014-09-22T00:00:15"/>
        <d v="2016-02-12T09:59:00"/>
        <d v="2013-11-14T01:22:35"/>
        <d v="2015-08-16T11:40:36"/>
        <d v="2013-09-03T09:00:00"/>
        <d v="2014-04-26T02:08:47"/>
        <d v="2013-06-25T10:00:00"/>
        <d v="2014-07-19T08:00:00"/>
        <d v="2015-12-14T05:00:00"/>
        <d v="2017-01-06T00:47:27"/>
        <d v="2015-03-29T04:31:51"/>
        <d v="2016-02-01T19:48:43"/>
        <d v="2014-11-12T12:59:00"/>
        <d v="2017-03-10T19:55:16"/>
        <d v="2013-12-01T09:02:00"/>
        <d v="2016-04-23T00:49:04"/>
        <d v="2017-03-03T00:51:40"/>
        <d v="2013-11-27T08:02:00"/>
        <d v="2017-03-13T08:00:00"/>
        <d v="2016-10-17T01:30:00"/>
        <d v="2014-02-21T23:00:00"/>
        <d v="2015-09-05T00:00:10"/>
        <d v="2015-07-29T20:59:25"/>
        <d v="2016-12-15T02:01:18"/>
        <d v="2013-04-02T20:52:45"/>
        <d v="2016-12-03T06:07:53"/>
        <d v="2014-08-16T13:17:57"/>
        <d v="2016-08-06T12:52:18"/>
        <d v="2015-11-18T21:09:07"/>
        <d v="2017-01-24T20:32:48"/>
        <d v="2016-05-08T03:50:51"/>
        <d v="2016-11-22T15:50:46"/>
        <d v="2016-06-20T04:00:00"/>
        <d v="2015-06-11T23:01:27"/>
        <d v="2016-12-09T00:18:56"/>
        <d v="2014-03-27T04:24:10"/>
        <d v="2017-02-14T22:23:40"/>
        <d v="2014-11-18T05:00:00"/>
        <d v="2015-02-01T00:58:33"/>
        <d v="2016-05-23T08:00:00"/>
        <d v="2016-11-23T01:28:27"/>
        <d v="2016-04-27T07:00:00"/>
        <d v="2014-12-21T06:00:00"/>
        <d v="2017-03-12T06:58:35"/>
        <d v="2017-03-07T10:00:00"/>
        <d v="2017-01-11T02:59:00"/>
        <d v="2016-12-10T05:00:04"/>
        <d v="2015-12-07T21:47:16"/>
        <d v="2017-03-12T17:10:42"/>
        <d v="2014-02-23T17:00:57"/>
        <d v="2014-12-22T19:47:59"/>
        <d v="2014-01-05T20:38:09"/>
        <d v="2012-02-27T21:17:03"/>
        <d v="2016-01-04T03:59:00"/>
        <d v="2015-02-04T09:00:00"/>
        <d v="2015-09-17T19:59:51"/>
        <d v="2011-07-25T11:50:00"/>
        <d v="2016-01-14T09:11:26"/>
        <d v="2012-05-09T07:00:04"/>
        <d v="2011-03-12T09:00:00"/>
        <d v="2012-06-29T09:27:23"/>
        <d v="2013-09-06T08:59:00"/>
        <d v="2014-06-23T21:01:00"/>
        <d v="2012-06-26T23:00:00"/>
        <d v="2013-12-07T04:22:00"/>
        <d v="2009-12-01T22:00:00"/>
        <d v="2012-04-23T09:00:00"/>
        <d v="2012-04-18T21:44:36"/>
        <d v="2012-09-25T08:59:00"/>
        <d v="2013-01-20T22:21:20"/>
        <d v="2013-01-27T03:54:16"/>
        <d v="2012-02-23T22:33:46"/>
        <d v="2012-03-14T08:59:00"/>
        <d v="2014-03-27T00:10:33"/>
        <d v="2011-02-06T05:46:49"/>
        <d v="2012-06-28T22:26:56"/>
        <d v="2013-06-21T08:31:36"/>
        <d v="2013-12-31T12:00:00"/>
        <d v="2011-12-13T08:39:56"/>
        <d v="2014-08-08T23:00:00"/>
        <d v="2012-03-10T09:02:09"/>
        <d v="2012-05-06T00:15:28"/>
        <d v="2014-08-29T06:00:00"/>
        <d v="2013-03-10T04:42:17"/>
        <d v="2013-03-21T23:03:35"/>
        <d v="2014-05-07T05:06:29"/>
        <d v="2014-04-19T04:00:00"/>
        <d v="2012-05-04T04:00:26"/>
        <d v="2012-06-07T18:14:17"/>
        <d v="2012-05-05T22:25:43"/>
        <d v="2009-12-09T23:24:00"/>
        <d v="2010-02-15T10:00:00"/>
        <d v="2009-09-26T08:59:00"/>
        <d v="2013-12-15T06:58:05"/>
        <d v="2014-04-02T23:36:40"/>
        <d v="2017-04-04T10:15:01"/>
        <d v="2017-04-10T01:29:29"/>
        <d v="2017-03-20T23:07:27"/>
        <d v="2017-03-27T01:14:45"/>
        <d v="2017-03-30T04:32:11"/>
        <d v="2017-04-30T22:00:00"/>
        <d v="2014-08-27T03:00:40"/>
        <d v="2015-06-14T23:45:37"/>
        <d v="2014-07-17T19:59:06"/>
        <d v="2015-12-25T05:00:00"/>
        <d v="2014-08-18T05:08:10"/>
        <d v="2015-02-06T20:04:31"/>
        <d v="2014-05-29T22:50:00"/>
        <d v="2014-11-05T22:34:00"/>
        <d v="2014-06-11T18:44:03"/>
        <d v="2014-03-09T03:11:35"/>
        <d v="2014-06-26T20:22:23"/>
        <d v="2014-06-30T02:31:24"/>
        <d v="2016-12-19T12:59:00"/>
        <d v="2016-10-30T20:25:38"/>
        <d v="2015-07-13T00:31:44"/>
        <d v="2014-10-06T10:00:00"/>
        <d v="2016-01-09T00:47:00"/>
        <d v="2016-06-24T22:27:49"/>
        <d v="2015-04-01T04:39:00"/>
        <d v="2016-10-18T00:10:31"/>
        <d v="2016-08-25T19:34:36"/>
        <d v="2016-02-21T03:22:18"/>
        <d v="2015-08-11T23:37:08"/>
        <d v="2017-01-04T01:12:50"/>
        <d v="2015-04-30T07:25:39"/>
        <d v="2015-06-06T20:12:32"/>
        <d v="2015-04-21T21:13:42"/>
        <d v="2015-01-10T22:21:00"/>
        <d v="2015-05-03T03:02:16"/>
        <d v="2015-06-05T23:48:24"/>
        <d v="2015-10-17T19:52:58"/>
        <d v="2015-01-31T05:39:00"/>
        <d v="2015-08-03T20:35:24"/>
        <d v="2016-02-07T21:58:00"/>
        <d v="2016-05-01T03:00:00"/>
        <d v="2014-12-11T21:31:10"/>
        <d v="2015-12-29T05:16:40"/>
        <d v="2015-10-27T03:25:56"/>
        <d v="2016-01-18T04:00:00"/>
        <d v="2015-10-21T17:45:33"/>
        <d v="2016-04-26T03:16:56"/>
        <d v="2015-04-14T21:19:25"/>
        <d v="2016-02-11T00:30:11"/>
        <d v="2014-12-18T09:32:21"/>
        <d v="2015-06-25T23:39:56"/>
        <d v="2015-04-24T06:39:31"/>
        <d v="2015-08-29T20:53:44"/>
        <d v="2015-02-13T01:14:20"/>
        <d v="2016-09-10T01:03:57"/>
        <d v="2015-12-11T03:12:46"/>
        <d v="2016-11-26T02:53:03"/>
        <d v="2015-08-26T05:18:50"/>
        <d v="2015-10-05T05:23:36"/>
        <d v="2015-10-02T00:02:22"/>
        <d v="2015-04-11T03:27:28"/>
        <d v="2015-08-04T09:30:03"/>
        <d v="2015-02-22T06:21:47"/>
        <d v="2014-11-14T07:37:23"/>
        <d v="2015-08-05T21:50:32"/>
        <d v="2015-01-11T01:07:04"/>
        <d v="2016-07-22T20:02:20"/>
        <d v="2015-01-16T00:29:00"/>
        <d v="2015-07-26T02:59:00"/>
        <d v="2015-01-04T11:17:44"/>
        <d v="2015-03-31T23:04:04"/>
        <d v="2015-10-29T07:53:43"/>
        <d v="2015-08-08T20:33:37"/>
        <d v="2015-02-26T13:41:33"/>
        <d v="2017-01-10T13:57:00"/>
        <d v="2015-10-16T01:22:38"/>
        <d v="2015-01-03T02:14:16"/>
        <d v="2015-07-03T02:59:44"/>
        <d v="2014-12-19T01:28:26"/>
        <d v="2016-04-14T11:26:04"/>
        <d v="2016-03-06T00:44:56"/>
        <d v="2015-05-13T21:18:51"/>
        <d v="2016-03-31T01:10:58"/>
        <d v="2016-01-03T05:56:47"/>
        <d v="2016-09-03T19:02:55"/>
        <d v="2015-01-19T07:39:50"/>
        <d v="2015-04-11T11:00:00"/>
        <d v="2014-11-06T09:22:37"/>
        <d v="2015-08-19T02:01:15"/>
        <d v="2015-09-07T14:47:55"/>
        <d v="2015-08-25T22:34:42"/>
        <d v="2016-11-26T23:41:13"/>
        <d v="2014-06-01T04:30:00"/>
        <d v="2015-08-22T08:59:00"/>
        <d v="2016-07-16T01:42:26"/>
        <d v="2015-03-14T20:00:00"/>
        <d v="2014-08-11T02:13:07"/>
        <d v="2015-03-25T00:34:04"/>
        <d v="2015-02-18T22:43:09"/>
        <d v="2014-11-10T06:41:35"/>
        <d v="2015-02-21T21:29:56"/>
        <d v="2015-03-11T21:23:56"/>
        <d v="2014-12-31T21:54:50"/>
        <d v="2014-10-28T02:25:08"/>
        <d v="2016-05-28T03:04:00"/>
        <d v="2015-08-08T09:04:52"/>
        <d v="2016-03-23T11:38:53"/>
        <d v="2015-03-12T22:49:11"/>
        <d v="2017-02-05T21:44:00"/>
        <d v="2016-02-12T08:08:24"/>
        <d v="2016-06-28T07:23:33"/>
        <d v="2015-03-08T10:14:57"/>
        <d v="2016-02-28T02:35:43"/>
        <d v="2015-08-04T09:27:54"/>
        <d v="2015-10-05T11:39:46"/>
        <d v="2016-01-29T19:46:10"/>
        <d v="2015-03-17T23:00:00"/>
        <d v="2015-12-08T03:57:42"/>
        <d v="2015-10-19T00:38:49"/>
        <d v="2016-02-14T02:35:13"/>
        <d v="2015-07-23T09:59:00"/>
        <d v="2015-03-19T20:00:28"/>
        <d v="2014-08-15T20:00:22"/>
        <d v="2016-05-25T23:06:31"/>
        <d v="2015-09-26T09:33:41"/>
        <d v="2016-11-26T20:27:51"/>
        <d v="2016-11-12T09:00:00"/>
        <d v="2016-08-31T10:36:00"/>
        <d v="2014-11-30T09:25:15"/>
        <d v="2014-10-28T08:11:00"/>
        <d v="2017-03-06T02:48:10"/>
        <d v="2015-12-30T04:00:00"/>
        <d v="2017-02-02T21:36:49"/>
        <d v="2017-03-11T09:50:08"/>
        <d v="2016-04-20T23:45:50"/>
        <d v="2017-02-26T04:03:59"/>
        <d v="2016-03-24T18:27:36"/>
        <d v="2016-06-10T00:00:00"/>
        <d v="2016-03-23T19:18:05"/>
        <d v="2017-01-03T09:17:00"/>
        <d v="2012-07-19T09:28:16"/>
        <d v="2013-04-17T00:00:00"/>
        <d v="2015-10-01T00:29:00"/>
        <d v="2012-09-23T22:15:48"/>
        <d v="2013-05-09T07:27:33"/>
        <d v="2012-05-10T22:00:00"/>
        <d v="2012-10-28T10:00:00"/>
        <d v="2011-02-08T15:18:49"/>
        <d v="2012-05-24T06:47:35"/>
        <d v="2012-01-26T04:49:52"/>
        <d v="2010-09-04T06:03:00"/>
        <d v="2012-11-10T23:57:49"/>
        <d v="2010-10-11T05:16:16"/>
        <d v="2010-07-11T03:00:00"/>
        <d v="2014-11-03T13:52:50"/>
        <d v="2012-08-12T21:35:45"/>
        <d v="2013-01-14T03:48:33"/>
        <d v="2012-07-28T07:00:00"/>
        <d v="2015-10-11T03:28:04"/>
        <d v="2012-04-30T20:30:08"/>
        <d v="2011-08-01T23:46:23"/>
        <d v="2012-05-01T22:00:03"/>
        <d v="2011-09-16T03:00:03"/>
        <d v="2011-10-13T04:57:59"/>
        <d v="2012-04-22T21:59:36"/>
        <d v="2012-05-27T06:59:57"/>
        <d v="2011-11-16T21:11:48"/>
        <d v="2013-05-09T21:33:59"/>
        <d v="2012-06-23T10:27:56"/>
        <d v="2011-01-16T06:51:00"/>
        <d v="2012-06-16T14:59:00"/>
        <d v="2013-04-29T09:02:20"/>
        <d v="2012-05-23T20:29:04"/>
        <d v="2012-06-07T03:42:55"/>
        <d v="2013-03-30T03:54:52"/>
        <d v="2011-08-06T02:05:38"/>
        <d v="2015-01-28T04:13:07"/>
        <d v="2012-12-31T23:00:00"/>
        <d v="2012-06-23T23:32:55"/>
        <d v="2015-09-27T23:38:24"/>
        <d v="2014-09-22T00:48:38"/>
        <d v="2016-06-08T02:06:00"/>
        <d v="2014-11-15T06:22:14"/>
        <d v="2015-03-14T05:20:16"/>
        <d v="2015-10-04T02:00:00"/>
        <d v="2015-05-11T06:45:04"/>
        <d v="2014-08-15T03:50:34"/>
        <d v="2015-04-20T23:25:49"/>
        <d v="2015-05-15T04:56:12"/>
        <d v="2016-02-01T15:43:33"/>
        <d v="2014-12-14T02:02:41"/>
        <d v="2017-02-26T05:09:49"/>
        <d v="2014-08-20T14:21:17"/>
        <d v="2015-02-23T01:09:13"/>
        <d v="2014-11-29T21:40:52"/>
        <d v="2015-03-19T23:15:30"/>
        <d v="2014-11-13T22:20:28"/>
        <d v="2014-07-19T08:43:24"/>
        <d v="2016-10-16T00:21:00"/>
        <d v="2015-10-14T04:13:41"/>
        <d v="2016-04-22T19:52:00"/>
        <d v="2014-11-18T05:24:52"/>
        <d v="2014-12-21T09:30:00"/>
        <d v="2012-06-29T01:16:11"/>
        <d v="2014-12-08T09:59:00"/>
        <d v="2013-10-18T08:59:00"/>
        <d v="2015-08-20T16:00:00"/>
        <d v="2012-03-25T05:56:15"/>
        <d v="2015-04-20T09:50:00"/>
        <d v="2015-08-15T08:59:00"/>
        <d v="2012-08-17T01:22:46"/>
        <d v="2013-03-01T23:01:08"/>
        <d v="2010-01-01T11:00:00"/>
        <d v="2014-12-02T00:59:05"/>
        <d v="2013-07-30T07:32:46"/>
        <d v="2011-08-01T20:34:15"/>
        <d v="2013-02-24T09:59:00"/>
        <d v="2015-02-03T02:39:12"/>
        <d v="2011-10-29T21:12:01"/>
        <d v="2013-09-26T15:46:58"/>
        <d v="2013-10-01T08:59:00"/>
        <d v="2011-01-02T08:00:00"/>
        <d v="2012-07-08T17:29:29"/>
        <d v="2015-02-27T05:30:00"/>
        <d v="2013-10-05T10:00:00"/>
        <d v="2012-04-04T22:33:23"/>
        <d v="2016-09-30T09:27:00"/>
        <d v="2013-05-31T22:00:00"/>
        <d v="2015-10-08T08:59:00"/>
        <d v="2012-03-22T01:48:00"/>
        <d v="2017-03-06T00:26:21"/>
        <d v="2012-09-21T09:46:47"/>
        <d v="2015-06-01T08:59:00"/>
        <d v="2012-05-28T20:43:13"/>
        <d v="2012-12-25T04:47:37"/>
        <d v="2014-05-15T22:53:06"/>
        <d v="2015-05-01T18:59:00"/>
        <d v="2011-11-16T00:37:00"/>
        <d v="2015-03-07T03:49:34"/>
        <d v="2015-10-13T17:41:29"/>
        <d v="2016-10-11T17:35:39"/>
        <d v="2015-07-30T08:20:51"/>
        <d v="2014-08-01T05:58:19"/>
        <d v="2016-05-10T01:50:00"/>
        <d v="2014-08-22T04:32:28"/>
        <d v="2015-04-24T02:05:38"/>
        <d v="2016-09-01T20:59:54"/>
        <d v="2015-09-17T07:31:52"/>
        <d v="2017-02-09T02:40:35"/>
        <d v="2016-05-19T13:12:01"/>
        <d v="2015-04-13T07:51:57"/>
        <d v="2014-08-23T19:12:29"/>
        <d v="2016-05-19T00:49:05"/>
        <d v="2015-01-12T07:36:34"/>
        <d v="2015-04-11T04:14:07"/>
        <d v="2014-08-05T00:41:37"/>
        <d v="2015-10-09T22:00:00"/>
        <d v="2014-09-16T00:55:03"/>
        <d v="2015-05-16T08:00:00"/>
        <d v="2015-11-16T21:04:58"/>
        <d v="2016-10-30T04:43:54"/>
        <d v="2015-03-16T22:28:00"/>
        <d v="2015-06-15T09:09:29"/>
        <d v="2014-07-06T04:07:12"/>
        <d v="2015-12-25T12:55:36"/>
        <d v="2015-12-30T21:12:33"/>
        <d v="2015-03-31T18:14:00"/>
        <d v="2016-03-23T16:52:07"/>
        <d v="2016-01-26T19:08:17"/>
        <d v="2016-03-14T01:45:24"/>
        <d v="2014-10-06T00:13:41"/>
        <d v="2015-04-26T01:17:06"/>
        <d v="2014-08-08T04:13:48"/>
        <d v="2017-02-24T10:51:40"/>
        <d v="2014-08-07T20:56:49"/>
        <d v="2016-06-19T13:11:57"/>
        <d v="2015-09-24T01:10:01"/>
        <d v="2014-08-03T23:05:47"/>
        <d v="2016-03-26T01:36:40"/>
        <d v="2012-09-13T08:59:00"/>
        <d v="2014-11-13T02:20:00"/>
        <d v="2013-12-24T02:54:14"/>
        <d v="2012-04-29T06:13:43"/>
        <d v="2016-06-17T17:59:50"/>
        <d v="2014-04-29T22:06:22"/>
        <d v="2015-08-12T07:00:00"/>
        <d v="2017-03-15T05:00:00"/>
        <d v="2012-07-15T10:42:31"/>
        <d v="2016-08-22T11:59:00"/>
        <d v="2017-01-03T03:59:00"/>
        <d v="2015-01-09T08:26:10"/>
        <d v="2012-09-22T00:38:14"/>
        <d v="2014-04-30T10:00:00"/>
        <d v="2016-04-30T17:00:00"/>
        <d v="2015-08-26T04:52:09"/>
        <d v="2014-10-21T01:59:11"/>
        <d v="2015-12-02T01:01:01"/>
        <d v="2015-10-23T16:00:00"/>
        <d v="2015-10-11T06:00:00"/>
        <d v="2015-05-21T22:56:28"/>
        <d v="2016-12-30T22:50:16"/>
        <d v="2016-12-02T11:09:26"/>
        <d v="2012-09-13T15:07:02"/>
        <d v="2016-11-10T01:26:48"/>
        <d v="2015-06-03T20:04:29"/>
        <d v="2015-11-27T01:54:21"/>
        <d v="2014-12-01T04:11:07"/>
        <d v="2015-05-14T17:55:22"/>
        <d v="2016-06-30T15:00:00"/>
        <d v="2015-08-30T09:03:47"/>
        <d v="2016-05-29T06:28:59"/>
        <d v="2014-02-28T04:00:00"/>
        <d v="2016-09-29T20:45:21"/>
        <d v="2015-03-10T02:49:21"/>
        <d v="2016-10-16T06:00:00"/>
        <d v="2016-10-12T18:11:15"/>
        <d v="2015-01-16T02:54:55"/>
        <d v="2015-02-20T01:45:48"/>
        <d v="2015-06-08T08:51:14"/>
        <d v="2014-09-16T01:09:00"/>
        <d v="2016-07-15T11:57:00"/>
        <d v="2017-03-11T00:00:35"/>
        <d v="2014-11-09T02:13:23"/>
        <d v="2015-09-09T12:31:09"/>
        <d v="2015-08-14T11:16:59"/>
        <d v="2016-03-09T22:09:20"/>
        <d v="2016-02-02T04:55:41"/>
        <d v="2016-12-21T19:59:03"/>
        <d v="2015-12-18T00:20:09"/>
        <d v="2014-12-10T08:48:45"/>
        <d v="2014-06-13T09:00:00"/>
        <d v="2015-04-21T18:25:26"/>
        <d v="2016-02-10T01:00:00"/>
        <d v="2017-03-13T00:00:00"/>
        <d v="2016-08-03T06:30:00"/>
        <d v="2016-07-31T02:13:14"/>
        <d v="2015-04-18T06:40:10"/>
        <d v="2015-11-24T23:06:58"/>
        <d v="2013-10-26T04:00:10"/>
        <d v="2015-08-21T22:55:13"/>
        <d v="2015-09-04T20:00:00"/>
        <d v="2015-12-09T11:59:00"/>
        <d v="2015-05-05T02:29:34"/>
        <d v="2015-09-26T02:00:00"/>
        <d v="2016-02-11T03:13:36"/>
        <d v="2015-11-09T19:32:00"/>
        <d v="2016-01-10T05:51:36"/>
        <d v="2014-07-29T05:29:40"/>
        <d v="2014-12-20T00:38:00"/>
        <d v="2015-12-28T11:00:00"/>
        <d v="2014-10-30T03:45:00"/>
        <d v="2016-07-05T09:59:00"/>
        <d v="2014-11-11T02:34:49"/>
        <d v="2016-05-22T19:59:34"/>
        <d v="2014-07-03T05:42:23"/>
        <d v="2015-09-25T00:09:25"/>
        <d v="2015-02-28T05:01:34"/>
        <d v="2016-04-06T09:04:51"/>
        <d v="2014-07-11T02:29:10"/>
        <d v="2014-11-22T10:59:00"/>
        <d v="2015-03-01T23:07:20"/>
        <d v="2014-08-10T02:57:05"/>
        <d v="2015-04-27T20:42:10"/>
        <d v="2014-10-01T04:23:43"/>
        <d v="2015-06-29T20:21:58"/>
        <d v="2015-02-24T08:00:00"/>
        <d v="2016-07-31T04:04:50"/>
        <d v="2015-06-03T07:31:16"/>
        <d v="2015-05-10T22:22:37"/>
        <d v="2015-03-25T12:01:00"/>
        <d v="2014-08-13T08:19:26"/>
        <d v="2014-09-26T08:22:19"/>
        <d v="2015-04-14T08:21:58"/>
        <d v="2014-12-26T01:16:00"/>
        <d v="2015-08-03T03:00:00"/>
        <d v="2014-06-28T02:33:28"/>
        <d v="2014-08-09T02:31:03"/>
        <d v="2014-09-19T01:59:32"/>
        <d v="2017-04-07T22:35:34"/>
        <d v="2017-04-05T23:14:37"/>
        <d v="2017-03-22T20:33:50"/>
        <d v="2017-04-06T00:41:54"/>
        <d v="2017-03-25T01:59:18"/>
        <d v="2014-10-16T11:59:00"/>
        <d v="2013-05-27T11:59:00"/>
        <d v="2016-07-21T21:45:26"/>
        <d v="2016-10-04T08:59:00"/>
        <d v="2014-08-09T07:00:00"/>
        <d v="2014-06-21T03:01:00"/>
        <d v="2013-07-13T23:00:00"/>
        <d v="2015-12-24T20:41:24"/>
        <d v="2016-10-15T04:00:00"/>
        <d v="2016-02-21T14:33:48"/>
        <d v="2015-10-08T12:59:53"/>
        <d v="2014-12-07T03:57:29"/>
        <d v="2016-05-04T04:00:00"/>
        <d v="2016-04-18T04:44:54"/>
        <d v="2016-11-11T17:10:53"/>
        <d v="2013-09-07T00:00:00"/>
        <d v="2017-01-30T01:34:13"/>
        <d v="2015-01-01T02:08:08"/>
        <d v="2015-08-15T12:50:59"/>
        <d v="2017-03-01T22:52:15"/>
        <d v="2016-04-22T18:55:11"/>
        <d v="2015-08-07T21:14:23"/>
        <d v="2015-12-30T19:23:54"/>
        <d v="2015-05-01T10:46:37"/>
        <d v="2013-04-22T17:59:35"/>
        <d v="2014-10-18T09:00:00"/>
        <d v="2013-05-28T05:00:00"/>
        <d v="2015-04-10T10:32:54"/>
        <d v="2016-10-14T02:59:00"/>
        <d v="2013-03-14T01:00:00"/>
        <d v="2014-04-23T20:59:33"/>
        <d v="2014-01-16T00:00:00"/>
        <d v="2016-11-06T08:26:44"/>
        <d v="2014-05-06T02:18:37"/>
        <d v="2015-03-12T04:45:52"/>
        <d v="2014-10-20T07:07:00"/>
        <d v="2012-05-15T22:16:27"/>
        <d v="2016-10-19T12:53:27"/>
        <d v="2012-02-29T06:29:58"/>
        <d v="2012-07-15T04:42:48"/>
        <d v="2014-08-29T23:45:11"/>
        <d v="2012-06-16T08:10:00"/>
        <d v="2016-09-02T22:03:22"/>
        <d v="2015-04-04T23:10:37"/>
        <d v="2012-07-01T01:00:00"/>
        <d v="2014-06-18T02:17:22"/>
        <d v="2011-12-18T23:21:44"/>
        <d v="2012-08-27T02:37:03"/>
        <d v="2014-09-11T20:15:51"/>
        <d v="2015-04-08T23:58:47"/>
        <d v="2014-01-12T02:36:41"/>
        <d v="2016-08-06T20:45:32"/>
        <d v="2016-10-10T15:36:23"/>
        <d v="2016-07-16T13:47:46"/>
        <d v="2013-06-20T16:04:18"/>
        <d v="2013-01-03T06:31:33"/>
        <d v="2012-03-19T04:53:15"/>
        <d v="2013-05-24T18:54:44"/>
        <d v="2012-05-31T00:00:00"/>
        <d v="2012-10-28T18:53:48"/>
        <d v="2011-08-11T21:01:58"/>
        <d v="2015-08-17T04:00:50"/>
        <d v="2012-03-29T18:45:23"/>
        <d v="2014-06-06T00:49:50"/>
        <d v="2014-03-18T20:55:30"/>
        <d v="2013-02-01T22:00:00"/>
        <d v="2013-10-06T01:51:34"/>
        <d v="2016-04-25T01:45:21"/>
        <d v="2013-03-08T08:02:08"/>
        <d v="2011-12-16T05:19:14"/>
        <d v="2015-06-12T12:07:56"/>
        <d v="2015-07-17T21:03:24"/>
        <d v="2014-08-26T04:28:26"/>
        <d v="2015-11-22T20:03:41"/>
        <d v="2017-03-10T15:44:48"/>
        <d v="2015-02-12T12:00:00"/>
        <d v="2015-02-17T09:59:00"/>
        <d v="2015-04-23T17:50:46"/>
        <d v="2014-10-29T23:54:03"/>
        <d v="2016-08-06T02:00:00"/>
        <d v="2014-07-09T18:39:40"/>
        <d v="2014-07-18T09:45:52"/>
        <d v="2016-07-29T21:50:43"/>
        <d v="2015-03-12T09:00:00"/>
        <d v="2015-02-12T03:31:43"/>
        <d v="2016-09-09T09:00:00"/>
        <d v="2015-08-12T10:32:39"/>
        <d v="2015-07-21T15:03:25"/>
        <d v="2016-03-04T00:00:00"/>
        <d v="2014-06-07T04:00:00"/>
        <d v="2014-07-05T17:40:28"/>
        <d v="2014-07-09T03:34:00"/>
        <d v="2015-07-31T21:00:00"/>
        <d v="2016-06-17T21:00:00"/>
        <d v="2015-01-04T18:16:06"/>
        <d v="2014-10-10T16:00:00"/>
        <d v="2015-08-06T20:31:47"/>
        <d v="2015-07-16T05:00:00"/>
        <d v="2014-09-29T15:53:10"/>
        <d v="2015-08-22T17:07:53"/>
        <d v="2015-08-05T16:00:00"/>
        <d v="2015-06-30T01:57:18"/>
        <d v="2015-08-23T01:18:55"/>
        <d v="2016-03-30T19:39:00"/>
        <d v="2014-06-01T08:59:00"/>
        <d v="2015-02-23T16:55:03"/>
        <d v="2015-04-06T09:00:00"/>
        <d v="2016-12-14T22:49:21"/>
        <d v="2015-05-09T14:35:15"/>
        <d v="2016-08-07T23:38:29"/>
        <d v="2015-08-02T21:00:00"/>
        <d v="2015-02-28T20:14:22"/>
        <d v="2015-09-23T19:21:26"/>
        <d v="2015-06-14T17:36:49"/>
        <d v="2016-02-26T05:00:00"/>
        <d v="2014-09-24T03:08:55"/>
        <d v="2015-03-27T20:24:52"/>
        <d v="2015-04-01T03:59:00"/>
        <d v="2015-06-13T06:43:00"/>
        <d v="2015-12-05T00:01:26"/>
        <d v="2015-07-10T12:00:00"/>
        <d v="2016-06-03T21:30:00"/>
        <d v="2015-10-03T04:00:00"/>
        <d v="2016-06-02T15:25:18"/>
        <d v="2014-05-12T08:59:00"/>
        <d v="2015-07-17T00:47:50"/>
        <d v="2014-11-24T03:00:00"/>
        <d v="2015-10-11T07:00:00"/>
        <d v="2015-01-31T04:02:10"/>
        <d v="2015-12-05T05:00:00"/>
        <d v="2017-02-18T09:59:00"/>
        <d v="2015-12-10T03:48:04"/>
        <d v="2014-08-14T03:00:00"/>
        <d v="2014-08-25T09:59:00"/>
        <d v="2015-03-18T22:00:00"/>
        <d v="2015-12-13T23:44:57"/>
        <d v="2014-06-21T16:00:00"/>
        <d v="2016-06-13T09:00:00"/>
        <d v="2017-01-04T18:06:20"/>
        <d v="2015-06-08T05:23:53"/>
        <d v="2015-05-29T21:36:34"/>
        <d v="2016-05-24T00:21:05"/>
        <d v="2015-05-29T20:34:19"/>
        <d v="2016-04-23T15:16:40"/>
        <d v="2014-09-06T05:10:11"/>
        <d v="2016-01-30T04:17:00"/>
        <d v="2014-06-21T06:05:03"/>
        <d v="2014-09-14T09:34:57"/>
        <d v="2015-05-07T22:11:59"/>
        <d v="2016-01-30T04:34:00"/>
        <d v="2015-08-09T02:34:00"/>
        <d v="2017-02-20T23:00:00"/>
        <d v="2014-12-05T16:28:00"/>
        <d v="2015-10-16T13:41:44"/>
        <d v="2016-06-20T00:12:56"/>
        <d v="2015-09-24T19:10:48"/>
        <d v="2014-06-24T23:57:09"/>
        <d v="2014-09-09T21:12:03"/>
        <d v="2015-07-17T18:18:00"/>
        <d v="2015-01-06T07:44:19"/>
        <d v="2016-10-15T03:00:00"/>
        <d v="2016-07-04T09:00:00"/>
        <d v="2016-10-06T00:50:54"/>
        <d v="2016-07-19T19:14:41"/>
        <d v="2014-05-17T09:32:45"/>
        <d v="2014-12-21T22:43:33"/>
        <d v="2015-06-20T07:47:18"/>
        <d v="2015-01-29T00:37:11"/>
        <d v="2017-01-18T01:16:26"/>
        <d v="2016-05-05T08:04:53"/>
        <d v="2015-07-16T22:51:19"/>
        <d v="2016-11-30T22:00:00"/>
        <d v="2015-07-03T19:46:35"/>
        <d v="2016-01-20T22:24:21"/>
        <d v="2015-08-20T22:05:00"/>
        <d v="2014-12-03T20:20:36"/>
        <d v="2016-05-01T19:18:38"/>
        <d v="2016-02-06T09:59:00"/>
        <d v="2014-12-05T22:27:15"/>
        <d v="2015-03-14T05:50:01"/>
        <d v="2015-09-19T08:59:00"/>
        <d v="2015-01-11T15:15:24"/>
        <d v="2014-10-18T09:59:00"/>
        <d v="2014-08-30T01:43:05"/>
        <d v="2014-08-09T08:00:00"/>
        <d v="2016-04-16T01:12:08"/>
        <d v="2014-08-26T02:00:00"/>
        <d v="2015-01-09T07:00:00"/>
        <d v="2015-04-04T03:40:15"/>
        <d v="2014-06-23T02:00:00"/>
        <d v="2016-12-12T11:00:00"/>
        <d v="2015-10-11T20:29:05"/>
        <d v="2015-10-31T20:57:33"/>
        <d v="2016-07-24T06:52:38"/>
        <d v="2014-08-09T10:37:12"/>
        <d v="2015-02-08T02:42:19"/>
        <d v="2015-08-24T15:33:16"/>
        <d v="2015-09-09T09:00:18"/>
        <d v="2014-11-09T17:00:00"/>
        <d v="2016-09-07T06:21:53"/>
        <d v="2015-08-01T06:00:00"/>
        <d v="2016-05-15T02:03:57"/>
        <d v="2016-06-08T22:33:39"/>
        <d v="2014-11-26T00:46:00"/>
        <d v="2015-06-13T01:11:27"/>
        <d v="2015-06-27T23:27:06"/>
        <d v="2016-01-15T08:09:34"/>
        <d v="2014-09-07T03:08:59"/>
        <d v="2015-03-15T01:46:34"/>
        <d v="2016-03-16T13:33:10"/>
        <d v="2014-05-19T16:26:29"/>
        <d v="2015-09-16T10:37:27"/>
        <d v="2015-10-29T20:06:47"/>
        <d v="2014-08-05T19:52:09"/>
        <d v="2015-03-25T23:01:10"/>
        <d v="2014-09-26T02:16:44"/>
        <d v="2015-05-19T01:58:47"/>
        <d v="2015-01-24T08:00:00"/>
        <d v="2015-05-09T08:59:00"/>
        <d v="2014-09-11T19:01:08"/>
        <d v="2015-02-23T23:22:59"/>
        <d v="2014-07-15T10:00:00"/>
        <d v="2016-03-05T04:57:26"/>
        <d v="2014-05-25T18:32:38"/>
        <d v="2015-05-07T19:01:04"/>
        <d v="2014-09-15T11:08:00"/>
        <d v="2015-02-21T16:00:00"/>
        <d v="2016-06-05T03:57:33"/>
        <d v="2014-06-15T20:16:04"/>
        <d v="2016-08-29T22:00:00"/>
        <d v="2014-10-13T09:59:00"/>
        <d v="2014-07-13T15:58:33"/>
        <d v="2015-01-30T21:53:34"/>
        <d v="2014-08-28T06:00:00"/>
        <d v="2015-01-18T23:33:38"/>
        <d v="2015-03-02T04:02:35"/>
        <d v="2015-12-17T01:18:00"/>
        <d v="2015-04-13T08:06:20"/>
        <d v="2015-06-08T02:56:38"/>
        <d v="2015-05-24T08:21:00"/>
        <d v="2016-08-15T17:44:52"/>
        <d v="2016-11-24T22:11:00"/>
        <d v="2015-06-02T20:34:53"/>
        <d v="2015-11-20T01:45:17"/>
        <d v="2016-01-23T13:45:52"/>
        <d v="2014-10-06T00:16:13"/>
        <d v="2016-10-17T09:00:00"/>
        <d v="2015-10-09T00:00:21"/>
        <d v="2017-03-16T18:00:03"/>
        <d v="2015-06-16T22:47:29"/>
        <d v="2016-05-05T04:00:50"/>
        <d v="2015-03-28T04:16:12"/>
        <d v="2016-05-08T22:41:57"/>
        <d v="2016-06-07T05:12:05"/>
        <d v="2014-09-11T23:10:23"/>
        <d v="2015-03-26T09:00:00"/>
        <d v="2015-03-01T11:59:00"/>
        <d v="2015-07-02T16:17:04"/>
        <d v="2014-08-07T02:32:00"/>
        <d v="2015-07-07T22:30:33"/>
        <d v="2015-09-16T22:43:32"/>
        <d v="2015-03-09T08:44:52"/>
        <d v="2016-08-17T08:59:00"/>
        <d v="2015-05-04T03:51:00"/>
        <d v="2014-07-18T21:04:11"/>
        <d v="2014-08-31T20:47:58"/>
        <d v="2016-12-05T06:00:00"/>
        <d v="2016-01-01T09:00:00"/>
        <d v="2014-09-26T06:35:00"/>
        <d v="2014-11-27T08:00:00"/>
        <d v="2016-03-13T17:00:00"/>
        <d v="2015-03-23T07:14:00"/>
        <d v="2014-10-20T10:59:00"/>
        <d v="2015-01-06T11:00:00"/>
        <d v="2015-08-24T07:00:00"/>
        <d v="2015-09-23T18:25:56"/>
        <d v="2016-02-11T21:29:03"/>
        <d v="2014-11-11T21:10:36"/>
        <d v="2016-08-24T11:41:21"/>
        <d v="2016-10-31T09:00:00"/>
        <d v="2016-05-01T16:00:06"/>
        <d v="2016-10-13T05:00:00"/>
        <d v="2016-06-20T13:41:21"/>
        <d v="2015-12-21T09:59:00"/>
        <d v="2016-01-07T18:47:00"/>
        <d v="2017-01-28T01:05:30"/>
        <d v="2016-10-09T23:25:10"/>
        <d v="2016-02-21T01:07:47"/>
        <d v="2014-10-03T16:29:32"/>
        <d v="2017-01-19T20:57:51"/>
        <d v="2015-05-27T02:54:00"/>
        <d v="2017-02-27T09:59:00"/>
        <d v="2014-06-16T09:25:00"/>
        <d v="2017-01-31T23:00:00"/>
        <d v="2016-07-14T02:29:42"/>
        <d v="2012-12-27T01:04:12"/>
        <d v="2016-03-01T10:59:00"/>
        <d v="2014-11-16T03:08:44"/>
        <d v="2014-10-06T21:11:45"/>
        <d v="2014-12-14T23:09:51"/>
        <d v="2015-04-25T10:11:23"/>
        <d v="2016-01-21T10:05:19"/>
        <d v="2014-11-26T19:40:40"/>
        <d v="2015-02-22T00:58:39"/>
        <d v="2015-12-24T03:59:00"/>
        <d v="2015-02-10T21:52:10"/>
        <d v="2015-06-22T01:04:09"/>
        <d v="2014-11-05T10:00:00"/>
        <d v="2014-06-11T09:00:00"/>
        <d v="2014-07-18T18:09:12"/>
        <d v="2014-08-21T01:24:03"/>
        <d v="2015-07-21T03:00:00"/>
        <d v="2014-05-27T08:00:00"/>
        <d v="2015-08-15T01:18:53"/>
        <d v="2016-11-22T10:59:00"/>
        <d v="2016-08-28T03:53:29"/>
        <d v="2015-06-11T21:13:06"/>
        <d v="2012-10-07T04:51:15"/>
        <d v="2014-05-30T21:00:00"/>
        <d v="2017-03-03T16:01:32"/>
        <d v="2015-03-20T20:54:11"/>
        <d v="2016-08-15T11:20:25"/>
        <d v="2014-11-18T09:35:00"/>
        <d v="2015-09-16T22:56:11"/>
        <d v="2016-10-15T02:10:47"/>
        <d v="2015-09-11T06:04:19"/>
        <d v="2016-08-18T07:38:45"/>
        <d v="2016-11-01T08:59:00"/>
        <d v="2013-05-04T18:26:49"/>
        <d v="2013-08-16T16:59:00"/>
        <d v="2010-10-02T09:59:00"/>
        <d v="2016-03-04T11:03:17"/>
        <d v="2013-12-29T12:59:00"/>
        <d v="2015-06-27T04:00:00"/>
        <d v="2016-01-21T01:50:48"/>
        <d v="2015-10-06T21:30:47"/>
        <d v="2015-04-16T07:50:00"/>
        <d v="2016-02-02T22:26:38"/>
        <d v="2014-08-22T08:44:15"/>
        <d v="2014-09-10T09:52:00"/>
        <d v="2016-04-27T18:16:00"/>
        <d v="2015-01-01T02:22:00"/>
        <d v="2015-06-14T05:20:55"/>
        <d v="2016-05-05T09:02:40"/>
        <d v="2017-02-08T14:59:05"/>
        <d v="2015-05-28T20:59:00"/>
        <d v="2014-10-02T08:59:00"/>
        <d v="2015-03-02T06:04:00"/>
        <d v="2015-01-10T03:59:50"/>
        <d v="2014-09-29T20:16:24"/>
        <d v="2016-04-03T19:36:51"/>
        <d v="2016-05-20T13:59:00"/>
        <d v="2014-08-09T03:27:26"/>
        <d v="2015-09-28T11:35:34"/>
        <d v="2014-08-13T23:49:08"/>
        <d v="2015-09-30T23:00:00"/>
        <d v="2016-10-23T03:08:58"/>
        <d v="2015-11-22T11:59:00"/>
        <d v="2014-07-30T06:19:32"/>
        <d v="2016-07-10T10:28:57"/>
        <d v="2015-09-10T03:31:19"/>
        <d v="2015-10-16T21:35:52"/>
        <d v="2014-12-15T01:00:34"/>
        <d v="2016-12-07T22:36:09"/>
        <d v="2015-04-21T10:59:00"/>
        <d v="2016-10-30T06:46:00"/>
        <d v="2015-06-15T00:19:00"/>
        <d v="2016-03-10T18:42:39"/>
        <d v="2016-08-19T07:27:20"/>
        <d v="2015-10-09T20:38:43"/>
        <d v="2017-03-03T03:57:58"/>
        <d v="2015-02-26T08:19:55"/>
        <d v="2015-03-22T21:07:15"/>
        <d v="2014-12-27T06:40:44"/>
        <d v="2015-09-20T09:21:31"/>
        <d v="2015-11-16T04:09:06"/>
        <d v="2014-09-01T10:00:00"/>
        <d v="2015-05-05T23:48:00"/>
        <d v="2015-09-30T02:12:39"/>
        <d v="2015-08-17T21:05:59"/>
        <d v="2016-12-21T09:36:30"/>
        <d v="2015-01-08T18:41:00"/>
        <d v="2016-07-09T06:59:00"/>
        <d v="2015-05-01T23:39:05"/>
        <d v="2016-08-15T03:45:43"/>
        <d v="2015-10-16T03:00:00"/>
        <d v="2015-09-21T00:05:56"/>
        <d v="2016-08-01T05:36:20"/>
        <d v="2015-05-21T00:48:46"/>
        <d v="2016-10-07T19:00:00"/>
        <d v="2016-02-08T05:17:00"/>
        <d v="2016-02-12T09:33:11"/>
        <d v="2014-10-20T19:56:15"/>
        <d v="2015-07-16T12:56:00"/>
        <d v="2016-08-23T13:10:18"/>
        <d v="2015-06-12T08:45:06"/>
        <d v="2015-02-03T07:00:00"/>
        <d v="2014-10-19T10:00:00"/>
        <d v="2015-09-17T03:00:00"/>
        <d v="2015-05-12T00:32:31"/>
        <d v="2015-04-28T20:19:54"/>
        <d v="2014-08-28T08:00:10"/>
        <d v="2017-02-19T05:45:19"/>
        <d v="2014-10-04T19:17:00"/>
        <d v="2016-11-01T07:55:34"/>
        <d v="2015-04-17T22:33:02"/>
        <d v="2014-09-21T20:10:50"/>
        <d v="2016-06-05T15:43:47"/>
        <d v="2015-04-01T17:22:05"/>
        <d v="2016-05-27T18:12:00"/>
        <d v="2016-07-02T20:35:23"/>
        <d v="2015-03-27T05:05:32"/>
        <d v="2016-05-06T02:36:36"/>
        <d v="2014-09-26T21:18:55"/>
        <d v="2016-11-10T04:22:12"/>
        <d v="2016-07-10T04:49:58"/>
        <d v="2015-02-02T23:43:21"/>
        <d v="2016-01-07T09:57:52"/>
        <d v="2016-03-28T04:26:02"/>
        <d v="2015-03-02T01:33:49"/>
        <d v="2017-03-16T23:49:01"/>
        <d v="2017-04-19T00:13:39"/>
        <d v="2017-04-14T09:59:00"/>
        <d v="2017-04-08T17:54:05"/>
        <d v="2017-04-21T12:24:20"/>
        <d v="2017-03-24T17:33:54"/>
        <d v="2017-03-27T21:16:59"/>
        <d v="2017-04-04T08:38:41"/>
        <d v="2017-04-01T03:59:00"/>
        <d v="2017-05-04T00:12:00"/>
        <d v="2017-04-03T20:30:07"/>
        <d v="2017-03-25T09:33:00"/>
        <d v="2017-04-07T21:15:03"/>
        <d v="2017-04-17T01:00:00"/>
        <d v="2017-03-19T16:18:59"/>
        <d v="2017-04-09T13:35:56"/>
        <d v="2017-03-19T11:00:00"/>
        <d v="2017-03-28T04:58:54"/>
        <d v="2017-04-16T20:22:46"/>
        <d v="2014-11-07T05:15:55"/>
        <d v="2014-10-01T09:00:00"/>
        <d v="2012-12-07T07:00:00"/>
        <d v="2011-01-25T09:00:00"/>
        <d v="2014-09-11T01:09:34"/>
        <d v="2013-11-03T01:49:27"/>
        <d v="2011-05-01T09:59:00"/>
        <d v="2012-04-02T01:00:58"/>
        <d v="2012-12-20T16:58:45"/>
        <d v="2012-06-02T03:52:24"/>
        <d v="2014-07-19T10:00:00"/>
        <d v="2013-07-23T01:09:12"/>
        <d v="2012-01-19T04:00:00"/>
        <d v="2014-08-13T09:59:00"/>
        <d v="2014-10-15T17:52:02"/>
        <d v="2014-07-07T07:00:00"/>
        <d v="2014-06-15T23:05:25"/>
        <d v="2014-06-10T00:20:15"/>
        <d v="2014-11-26T12:59:00"/>
        <d v="2014-08-02T09:13:01"/>
        <d v="2014-06-14T03:00:00"/>
        <d v="2013-12-13T09:59:00"/>
        <d v="2014-07-02T09:00:00"/>
        <d v="2016-05-06T19:35:58"/>
        <d v="2012-02-14T22:31:08"/>
        <d v="2014-09-27T02:04:52"/>
        <d v="2014-08-26T01:45:08"/>
        <d v="2011-02-18T02:17:07"/>
        <d v="2013-08-18T20:00:00"/>
        <d v="2014-06-21T21:00:09"/>
        <d v="2014-07-16T19:31:15"/>
        <d v="2013-05-06T21:51:11"/>
        <d v="2014-06-20T14:54:09"/>
        <d v="2014-06-15T21:00:00"/>
        <d v="2012-01-31T22:00:00"/>
        <d v="2013-08-24T00:04:29"/>
        <d v="2014-07-02T04:50:31"/>
        <d v="2014-07-17T04:27:21"/>
        <d v="2014-09-17T02:00:00"/>
        <d v="2014-08-04T20:59:33"/>
        <d v="2015-06-10T14:58:22"/>
        <d v="2015-05-24T13:18:52"/>
        <d v="2016-12-09T09:37:55"/>
        <d v="2016-08-16T23:07:49"/>
        <d v="2015-03-01T03:00:00"/>
        <d v="2015-02-21T04:14:16"/>
        <d v="2015-07-27T06:29:58"/>
        <d v="2015-02-12T19:15:42"/>
        <d v="2015-08-01T19:00:00"/>
        <d v="2015-02-04T16:50:18"/>
        <d v="2015-02-16T15:11:17"/>
        <d v="2014-09-07T02:00:00"/>
        <d v="2016-04-30T10:34:00"/>
        <d v="2014-08-31T23:24:37"/>
        <d v="2015-12-14T10:59:00"/>
        <d v="2015-09-26T04:43:42"/>
        <d v="2015-07-17T21:14:00"/>
        <d v="2015-05-01T13:59:32"/>
        <d v="2015-09-19T11:37:31"/>
        <d v="2015-04-23T10:40:07"/>
        <d v="2014-07-28T19:31:17"/>
        <d v="2014-06-21T04:00:00"/>
        <d v="2012-06-01T08:59:00"/>
        <d v="2014-08-15T07:00:00"/>
        <d v="2014-08-09T00:05:51"/>
        <d v="2015-07-26T23:19:19"/>
        <d v="2016-01-06T04:55:00"/>
        <d v="2015-09-10T08:59:00"/>
        <d v="2015-07-11T19:30:00"/>
        <d v="2016-11-04T18:06:24"/>
        <d v="2014-12-31T05:00:00"/>
        <d v="2015-03-23T03:35:47"/>
        <d v="2017-03-13T02:00:00"/>
        <d v="2015-07-05T21:43:23"/>
        <d v="2015-10-25T02:29:00"/>
        <d v="2015-08-21T01:02:56"/>
        <d v="2017-01-10T10:00:00"/>
        <d v="2016-06-04T02:00:00"/>
        <d v="2015-10-30T19:00:12"/>
        <d v="2017-01-18T02:10:36"/>
        <d v="2015-12-17T09:59:00"/>
        <d v="2014-11-20T12:59:58"/>
        <d v="2016-04-17T03:39:07"/>
        <d v="2016-05-04T08:59:00"/>
        <d v="2017-03-03T00:19:15"/>
        <d v="2017-02-02T04:31:00"/>
        <d v="2016-07-01T13:20:51"/>
        <d v="2016-12-29T03:00:33"/>
        <d v="2015-09-29T08:59:00"/>
        <d v="2015-07-01T17:14:58"/>
        <d v="2015-10-26T04:59:00"/>
        <d v="2017-02-17T04:00:00"/>
        <d v="2014-10-14T11:59:00"/>
        <d v="2014-09-19T23:08:12"/>
        <d v="2015-10-09T05:00:00"/>
        <d v="2016-12-01T22:39:42"/>
        <d v="2015-06-12T07:00:00"/>
        <d v="2015-09-12T08:59:00"/>
        <d v="2015-07-12T15:25:12"/>
        <d v="2015-04-05T01:19:17"/>
        <d v="2015-06-20T22:55:14"/>
        <d v="2014-11-05T23:48:44"/>
        <d v="2015-06-21T22:32:46"/>
        <d v="2016-09-07T16:20:40"/>
        <d v="2016-09-08T08:45:00"/>
        <d v="2015-03-26T06:03:29"/>
        <d v="2014-10-07T23:26:15"/>
        <d v="2015-06-11T08:59:00"/>
        <d v="2017-02-22T18:25:52"/>
        <d v="2015-01-09T02:17:41"/>
        <d v="2016-10-01T08:59:00"/>
        <d v="2015-11-30T22:08:38"/>
        <d v="2015-07-16T22:24:36"/>
        <d v="2014-12-22T09:00:00"/>
        <d v="2015-10-31T02:00:00"/>
        <d v="2015-01-29T03:00:00"/>
        <d v="2015-12-03T22:00:00"/>
        <d v="2015-06-13T02:00:00"/>
        <d v="2015-07-17T23:11:00"/>
        <d v="2016-08-25T02:42:08"/>
        <d v="2015-06-16T16:00:00"/>
        <d v="2015-07-12T17:47:45"/>
        <d v="2014-11-02T16:29:35"/>
        <d v="2015-11-06T18:00:09"/>
        <d v="2016-09-15T00:00:00"/>
        <d v="2016-03-16T02:00:00"/>
        <d v="2015-02-09T09:30:00"/>
        <d v="2016-04-01T08:59:00"/>
        <d v="2014-11-18T22:23:26"/>
        <d v="2015-05-31T01:21:43"/>
        <d v="2016-04-01T06:27:39"/>
        <d v="2015-06-01T10:00:00"/>
        <d v="2015-09-02T05:28:25"/>
        <d v="2016-04-29T09:39:48"/>
        <d v="2016-02-11T02:00:00"/>
        <d v="2016-01-29T10:59:00"/>
        <d v="2017-02-28T10:00:00"/>
        <d v="2016-08-16T01:09:42"/>
        <d v="2015-11-28T23:00:28"/>
        <d v="2016-06-21T04:00:00"/>
        <d v="2017-02-20T13:50:02"/>
        <d v="2017-03-11T17:21:31"/>
        <d v="2015-09-17T08:59:00"/>
        <d v="2015-12-05T00:29:08"/>
        <d v="2017-03-04T15:12:32"/>
        <d v="2015-06-16T17:59:14"/>
        <d v="2016-09-26T15:37:09"/>
        <d v="2015-11-23T03:00:00"/>
        <d v="2015-07-28T03:59:00"/>
        <d v="2015-09-13T05:00:00"/>
        <d v="2015-10-15T03:01:03"/>
        <d v="2015-04-29T22:51:02"/>
        <d v="2016-08-01T11:59:00"/>
        <d v="2016-12-07T13:26:16"/>
        <d v="2015-03-28T19:38:04"/>
        <d v="2016-12-22T19:59:12"/>
        <d v="2015-08-01T01:32:28"/>
        <d v="2016-06-10T08:00:00"/>
        <d v="2016-05-15T06:22:19"/>
        <d v="2016-04-14T02:02:45"/>
        <d v="2016-10-16T20:36:18"/>
        <d v="2015-10-07T03:17:05"/>
        <d v="2015-10-17T12:00:10"/>
        <d v="2016-11-12T03:00:00"/>
        <d v="2016-01-27T06:00:00"/>
        <d v="2015-05-09T01:05:00"/>
        <d v="2016-05-06T12:17:21"/>
        <d v="2014-08-08T18:54:00"/>
        <d v="2016-06-08T05:57:04"/>
        <d v="2016-04-11T07:30:00"/>
        <d v="2015-01-31T19:03:06"/>
        <d v="2016-06-22T06:05:57"/>
        <d v="2014-10-16T08:59:00"/>
        <d v="2016-06-22T08:55:00"/>
        <d v="2016-09-25T13:46:48"/>
        <d v="2016-06-05T18:59:50"/>
        <d v="2015-04-05T22:51:17"/>
        <d v="2015-03-08T21:08:25"/>
        <d v="2016-05-08T13:59:26"/>
        <d v="2014-07-05T06:00:00"/>
        <d v="2014-07-28T04:00:00"/>
        <d v="2015-04-02T01:17:48"/>
        <d v="2015-10-06T21:44:46"/>
        <d v="2014-07-20T01:38:50"/>
        <d v="2015-06-15T21:14:40"/>
        <d v="2015-07-30T17:30:22"/>
        <d v="2014-08-04T04:00:00"/>
        <d v="2016-04-05T13:34:06"/>
        <d v="2014-10-11T02:00:00"/>
        <d v="2017-02-24T18:48:00"/>
        <d v="2016-07-28T20:58:38"/>
        <d v="2016-12-07T04:22:34"/>
        <d v="2016-06-12T22:00:00"/>
        <d v="2015-04-01T09:59:00"/>
        <d v="2016-04-13T18:18:00"/>
        <d v="2014-08-30T09:48:13"/>
        <d v="2015-04-18T05:37:00"/>
        <d v="2015-02-26T05:35:10"/>
        <d v="2016-05-09T02:00:00"/>
        <d v="2016-04-30T08:59:00"/>
        <d v="2016-06-13T22:00:00"/>
        <d v="2015-11-30T04:00:00"/>
        <d v="2014-07-23T16:00:00"/>
        <d v="2016-07-02T04:00:00"/>
        <d v="2016-05-03T04:00:00"/>
        <d v="2015-10-29T09:01:00"/>
        <d v="2016-05-10T16:17:00"/>
        <d v="2016-07-16T00:34:32"/>
        <d v="2014-08-01T15:01:50"/>
        <d v="2014-11-19T13:27:59"/>
        <d v="2017-02-25T06:22:14"/>
        <d v="2016-12-14T20:59:00"/>
        <d v="2014-09-01T20:59:00"/>
        <d v="2015-03-07T09:55:00"/>
        <d v="2014-08-19T21:00:00"/>
        <d v="2015-12-13T07:26:32"/>
        <d v="2015-05-13T06:37:17"/>
        <d v="2015-08-02T03:24:54"/>
        <d v="2015-01-01T10:00:00"/>
        <d v="2017-01-15T05:59:40"/>
        <d v="2016-12-17T13:00:00"/>
        <d v="2015-12-03T01:59:25"/>
        <d v="2015-07-18T21:00:00"/>
        <d v="2015-10-28T22:33:36"/>
        <d v="2014-05-18T19:39:33"/>
        <d v="2015-04-25T20:49:54"/>
        <d v="2015-03-20T21:56:00"/>
        <d v="2014-08-31T18:08:00"/>
        <d v="2015-08-27T04:00:00"/>
        <d v="2014-11-30T04:52:58"/>
        <d v="2015-03-11T08:26:23"/>
        <d v="2016-08-02T03:59:00"/>
        <d v="2016-06-23T23:47:00"/>
        <d v="2015-11-21T08:00:00"/>
        <d v="2014-12-11T01:49:12"/>
        <d v="2014-12-03T20:28:26"/>
        <d v="2014-12-14T23:18:08"/>
        <d v="2015-06-18T16:04:01"/>
        <d v="2016-06-03T18:31:22"/>
        <d v="2014-07-10T23:35:45"/>
        <d v="2014-08-09T03:28:00"/>
        <d v="2016-05-07T01:17:35"/>
        <d v="2014-11-06T05:46:00"/>
        <d v="2014-07-27T19:17:25"/>
        <d v="2015-05-30T23:10:00"/>
        <d v="2016-02-19T03:00:00"/>
        <d v="2014-11-21T22:00:00"/>
        <d v="2015-02-22T03:05:25"/>
        <d v="2014-08-29T03:53:34"/>
        <d v="2015-08-07T22:22:26"/>
        <d v="2015-11-12T07:31:00"/>
        <d v="2015-06-25T16:05:24"/>
        <d v="2015-06-17T17:05:02"/>
        <d v="2016-03-02T04:59:00"/>
        <d v="2014-07-16T16:49:36"/>
        <d v="2014-07-06T15:08:09"/>
        <d v="2014-07-19T04:48:24"/>
        <d v="2016-08-01T01:58:00"/>
        <d v="2016-06-06T12:00:00"/>
        <d v="2015-10-08T05:32:52"/>
        <d v="2014-09-28T04:01:02"/>
        <d v="2015-02-28T09:59:00"/>
        <d v="2016-12-01T12:59:00"/>
        <d v="2016-04-18T04:30:00"/>
        <d v="2015-04-23T23:30:00"/>
        <d v="2014-10-26T05:43:00"/>
        <d v="2014-05-24T01:01:47"/>
        <d v="2016-04-07T02:30:00"/>
        <d v="2016-02-14T05:00:00"/>
        <d v="2015-03-04T23:59:23"/>
        <d v="2015-04-25T02:52:21"/>
        <d v="2015-02-05T11:59:00"/>
        <d v="2014-10-04T19:48:56"/>
        <d v="2014-09-21T07:00:00"/>
        <d v="2014-07-02T20:29:12"/>
        <d v="2015-02-28T22:00:00"/>
        <d v="2016-11-02T05:31:01"/>
        <d v="2014-07-31T03:41:41"/>
        <d v="2014-08-18T22:32:33"/>
        <d v="2016-02-06T03:00:00"/>
        <d v="2014-06-17T08:00:00"/>
        <d v="2014-07-10T14:07:49"/>
        <d v="2016-08-07T08:00:00"/>
        <d v="2014-08-21T21:28:00"/>
        <d v="2015-08-19T22:03:40"/>
        <d v="2015-05-03T02:00:00"/>
        <d v="2016-01-19T09:59:00"/>
        <d v="2014-07-11T21:15:00"/>
        <d v="2015-11-14T01:17:00"/>
        <d v="2015-05-31T01:11:12"/>
        <d v="2014-09-09T17:35:46"/>
        <d v="2016-06-08T18:59:00"/>
        <d v="2015-10-23T17:43:56"/>
        <d v="2015-02-05T17:20:00"/>
        <d v="2016-03-19T01:20:12"/>
        <d v="2014-12-17T07:51:29"/>
        <d v="2016-07-09T09:00:00"/>
        <d v="2015-04-02T20:54:31"/>
        <d v="2015-04-21T22:22:07"/>
        <d v="2014-07-23T08:59:00"/>
        <d v="2016-08-14T04:29:16"/>
        <d v="2014-07-31T21:45:59"/>
        <d v="2016-10-13T23:00:27"/>
        <d v="2014-08-01T11:59:00"/>
        <d v="2015-02-12T10:59:00"/>
        <d v="2015-02-03T09:27:00"/>
        <d v="2016-05-20T16:31:00"/>
        <d v="2014-08-15T17:39:12"/>
        <d v="2016-10-29T08:00:00"/>
        <d v="2015-07-10T23:00:00"/>
        <d v="2016-10-11T08:59:00"/>
        <d v="2016-08-23T08:07:17"/>
        <d v="2015-08-09T21:00:00"/>
        <d v="2016-04-20T04:27:30"/>
        <d v="2015-03-20T20:07:12"/>
        <d v="2016-09-21T08:00:00"/>
        <d v="2016-04-28T20:24:05"/>
        <d v="2016-07-16T02:38:00"/>
        <d v="2014-09-01T01:00:00"/>
        <d v="2014-11-06T10:59:00"/>
        <d v="2015-03-21T01:27:00"/>
        <d v="2016-07-20T17:02:11"/>
        <d v="2014-11-03T05:00:00"/>
        <d v="2014-10-27T08:00:00"/>
        <d v="2015-05-17T08:00:00"/>
        <d v="2015-03-17T02:00:00"/>
        <d v="2014-06-22T01:31:20"/>
        <d v="2015-07-11T02:00:00"/>
        <d v="2015-01-02T10:56:28"/>
        <d v="2014-07-06T23:31:06"/>
        <d v="2014-07-03T21:03:01"/>
        <d v="2016-06-15T23:14:59"/>
        <d v="2016-02-02T21:38:00"/>
        <d v="2015-06-03T11:59:00"/>
        <d v="2015-06-25T03:34:12"/>
        <d v="2015-04-17T21:00:00"/>
        <d v="2014-05-25T02:00:00"/>
        <d v="2016-04-14T00:15:24"/>
        <d v="2015-05-18T10:59:44"/>
        <d v="2015-10-26T05:13:17"/>
        <d v="2014-08-17T10:11:00"/>
        <d v="2016-11-26T11:00:00"/>
        <d v="2014-11-01T22:18:00"/>
        <d v="2016-09-12T01:19:26"/>
        <d v="2016-06-03T03:00:00"/>
        <d v="2016-05-29T02:44:00"/>
        <d v="2015-07-01T11:59:00"/>
        <d v="2016-03-07T09:59:00"/>
        <d v="2015-09-11T23:19:55"/>
        <d v="2016-03-16T08:59:00"/>
        <d v="2016-07-24T16:28:48"/>
        <d v="2015-11-19T23:58:11"/>
        <d v="2014-05-13T09:00:00"/>
        <d v="2014-08-23T22:37:20"/>
        <d v="2016-06-01T03:08:57"/>
        <d v="2016-05-11T02:00:00"/>
        <d v="2014-11-21T09:55:00"/>
        <d v="2014-07-02T19:54:06"/>
        <d v="2014-11-07T23:30:00"/>
        <d v="2015-04-23T16:53:12"/>
        <d v="2014-06-04T09:59:00"/>
        <d v="2015-02-02T09:59:00"/>
        <d v="2015-05-31T23:32:51"/>
        <d v="2014-09-08T08:00:00"/>
        <d v="2014-07-04T16:00:00"/>
        <d v="2014-10-02T19:21:00"/>
        <d v="2015-03-04T19:22:30"/>
        <d v="2015-09-06T18:47:00"/>
        <d v="2014-09-29T13:40:20"/>
        <d v="2015-09-15T15:06:00"/>
        <d v="2016-09-26T04:00:00"/>
        <d v="2014-09-13T09:00:00"/>
        <d v="2016-04-28T10:59:00"/>
        <d v="2015-07-11T08:59:00"/>
        <d v="2017-01-18T17:01:58"/>
        <d v="2015-07-13T06:00:00"/>
        <d v="2016-04-11T01:00:00"/>
        <d v="2016-06-30T20:42:14"/>
        <d v="2014-09-18T08:59:00"/>
        <d v="2015-11-12T00:16:07"/>
        <d v="2015-10-01T20:00:23"/>
        <d v="2015-12-20T16:59:00"/>
        <d v="2014-11-17T12:59:00"/>
        <d v="2016-08-17T15:05:40"/>
        <d v="2016-09-08T23:08:42"/>
        <d v="2016-06-26T05:04:51"/>
        <d v="2015-08-31T22:31:15"/>
        <d v="2014-09-07T19:23:42"/>
        <d v="2015-06-25T23:07:39"/>
        <d v="2015-03-08T00:57:37"/>
        <d v="2015-04-12T00:22:39"/>
        <d v="2015-04-01T08:59:00"/>
        <d v="2016-05-14T08:59:00"/>
        <d v="2016-03-05T06:00:00"/>
        <d v="2015-09-04T14:27:53"/>
        <d v="2016-05-03T02:26:38"/>
        <d v="2014-05-23T03:07:00"/>
        <d v="2014-06-28T19:05:24"/>
        <d v="2015-08-12T05:00:00"/>
        <d v="2015-02-11T22:00:00"/>
        <d v="2016-11-17T16:36:34"/>
        <d v="2014-08-17T20:35:24"/>
        <d v="2014-05-05T11:38:31"/>
        <d v="2015-06-27T02:00:00"/>
        <d v="2015-07-31T13:58:00"/>
        <d v="2015-05-27T07:45:00"/>
        <d v="2015-08-05T23:36:00"/>
        <d v="2016-03-14T03:00:00"/>
        <d v="2016-08-02T00:00:00"/>
        <d v="2015-10-05T21:00:00"/>
        <d v="2014-12-31T22:50:08"/>
        <d v="2015-01-23T17:11:23"/>
        <d v="2015-06-11T00:27:24"/>
        <d v="2014-09-17T22:46:34"/>
        <d v="2015-01-08T21:31:36"/>
        <d v="2014-12-31T12:00:00"/>
        <d v="2014-10-31T01:36:53"/>
        <d v="2015-06-21T18:41:22"/>
        <d v="2014-11-08T15:00:46"/>
        <d v="2014-11-14T04:37:28"/>
        <d v="2016-08-11T08:59:00"/>
        <d v="2016-12-05T19:10:54"/>
        <d v="2015-04-26T11:28:00"/>
        <d v="2016-04-30T22:36:17"/>
        <d v="2016-03-31T22:17:36"/>
        <d v="2015-03-01T09:59:00"/>
        <d v="2014-07-30T16:18:30"/>
        <d v="2016-04-05T07:18:02"/>
        <d v="2016-04-18T14:13:25"/>
        <d v="2015-07-13T12:35:44"/>
        <d v="2014-12-21T22:11:30"/>
        <d v="2016-09-23T21:44:30"/>
        <d v="2016-06-28T00:00:00"/>
        <d v="2015-04-30T04:00:00"/>
        <d v="2015-05-26T20:32:27"/>
        <d v="2014-10-20T13:00:34"/>
        <d v="2015-01-24T09:59:00"/>
        <d v="2015-02-11T09:59:00"/>
        <d v="2015-01-06T01:26:00"/>
        <d v="2016-09-04T06:36:22"/>
        <d v="2015-03-13T11:59:00"/>
        <d v="2014-08-26T22:09:42"/>
        <d v="2016-03-03T10:59:00"/>
        <d v="2014-09-03T09:59:00"/>
        <d v="2015-08-30T05:00:00"/>
        <d v="2016-10-14T01:22:44"/>
        <d v="2015-01-17T04:58:02"/>
        <d v="2016-05-18T02:27:59"/>
        <d v="2015-11-06T02:44:40"/>
        <d v="2016-04-29T11:59:00"/>
        <d v="2016-02-14T00:02:06"/>
        <d v="2016-08-14T19:30:57"/>
        <d v="2015-12-15T05:00:00"/>
        <d v="2016-06-17T19:00:00"/>
        <d v="2016-03-31T03:48:05"/>
        <d v="2015-08-17T15:22:16"/>
        <d v="2015-04-08T13:53:21"/>
        <d v="2014-06-09T22:26:51"/>
        <d v="2014-06-28T19:09:34"/>
        <d v="2015-06-19T06:00:16"/>
        <d v="2015-12-10T19:14:56"/>
        <d v="2015-03-20T02:47:44"/>
        <d v="2017-02-28T05:00:00"/>
        <d v="2015-06-03T20:04:10"/>
        <d v="2016-11-20T03:00:00"/>
        <d v="2015-03-05T09:00:00"/>
        <d v="2016-10-01T02:00:00"/>
        <d v="2014-09-28T08:23:00"/>
        <d v="2014-07-26T12:00:00"/>
        <d v="2016-08-23T23:34:50"/>
        <d v="2015-07-02T20:39:37"/>
        <d v="2014-08-16T21:00:57"/>
        <d v="2016-05-21T08:59:00"/>
        <d v="2015-12-14T01:59:56"/>
        <d v="2016-05-05T22:00:00"/>
        <d v="2014-11-30T02:19:50"/>
        <d v="2014-09-23T08:59:00"/>
        <d v="2014-11-24T03:29:09"/>
        <d v="2016-11-19T06:00:00"/>
        <d v="2017-01-14T08:59:00"/>
        <d v="2016-04-21T02:11:16"/>
        <d v="2015-09-14T21:40:29"/>
        <d v="2015-01-01T21:48:55"/>
        <d v="2015-04-19T20:08:52"/>
        <d v="2016-10-07T20:11:00"/>
        <d v="2015-05-10T23:45:30"/>
        <d v="2014-10-05T10:00:00"/>
        <d v="2015-11-30T22:00:00"/>
        <d v="2015-11-17T09:27:19"/>
        <d v="2016-03-08T09:59:00"/>
        <d v="2016-11-22T05:17:18"/>
        <d v="2015-06-17T04:30:00"/>
        <d v="2016-09-30T22:58:47"/>
        <d v="2014-10-05T12:00:45"/>
        <d v="2014-06-16T22:06:34"/>
        <d v="2016-02-02T16:29:44"/>
        <d v="2014-08-10T20:59:00"/>
        <d v="2016-08-25T08:59:00"/>
        <d v="2015-08-05T13:43:27"/>
        <d v="2016-04-03T22:00:00"/>
        <d v="2015-07-18T11:59:00"/>
        <d v="2017-02-02T03:59:00"/>
        <d v="2016-06-02T02:42:00"/>
        <d v="2014-07-02T08:59:00"/>
        <d v="2015-03-19T19:39:00"/>
        <d v="2014-12-24T02:08:45"/>
        <d v="2016-04-10T09:00:00"/>
        <d v="2015-03-31T09:16:54"/>
        <d v="2016-12-21T16:50:30"/>
        <d v="2016-06-16T10:58:09"/>
        <d v="2015-10-29T00:54:00"/>
        <d v="2014-07-24T12:00:00"/>
        <d v="2015-07-19T04:16:59"/>
        <d v="2015-07-23T23:33:00"/>
        <d v="2015-06-11T21:12:17"/>
        <d v="2015-06-01T04:00:00"/>
        <d v="2014-07-21T08:59:00"/>
        <d v="2014-09-27T03:43:04"/>
        <d v="2014-11-05T17:52:00"/>
        <d v="2016-09-04T01:57:09"/>
        <d v="2016-05-16T04:00:00"/>
        <d v="2014-09-13T00:34:44"/>
        <d v="2014-07-03T08:59:00"/>
        <d v="2015-05-31T17:44:58"/>
        <d v="2014-07-01T09:59:00"/>
        <d v="2016-10-05T15:53:54"/>
        <d v="2016-01-15T20:38:10"/>
        <d v="2014-06-16T11:59:00"/>
        <d v="2016-10-20T07:48:16"/>
        <d v="2015-09-02T09:19:46"/>
        <d v="2014-05-20T02:00:00"/>
        <d v="2015-08-29T08:59:00"/>
        <d v="2014-06-27T10:14:15"/>
        <d v="2014-08-08T23:53:24"/>
        <d v="2015-06-22T03:25:00"/>
        <d v="2014-11-27T20:21:23"/>
        <d v="2015-03-02T09:59:00"/>
        <d v="2014-09-19T05:00:00"/>
        <d v="2015-12-01T03:30:00"/>
        <d v="2016-06-06T07:00:00"/>
        <d v="2015-01-12T01:53:30"/>
        <d v="2015-02-13T19:48:36"/>
        <d v="2016-05-10T16:10:48"/>
        <d v="2016-03-03T00:21:27"/>
        <d v="2014-10-15T19:26:56"/>
        <d v="2014-09-30T21:00:00"/>
        <d v="2015-06-04T17:59:53"/>
        <d v="2016-07-11T03:59:00"/>
        <d v="2016-08-13T11:59:00"/>
        <d v="2016-05-31T21:33:14"/>
        <d v="2014-06-23T23:00:00"/>
        <d v="2014-09-13T02:55:49"/>
        <d v="2016-07-22T10:26:00"/>
        <d v="2014-07-04T08:24:46"/>
        <d v="2014-06-25T21:59:06"/>
        <d v="2015-04-03T18:49:48"/>
        <d v="2015-05-31T11:59:00"/>
        <d v="2016-06-04T22:42:46"/>
        <d v="2015-05-26T08:59:00"/>
        <d v="2015-03-31T17:52:00"/>
        <d v="2016-01-22T02:18:29"/>
        <d v="2015-05-10T01:47:29"/>
        <d v="2015-02-27T22:11:15"/>
        <d v="2015-06-22T22:31:06"/>
        <d v="2015-07-03T04:50:06"/>
        <d v="2014-11-06T04:28:04"/>
        <d v="2016-02-12T03:59:00"/>
        <d v="2014-12-01T00:04:22"/>
        <d v="2016-05-05T04:00:00"/>
        <d v="2016-02-19T02:30:00"/>
        <d v="2016-04-30T02:00:00"/>
        <d v="2016-10-20T09:55:00"/>
        <d v="2015-08-19T09:06:16"/>
        <d v="2015-03-23T08:55:12"/>
        <d v="2015-08-17T21:15:59"/>
        <d v="2015-01-10T08:23:00"/>
        <d v="2015-01-24T17:00:00"/>
        <d v="2015-04-19T03:30:00"/>
        <d v="2015-05-26T02:38:16"/>
        <d v="2015-05-28T21:38:09"/>
        <d v="2015-03-23T23:00:00"/>
        <d v="2015-11-12T11:59:00"/>
        <d v="2014-07-16T03:00:00"/>
        <d v="2016-07-17T15:47:48"/>
        <d v="2014-08-12T06:53:58"/>
        <d v="2015-12-18T03:05:50"/>
        <d v="2014-09-06T10:09:04"/>
        <d v="2014-07-03T22:02:44"/>
        <d v="2014-07-05T08:59:00"/>
        <d v="2014-08-10T21:45:02"/>
        <d v="2016-10-08T14:20:39"/>
        <d v="2015-07-06T03:59:00"/>
        <d v="2016-02-16T10:59:00"/>
        <d v="2016-04-29T08:59:00"/>
        <d v="2015-02-10T12:59:00"/>
        <d v="2016-04-03T04:51:13"/>
        <d v="2016-10-17T02:00:00"/>
        <d v="2015-06-03T05:00:00"/>
        <d v="2014-07-26T09:59:00"/>
        <d v="2016-04-16T01:48:27"/>
        <d v="2014-06-12T00:33:18"/>
        <d v="2014-12-02T01:25:15"/>
        <d v="2014-05-19T10:00:00"/>
        <d v="2015-08-26T07:35:53"/>
        <d v="2014-05-05T17:36:26"/>
        <d v="2015-08-11T04:00:00"/>
        <d v="2015-08-03T00:31:29"/>
        <d v="2015-04-01T22:00:26"/>
        <d v="2016-05-29T05:36:00"/>
        <d v="2014-07-30T23:38:02"/>
        <d v="2014-07-03T09:00:45"/>
        <d v="2014-06-12T22:28:10"/>
        <d v="2016-04-15T19:21:19"/>
        <d v="2015-06-14T03:20:10"/>
        <d v="2016-05-18T05:00:00"/>
        <d v="2016-11-29T11:00:00"/>
        <d v="2016-11-15T07:08:00"/>
        <d v="2015-04-10T00:00:55"/>
        <d v="2015-04-09T09:00:00"/>
        <d v="2014-08-01T06:00:00"/>
        <d v="2014-09-27T09:00:00"/>
        <d v="2015-02-15T00:39:40"/>
        <d v="2016-03-26T21:39:00"/>
        <d v="2015-07-14T01:06:00"/>
        <d v="2014-09-09T02:11:25"/>
        <d v="2016-07-25T04:00:00"/>
        <d v="2016-03-15T21:00:00"/>
        <d v="2016-07-11T04:32:12"/>
        <d v="2016-08-02T15:03:00"/>
        <d v="2016-05-27T05:54:35"/>
        <d v="2015-12-23T21:18:00"/>
        <d v="2015-06-16T00:10:18"/>
        <d v="2016-11-22T22:00:23"/>
        <d v="2014-07-06T21:36:32"/>
        <d v="2015-07-15T15:43:42"/>
        <d v="2014-12-17T03:32:09"/>
        <d v="2015-06-07T18:55:54"/>
        <d v="2015-08-29T03:30:00"/>
        <d v="2017-01-14T05:42:36"/>
        <d v="2015-04-21T02:09:25"/>
        <d v="2014-08-10T22:20:48"/>
        <d v="2016-03-12T03:20:43"/>
        <d v="2015-01-11T09:59:00"/>
        <d v="2015-01-02T21:13:36"/>
        <d v="2015-10-22T08:01:46"/>
        <d v="2016-03-05T04:19:28"/>
        <d v="2016-07-31T12:00:00"/>
        <d v="2014-09-28T02:17:20"/>
        <d v="2014-06-29T11:13:01"/>
        <d v="2015-04-04T02:48:59"/>
        <d v="2015-04-25T14:53:39"/>
        <d v="2014-07-31T04:00:00"/>
        <d v="2015-03-22T00:22:38"/>
        <d v="2016-05-31T16:00:00"/>
        <d v="2016-06-15T02:43:00"/>
        <d v="2015-08-21T04:00:00"/>
        <d v="2014-07-17T21:33:43"/>
        <d v="2015-10-24T08:59:00"/>
        <d v="2015-03-13T00:13:02"/>
        <d v="2015-07-18T02:02:00"/>
        <d v="2015-07-05T20:38:37"/>
        <d v="2016-01-04T09:20:07"/>
        <d v="2016-01-20T03:59:00"/>
        <d v="2015-07-20T08:59:00"/>
        <d v="2016-08-01T18:41:00"/>
        <d v="2015-06-17T06:40:14"/>
        <d v="2015-05-07T15:09:54"/>
        <d v="2015-03-27T05:00:00"/>
        <d v="2014-12-31T18:39:47"/>
        <d v="2016-09-01T01:46:11"/>
        <d v="2016-05-27T22:46:51"/>
        <d v="2014-11-06T02:22:25"/>
        <d v="2016-02-20T07:45:35"/>
        <d v="2014-12-02T00:09:00"/>
        <d v="2015-06-18T15:41:07"/>
        <d v="2016-04-22T03:36:48"/>
        <d v="2016-08-03T09:09:00"/>
        <d v="2015-07-03T23:22:38"/>
        <d v="2015-05-22T22:03:29"/>
        <d v="2015-07-30T08:25:24"/>
        <d v="2016-03-28T20:50:29"/>
        <d v="2014-07-20T23:51:27"/>
        <d v="2014-05-11T16:50:52"/>
        <d v="2014-06-01T06:44:24"/>
        <d v="2014-06-03T11:59:00"/>
        <d v="2015-10-01T20:02:54"/>
        <d v="2014-10-04T11:59:00"/>
        <d v="2015-07-19T10:23:11"/>
        <d v="2015-10-19T00:36:29"/>
        <d v="2015-06-11T23:24:44"/>
        <d v="2015-01-01T07:59:03"/>
        <d v="2015-07-17T15:32:59"/>
        <d v="2015-03-27T08:34:36"/>
        <d v="2014-09-02T01:09:38"/>
        <d v="2015-05-10T02:14:18"/>
        <d v="2015-03-27T03:17:51"/>
        <d v="2015-03-08T21:50:03"/>
        <d v="2014-08-01T22:12:00"/>
        <d v="2015-05-23T02:00:00"/>
        <d v="2014-06-26T02:00:00"/>
        <d v="2014-08-12T20:51:50"/>
        <d v="2014-11-13T02:47:00"/>
        <d v="2016-09-12T21:59:00"/>
        <d v="2015-11-05T21:11:45"/>
        <d v="2015-11-18T03:24:14"/>
        <d v="2014-08-30T10:30:00"/>
        <d v="2016-03-23T08:29:00"/>
        <d v="2016-06-19T00:32:19"/>
        <d v="2014-09-08T20:50:05"/>
        <d v="2015-03-14T08:11:00"/>
        <d v="2014-07-03T09:07:58"/>
        <d v="2017-03-29T22:44:10"/>
        <d v="2015-08-14T08:29:56"/>
        <d v="2015-10-08T21:42:15"/>
        <d v="2015-01-24T06:00:00"/>
        <d v="2016-09-03T15:00:00"/>
        <d v="2016-02-02T19:58:48"/>
        <d v="2016-12-08T21:15:52"/>
        <d v="2015-06-30T08:59:00"/>
        <d v="2015-01-26T01:39:56"/>
        <d v="2017-02-20T05:26:39"/>
        <d v="2016-02-01T04:03:00"/>
        <d v="2014-09-02T19:27:49"/>
        <d v="2015-03-27T22:59:52"/>
        <d v="2016-05-10T03:49:51"/>
        <d v="2014-12-11T10:28:22"/>
        <d v="2015-05-02T03:00:00"/>
        <d v="2017-02-26T18:05:58"/>
        <d v="2015-01-05T04:26:00"/>
        <d v="2015-08-15T23:12:24"/>
        <d v="2015-03-23T09:59:00"/>
        <d v="2014-08-24T12:00:00"/>
        <d v="2014-07-01T11:00:00"/>
        <d v="2016-12-06T09:59:00"/>
        <d v="2015-02-28T11:00:18"/>
        <d v="2014-06-17T09:36:18"/>
        <d v="2015-01-09T01:58:03"/>
        <d v="2015-08-17T21:00:00"/>
        <d v="2014-08-12T23:36:01"/>
        <d v="2015-06-11T07:13:11"/>
        <d v="2015-12-20T00:49:59"/>
        <d v="2016-11-14T17:14:02"/>
        <d v="2015-08-15T00:38:00"/>
        <d v="2015-04-15T10:04:00"/>
        <d v="2015-06-12T04:00:00"/>
        <d v="2015-06-26T18:25:00"/>
        <d v="2014-10-27T01:08:00"/>
        <d v="2014-07-29T08:14:56"/>
        <d v="2014-09-11T13:37:22"/>
        <d v="2015-09-07T23:09:57"/>
        <d v="2014-11-27T01:29:37"/>
        <d v="2015-04-25T09:35:00"/>
        <d v="2015-11-30T11:04:09"/>
        <d v="2015-05-11T03:59:00"/>
        <d v="2016-06-02T04:38:29"/>
        <d v="2016-06-03T16:19:12"/>
        <d v="2014-09-11T17:39:21"/>
        <d v="2014-08-04T21:00:00"/>
        <d v="2016-01-18T05:00:00"/>
        <d v="2016-11-13T15:17:40"/>
        <d v="2014-10-26T23:00:00"/>
        <d v="2015-03-03T04:00:00"/>
        <d v="2015-04-10T04:31:11"/>
        <d v="2014-06-27T04:02:02"/>
        <d v="2014-07-31T01:53:59"/>
        <d v="2014-12-27T07:02:28"/>
        <d v="2014-08-09T11:25:04"/>
        <d v="2015-10-16T09:59:00"/>
        <d v="2016-09-19T00:51:05"/>
        <d v="2016-04-01T11:00:00"/>
        <d v="2015-09-06T08:38:27"/>
        <d v="2016-03-16T08:02:44"/>
        <d v="2016-07-17T05:43:00"/>
        <d v="2015-10-01T18:00:00"/>
        <d v="2015-10-04T20:45:46"/>
        <d v="2016-12-01T12:18:40"/>
        <d v="2016-07-11T20:09:20"/>
        <d v="2015-06-28T02:44:14"/>
        <d v="2014-10-07T09:30:00"/>
        <d v="2015-01-02T16:49:11"/>
        <d v="2014-11-25T06:00:00"/>
        <d v="2015-06-17T02:41:54"/>
        <d v="2015-11-02T21:50:00"/>
        <d v="2015-08-27T20:54:35"/>
        <d v="2015-05-16T00:14:28"/>
        <d v="2015-02-28T13:00:00"/>
        <d v="2016-10-02T08:25:44"/>
        <d v="2014-09-07T12:48:43"/>
        <d v="2015-02-11T07:53:41"/>
        <d v="2016-04-08T23:35:00"/>
        <d v="2016-05-03T23:49:02"/>
        <d v="2015-10-26T23:58:10"/>
        <d v="2016-07-30T04:29:00"/>
        <d v="2014-07-14T20:37:44"/>
        <d v="2015-11-29T02:22:21"/>
        <d v="2016-04-25T05:20:00"/>
        <d v="2016-07-09T04:25:54"/>
        <d v="2014-08-02T19:00:00"/>
        <d v="2014-09-28T23:55:56"/>
        <d v="2016-01-04T01:17:36"/>
        <d v="2014-05-09T02:23:30"/>
        <d v="2015-11-28T19:54:54"/>
        <d v="2015-11-18T09:41:57"/>
        <d v="2015-04-19T21:19:46"/>
        <d v="2016-04-14T09:39:40"/>
        <d v="2014-07-24T07:59:00"/>
        <d v="2017-03-06T11:58:27"/>
        <d v="2016-05-23T00:34:33"/>
        <d v="2016-08-29T08:55:00"/>
        <d v="2016-04-18T01:43:31"/>
        <d v="2014-07-21T17:52:06"/>
        <d v="2015-02-06T06:37:14"/>
        <d v="2016-05-09T09:00:00"/>
        <d v="2016-06-02T18:07:28"/>
        <d v="2016-07-14T01:48:18"/>
        <d v="2014-08-01T12:00:00"/>
        <d v="2016-07-22T23:55:32"/>
        <d v="2015-01-31T20:25:53"/>
        <d v="2015-03-30T01:00:00"/>
        <d v="2014-07-05T19:22:27"/>
        <d v="2016-07-17T09:19:09"/>
        <d v="2015-07-08T00:26:20"/>
        <d v="2014-05-20T11:59:00"/>
        <d v="2014-11-08T05:00:00"/>
        <d v="2016-02-21T02:05:00"/>
        <d v="2016-05-06T18:04:00"/>
        <d v="2014-05-17T03:11:30"/>
        <d v="2015-08-29T06:56:53"/>
        <d v="2015-11-08T23:59:41"/>
        <d v="2016-03-02T21:08:13"/>
        <d v="2015-05-31T20:28:02"/>
        <d v="2015-12-12T04:34:19"/>
        <d v="2015-05-14T01:45:12"/>
        <d v="2014-07-19T14:21:30"/>
        <d v="2015-02-14T16:27:00"/>
        <d v="2014-11-20T21:04:00"/>
        <d v="2015-04-05T13:23:41"/>
        <d v="2015-03-29T03:07:06"/>
        <d v="2014-09-01T00:51:49"/>
        <d v="2016-05-07T19:29:18"/>
        <d v="2014-09-27T06:02:41"/>
        <d v="2015-02-15T19:05:47"/>
        <d v="2014-10-08T08:54:17"/>
        <d v="2014-10-21T00:23:05"/>
        <d v="2016-02-16T23:33:07"/>
        <d v="2014-08-26T21:28:00"/>
        <d v="2015-07-23T04:08:27"/>
        <d v="2014-09-09T21:49:20"/>
        <d v="2014-10-26T23:29:26"/>
        <d v="2015-01-28T18:04:38"/>
        <d v="2015-05-02T18:04:09"/>
        <d v="2015-02-16T12:13:43"/>
        <d v="2016-03-05T10:54:29"/>
        <d v="2015-07-19T23:44:23"/>
        <d v="2014-09-18T01:56:40"/>
        <d v="2014-09-04T21:07:54"/>
        <d v="2016-10-08T02:51:48"/>
        <d v="2016-04-15T21:28:00"/>
        <d v="2015-03-24T08:34:59"/>
        <d v="2014-10-27T02:52:38"/>
        <d v="2015-02-01T07:54:00"/>
        <d v="2016-03-25T03:59:23"/>
        <d v="2015-08-31T21:04:57"/>
        <d v="2015-07-26T10:42:16"/>
        <d v="2015-12-04T21:43:59"/>
        <d v="2017-02-23T06:00:00"/>
        <d v="2014-06-06T03:31:40"/>
        <d v="2015-12-14T05:36:10"/>
        <d v="2016-02-03T23:49:00"/>
        <d v="2014-12-18T20:02:44"/>
        <d v="2015-12-16T01:25:16"/>
        <d v="2016-10-02T14:00:00"/>
        <d v="2015-04-04T02:44:10"/>
        <d v="2014-10-22T02:11:27"/>
        <d v="2014-07-02T03:30:00"/>
        <d v="2016-05-24T19:25:00"/>
        <d v="2014-10-18T00:10:10"/>
        <d v="2015-12-01T10:59:00"/>
        <d v="2015-07-18T08:00:00"/>
        <d v="2016-09-06T16:22:34"/>
        <d v="2015-01-21T00:16:00"/>
        <d v="2014-11-21T03:58:45"/>
        <d v="2015-04-10T10:00:00"/>
        <d v="2014-08-21T09:49:49"/>
        <d v="2014-10-22T20:36:50"/>
        <d v="2015-01-11T06:00:00"/>
        <d v="2016-04-11T16:13:07"/>
        <d v="2015-07-15T04:00:15"/>
        <d v="2014-10-23T20:16:31"/>
        <d v="2014-05-09T11:53:00"/>
        <d v="2014-10-14T02:05:16"/>
        <d v="2014-11-16T01:00:00"/>
        <d v="2016-10-01T09:00:00"/>
        <d v="2014-06-19T20:33:51"/>
        <d v="2016-07-04T00:59:00"/>
        <d v="2015-11-26T04:00:00"/>
        <d v="2014-09-16T08:00:00"/>
        <d v="2014-06-23T21:00:00"/>
        <d v="2016-04-21T07:23:43"/>
        <d v="2016-07-02T22:44:28"/>
        <d v="2014-06-27T21:21:24"/>
        <d v="2015-04-29T19:07:06"/>
        <d v="2014-08-13T03:50:11"/>
        <d v="2016-05-19T05:56:28"/>
        <d v="2015-09-28T07:49:10"/>
        <d v="2017-01-14T04:05:00"/>
        <d v="2015-02-28T17:00:00"/>
        <d v="2015-03-01T08:00:00"/>
        <d v="2016-12-27T00:18:51"/>
        <d v="2014-08-21T23:35:11"/>
        <d v="2015-05-09T09:00:00"/>
        <d v="2015-11-05T19:16:15"/>
        <d v="2014-06-30T22:28:00"/>
        <d v="2014-10-22T00:51:00"/>
        <d v="2016-12-21T22:03:14"/>
        <d v="2017-01-27T23:54:02"/>
        <d v="2016-06-20T03:32:01"/>
        <d v="2016-06-14T23:54:00"/>
        <d v="2015-03-08T17:57:05"/>
        <d v="2015-11-15T04:00:00"/>
        <d v="2016-01-14T23:16:56"/>
        <d v="2016-10-09T15:28:26"/>
        <d v="2015-03-24T08:59:00"/>
        <d v="2015-11-21T09:00:00"/>
        <d v="2016-07-17T22:49:46"/>
        <d v="2015-01-16T15:26:00"/>
        <d v="2015-05-31T22:35:00"/>
        <d v="2015-08-07T20:00:00"/>
        <d v="2015-01-16T17:09:11"/>
        <d v="2015-04-05T08:40:47"/>
        <d v="2015-08-23T00:34:53"/>
        <d v="2014-10-22T09:59:00"/>
        <d v="2016-12-19T05:45:50"/>
        <d v="2017-02-28T13:51:00"/>
        <d v="2016-02-01T04:55:00"/>
        <d v="2016-06-04T22:19:57"/>
        <d v="2016-09-03T01:24:33"/>
        <d v="2014-10-25T07:59:50"/>
        <d v="2017-01-26T02:41:22"/>
        <d v="2016-05-16T01:21:13"/>
        <d v="2015-08-26T23:32:00"/>
        <d v="2016-10-27T11:40:34"/>
        <d v="2016-12-26T05:15:09"/>
        <d v="2015-04-02T06:00:00"/>
        <d v="2014-09-25T03:00:01"/>
        <d v="2017-03-03T10:00:00"/>
        <d v="2015-11-29T18:56:44"/>
        <d v="2016-07-21T20:02:31"/>
        <d v="2015-02-24T08:15:40"/>
        <d v="2016-02-28T05:00:00"/>
        <d v="2016-01-08T11:34:00"/>
      </sharedItems>
      <fieldGroup par="21" base="18">
        <rangePr groupBy="months" startDate="2009-08-11T00:26:00" endDate="2017-05-04T00:12:00"/>
        <groupItems count="14">
          <s v="&lt;8/1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4/2017"/>
        </groupItems>
      </fieldGroup>
    </cacheField>
    <cacheField name="Date ended conversion" numFmtId="165">
      <sharedItems containsSemiMixedTypes="0" containsNonDate="0" containsDate="1" containsString="0" minDate="2009-05-17T08:55:13" maxDate="2017-03-15T20:30:07"/>
    </cacheField>
    <cacheField name="Quarters" numFmtId="0" databaseField="0">
      <fieldGroup base="18">
        <rangePr groupBy="quarters" startDate="2009-08-11T00:26:00" endDate="2017-05-04T00:12:00"/>
        <groupItems count="6">
          <s v="&lt;8/11/2009"/>
          <s v="Qtr1"/>
          <s v="Qtr2"/>
          <s v="Qtr3"/>
          <s v="Qtr4"/>
          <s v="&gt;5/4/2017"/>
        </groupItems>
      </fieldGroup>
    </cacheField>
    <cacheField name="Years" numFmtId="0" databaseField="0">
      <fieldGroup base="18">
        <rangePr groupBy="years" startDate="2009-08-11T00:26:00" endDate="2017-05-04T00:12:00"/>
        <groupItems count="11">
          <s v="&lt;8/11/2009"/>
          <s v="2009"/>
          <s v="2010"/>
          <s v="2011"/>
          <s v="2012"/>
          <s v="2013"/>
          <s v="2014"/>
          <s v="2015"/>
          <s v="2016"/>
          <s v="2017"/>
          <s v="&gt;5/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46.70329670329670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7.89473684210526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68.627450980392155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35.71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2.631578947368418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00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20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6.530612244897959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6.666666666666664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5.714285714285708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2000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6666.666666666667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50000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7142.85714285714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750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00000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92.857142857142861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595.23809523809518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6666.666666666668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1.39664804469274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2.5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41.24293785310735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39000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10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24999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60000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2852.9411764705883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291139240506332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50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00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4500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1.428571428571431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375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00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5000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24.485798237022529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17.64705882352941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4.66666666666667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1666.666666666666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595.23809523809518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8571.4285714285706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3750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08.40108401084011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7500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37.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33.333333333333336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57.89473684210526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30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5.555555555555557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2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35.71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8.421052631578949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56.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402597402597408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0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3.40425531914893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390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68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6250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208.3333333333333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67.567567567567565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400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800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0.921985815602838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1.01010101010101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3750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800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5000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333.3333333333335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306.12244897959181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40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521.7391304347825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5000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25000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0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588.23529411764707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28.12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0.43478260869566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01.12359550561797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1.359223300970875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255.6666666666667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28.846153846153847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111.1111111111111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2000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521739130434781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99.98571428571428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1.93548387096774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5.037593984962406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4.03846153846154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44.117647058823529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2900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1470.5882352941176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630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142.8571428571427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2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4.51612903225806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74.404761904761898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3500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2.06896551724138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136.3636363636363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1000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66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7500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17.857142857142858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3.33333333333333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5.71428571428571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571.4285714285714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252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79.634146341463421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37.037037037037038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3.333333333333336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168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2200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432.4324324324324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2500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1.212121212121211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0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16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5.45454545454545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25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37.285570469798657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2500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5.555555555555557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4.018691588785046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64.38356164383561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2000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96.42857142857142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600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329.81530343007915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61.908230152949749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22.522522522522522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0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7.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6.315789473684209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10000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00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5000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674.6987951807228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6.81818181818182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0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61.443932411674346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5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14.792899408284024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2.5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4.28571428571429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37.974683544303801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.5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4000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916.66666666666663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3111.1111111111113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468.6111111111110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6000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60000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50000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500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2500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6.086956521739129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58.18181818181818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0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2500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9.382716049382715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2.85714285714286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1.911764705882351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3333.333333333333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54.54545454545456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3000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80000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000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16666.666666666668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4500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83.3333333333333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13333.33333333333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677.96610169491521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2714.2857142857142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353.9823008849557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7.647058823529413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250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03.030303030303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3250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500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5.2112676056338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0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39.47368421052631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26.315789473684209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5000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769.23076923076928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11250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23.52941176470586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2500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5000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9.411764705882351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418604651162795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6.8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2.474226804123717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25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36666.666666666664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750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379.3103448275863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50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00000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2500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41.66666666666669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1.797752808988761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7.560975609756099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40.983606557377051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71.428571428571431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0672268907563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7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0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0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42.857142857142854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61.403508771929822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73.91304347826087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0.37037037037037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0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57.37704918032786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62.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0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60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47.82608695652175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44.444444444444443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9.411764705882351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46.87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4166.666666666667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00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4.285714285714285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45.98540145985402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2.5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10.869565217391305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0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2.857142857142854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50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8500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0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7.692307692307693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51.5151515151515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33.898305084745765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0000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461.53846153846155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400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87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30.76923076923077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500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0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000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675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400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200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46.703296703296701"/>
    <x v="0"/>
    <s v="television"/>
    <x v="0"/>
    <d v="2015-06-22T05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30.0632911392405"/>
    <x v="0"/>
    <s v="television"/>
    <x v="1"/>
    <d v="2017-01-31T1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4.285714285714286"/>
    <x v="0"/>
    <s v="television"/>
    <x v="2"/>
    <d v="2016-02-05T2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6.666666666666671"/>
    <x v="0"/>
    <s v="television"/>
    <x v="3"/>
    <d v="2014-07-08T1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54.92957746478874"/>
    <x v="0"/>
    <s v="television"/>
    <x v="4"/>
    <d v="2015-11-20T01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85.085106382978722"/>
    <x v="0"/>
    <s v="television"/>
    <x v="5"/>
    <d v="2016-07-13T03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37.93103448275863"/>
    <x v="0"/>
    <s v="television"/>
    <x v="6"/>
    <d v="2014-06-04T06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7.89473684210526"/>
    <x v="0"/>
    <s v="television"/>
    <x v="7"/>
    <d v="2016-05-26T06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66666666666669"/>
    <x v="0"/>
    <s v="television"/>
    <x v="8"/>
    <d v="2016-04-09T03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25"/>
    <x v="0"/>
    <s v="television"/>
    <x v="9"/>
    <d v="2016-03-18T07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7.89473684210526"/>
    <x v="0"/>
    <s v="television"/>
    <x v="10"/>
    <d v="2014-05-21T06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66.666666666666671"/>
    <x v="0"/>
    <s v="television"/>
    <x v="11"/>
    <d v="2016-07-21T2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36.27569528415961"/>
    <x v="0"/>
    <s v="television"/>
    <x v="12"/>
    <d v="2014-06-01T2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68.627450980392155"/>
    <x v="0"/>
    <s v="television"/>
    <x v="13"/>
    <d v="2016-05-18T2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6.34146341463415"/>
    <x v="0"/>
    <s v="television"/>
    <x v="14"/>
    <d v="2014-06-18T05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0.408163265306122"/>
    <x v="0"/>
    <s v="television"/>
    <x v="15"/>
    <d v="2015-09-09T1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42857142857142"/>
    <x v="0"/>
    <s v="television"/>
    <x v="16"/>
    <d v="2014-05-02T00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666666666666664"/>
    <x v="0"/>
    <s v="television"/>
    <x v="17"/>
    <d v="2014-10-05T2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87.719298245614041"/>
    <x v="0"/>
    <s v="television"/>
    <x v="18"/>
    <d v="2014-08-18T1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38.636363636363633"/>
    <x v="0"/>
    <s v="television"/>
    <x v="19"/>
    <d v="2015-06-21T00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7-15T2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83.16831683168317"/>
    <x v="0"/>
    <s v="television"/>
    <x v="21"/>
    <d v="2014-08-27T2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43.75"/>
    <x v="0"/>
    <s v="television"/>
    <x v="22"/>
    <d v="2014-12-17T02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86.956521739130437"/>
    <x v="0"/>
    <s v="television"/>
    <x v="23"/>
    <d v="2015-04-03T2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0.975609756097562"/>
    <x v="0"/>
    <s v="television"/>
    <x v="24"/>
    <d v="2015-08-14T00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42.857142857142854"/>
    <x v="0"/>
    <s v="television"/>
    <x v="25"/>
    <d v="2015-11-10T05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65.78947368421052"/>
    <x v="0"/>
    <s v="television"/>
    <x v="26"/>
    <d v="2014-07-08T1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33.33333333333334"/>
    <x v="0"/>
    <s v="television"/>
    <x v="27"/>
    <d v="2014-10-17T08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01408450704224"/>
    <x v="0"/>
    <s v="television"/>
    <x v="28"/>
    <d v="2015-11-17T04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25.641025641025642"/>
    <x v="0"/>
    <s v="television"/>
    <x v="29"/>
    <d v="2014-06-22T2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5.471698113207552"/>
    <x v="0"/>
    <s v="television"/>
    <x v="30"/>
    <d v="2014-07-22T1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8T00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19.66292134831463"/>
    <x v="0"/>
    <s v="television"/>
    <x v="32"/>
    <d v="2016-04-01T2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2.03125"/>
    <x v="0"/>
    <s v="television"/>
    <x v="33"/>
    <d v="2015-10-09T2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38.235294117647058"/>
    <x v="0"/>
    <s v="television"/>
    <x v="34"/>
    <d v="2014-07-21T1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35.714285714285715"/>
    <x v="0"/>
    <s v="television"/>
    <x v="35"/>
    <d v="2015-04-04T1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36.36363636363637"/>
    <x v="0"/>
    <s v="television"/>
    <x v="36"/>
    <d v="2015-03-05T1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86.956521739130437"/>
    <x v="0"/>
    <s v="television"/>
    <x v="37"/>
    <d v="2015-01-28T2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37.878787878787875"/>
    <x v="0"/>
    <s v="television"/>
    <x v="38"/>
    <d v="2013-04-11T06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15.2073732718894"/>
    <x v="0"/>
    <s v="television"/>
    <x v="39"/>
    <d v="2014-04-25T06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5"/>
    <x v="0"/>
    <s v="television"/>
    <x v="40"/>
    <d v="2014-05-30T1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82.840236686390526"/>
    <x v="0"/>
    <s v="television"/>
    <x v="42"/>
    <d v="2014-11-28T2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38.022813688212928"/>
    <x v="0"/>
    <s v="television"/>
    <x v="43"/>
    <d v="2014-06-12T2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7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81.967213114754102"/>
    <x v="0"/>
    <s v="television"/>
    <x v="45"/>
    <d v="2016-03-28T1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86.66666666666666"/>
    <x v="0"/>
    <s v="television"/>
    <x v="46"/>
    <d v="2015-11-16T04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1.428571428571431"/>
    <x v="0"/>
    <s v="television"/>
    <x v="47"/>
    <d v="2014-10-21T0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2.631578947368418"/>
    <x v="0"/>
    <s v="television"/>
    <x v="48"/>
    <d v="2015-01-29T1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9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2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92.436974789915965"/>
    <x v="0"/>
    <s v="television"/>
    <x v="51"/>
    <d v="2015-07-12T03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92.30769230769232"/>
    <x v="0"/>
    <s v="television"/>
    <x v="52"/>
    <d v="2014-06-17T2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5.641025641025642"/>
    <x v="0"/>
    <s v="television"/>
    <x v="53"/>
    <d v="2014-03-21T1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2.30769230769232"/>
    <x v="0"/>
    <s v="television"/>
    <x v="54"/>
    <d v="2015-11-25T2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00"/>
    <x v="0"/>
    <s v="television"/>
    <x v="55"/>
    <d v="2016-05-07T04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5.977011494252871"/>
    <x v="0"/>
    <s v="television"/>
    <x v="56"/>
    <d v="2015-05-25T1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17.39130434782609"/>
    <x v="0"/>
    <s v="television"/>
    <x v="57"/>
    <d v="2015-03-27T00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3.33333333333334"/>
    <x v="0"/>
    <s v="television"/>
    <x v="58"/>
    <d v="2014-10-20T2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06060606060601"/>
    <x v="0"/>
    <s v="television"/>
    <x v="59"/>
    <d v="2015-08-14T1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1.666666666666664"/>
    <x v="0"/>
    <s v="shorts"/>
    <x v="60"/>
    <d v="2014-03-04T02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217.39130434782609"/>
    <x v="0"/>
    <s v="shorts"/>
    <x v="61"/>
    <d v="2013-05-16T00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62.5"/>
    <x v="0"/>
    <s v="shorts"/>
    <x v="62"/>
    <d v="2013-02-07T00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1.25"/>
    <x v="0"/>
    <s v="shorts"/>
    <x v="63"/>
    <d v="2013-12-05T02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50"/>
    <x v="0"/>
    <s v="shorts"/>
    <x v="64"/>
    <d v="2013-06-08T05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22.80701754385964"/>
    <x v="0"/>
    <s v="shorts"/>
    <x v="65"/>
    <d v="2014-07-16T00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76.92307692307692"/>
    <x v="0"/>
    <s v="shorts"/>
    <x v="66"/>
    <d v="2016-06-19T01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00"/>
    <x v="0"/>
    <s v="shorts"/>
    <x v="67"/>
    <d v="2012-06-15T1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6.666666666666668"/>
    <x v="0"/>
    <s v="shorts"/>
    <x v="68"/>
    <d v="2014-01-24T1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6.179775280898873"/>
    <x v="0"/>
    <s v="shorts"/>
    <x v="69"/>
    <d v="2011-08-31T09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29.411764705882351"/>
    <x v="0"/>
    <s v="shorts"/>
    <x v="70"/>
    <d v="2011-07-07T02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56.25"/>
    <x v="0"/>
    <s v="shorts"/>
    <x v="71"/>
    <d v="2012-03-29T1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3.658536585365852"/>
    <x v="0"/>
    <s v="shorts"/>
    <x v="72"/>
    <d v="2012-10-26T05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2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7.241379310344829"/>
    <x v="0"/>
    <s v="shorts"/>
    <x v="74"/>
    <d v="2015-12-22T1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74.468085106382972"/>
    <x v="0"/>
    <s v="shorts"/>
    <x v="75"/>
    <d v="2013-03-24T1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20"/>
    <x v="0"/>
    <s v="shorts"/>
    <x v="76"/>
    <d v="2011-10-28T2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15.384615384615385"/>
    <x v="0"/>
    <s v="shorts"/>
    <x v="77"/>
    <d v="2012-03-29T08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.4285714285714286"/>
    <x v="0"/>
    <s v="shorts"/>
    <x v="78"/>
    <d v="2016-08-22T2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1.707317073170731"/>
    <x v="0"/>
    <s v="shorts"/>
    <x v="79"/>
    <d v="2014-03-26T2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55.31914893617022"/>
    <x v="0"/>
    <s v="shorts"/>
    <x v="80"/>
    <d v="2013-11-05T07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6.785714285714285"/>
    <x v="0"/>
    <s v="shorts"/>
    <x v="81"/>
    <d v="2012-07-10T08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09-10T00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384615384615385"/>
    <x v="0"/>
    <s v="shorts"/>
    <x v="83"/>
    <d v="2015-02-07T1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4-15T2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57.142857142857146"/>
    <x v="0"/>
    <s v="shorts"/>
    <x v="85"/>
    <d v="2011-08-24T08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52.94117647058823"/>
    <x v="0"/>
    <s v="shorts"/>
    <x v="86"/>
    <d v="2015-10-14T1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0"/>
    <x v="0"/>
    <s v="shorts"/>
    <x v="87"/>
    <d v="2010-05-24T1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58.333333333333336"/>
    <x v="0"/>
    <s v="shorts"/>
    <x v="88"/>
    <d v="2014-05-27T2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07.14285714285714"/>
    <x v="0"/>
    <s v="shorts"/>
    <x v="89"/>
    <d v="2013-05-08T2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25"/>
    <x v="0"/>
    <s v="shorts"/>
    <x v="90"/>
    <d v="2011-06-12T1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5.217391304347828"/>
    <x v="0"/>
    <s v="shorts"/>
    <x v="91"/>
    <d v="2011-03-17T1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16.27906976744185"/>
    <x v="0"/>
    <s v="shorts"/>
    <x v="92"/>
    <d v="2016-12-17T09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66.666666666666671"/>
    <x v="0"/>
    <s v="shorts"/>
    <x v="93"/>
    <d v="2012-06-06T01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0.833333333333332"/>
    <x v="0"/>
    <s v="shorts"/>
    <x v="94"/>
    <d v="2014-03-18T2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16.666666666666668"/>
    <x v="0"/>
    <s v="shorts"/>
    <x v="95"/>
    <d v="2012-01-27T05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44.117647058823529"/>
    <x v="0"/>
    <s v="shorts"/>
    <x v="96"/>
    <d v="2010-05-26T2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0"/>
    <x v="0"/>
    <s v="shorts"/>
    <x v="97"/>
    <d v="2011-06-12T08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3.333333333333336"/>
    <x v="0"/>
    <s v="shorts"/>
    <x v="98"/>
    <d v="2012-11-02T00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38.46153846153846"/>
    <x v="0"/>
    <s v="shorts"/>
    <x v="99"/>
    <d v="2013-12-24T02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0-15T2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2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92.307692307692307"/>
    <x v="0"/>
    <s v="shorts"/>
    <x v="102"/>
    <d v="2010-11-23T08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6.530612244897959"/>
    <x v="0"/>
    <s v="shorts"/>
    <x v="103"/>
    <d v="2014-02-13T00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"/>
    <x v="0"/>
    <s v="shorts"/>
    <x v="104"/>
    <d v="2011-03-10T2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6.666666666666664"/>
    <x v="0"/>
    <s v="shorts"/>
    <x v="105"/>
    <d v="2016-04-25T2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5.18518518518519"/>
    <x v="0"/>
    <s v="shorts"/>
    <x v="106"/>
    <d v="2012-03-19T2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08.69565217391305"/>
    <x v="0"/>
    <s v="shorts"/>
    <x v="107"/>
    <d v="2011-04-03T04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31.914893617021278"/>
    <x v="0"/>
    <s v="shorts"/>
    <x v="108"/>
    <d v="2013-04-01T1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21.276595744680851"/>
    <x v="0"/>
    <s v="shorts"/>
    <x v="109"/>
    <d v="2011-01-27T05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50"/>
    <x v="0"/>
    <s v="shorts"/>
    <x v="110"/>
    <d v="2013-10-11T03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66.037735849056602"/>
    <x v="0"/>
    <s v="shorts"/>
    <x v="111"/>
    <d v="2015-05-01T1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1.728395061728392"/>
    <x v="0"/>
    <s v="shorts"/>
    <x v="112"/>
    <d v="2014-03-20T06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.102564102564102"/>
    <x v="0"/>
    <s v="shorts"/>
    <x v="113"/>
    <d v="2011-07-29T2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5.714285714285708"/>
    <x v="0"/>
    <s v="shorts"/>
    <x v="114"/>
    <d v="2011-11-14T1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0.454545454545453"/>
    <x v="0"/>
    <s v="shorts"/>
    <x v="115"/>
    <d v="2012-01-10T2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1.403508771929822"/>
    <x v="0"/>
    <s v="shorts"/>
    <x v="116"/>
    <d v="2011-02-21T1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6.66666666666666"/>
    <x v="0"/>
    <s v="shorts"/>
    <x v="117"/>
    <d v="2010-03-12T01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28.2051282051282"/>
    <x v="0"/>
    <s v="shorts"/>
    <x v="118"/>
    <d v="2011-06-29T06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87.837837837837839"/>
    <x v="0"/>
    <s v="shorts"/>
    <x v="119"/>
    <d v="2011-07-15T06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70000"/>
    <x v="0"/>
    <s v="science fiction"/>
    <x v="120"/>
    <d v="2016-09-03T06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3000"/>
    <x v="0"/>
    <s v="science fiction"/>
    <x v="121"/>
    <d v="2015-04-02T2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9166.6666666666661"/>
    <x v="0"/>
    <s v="science fiction"/>
    <x v="123"/>
    <d v="2014-09-22T2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1T03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83.333333333333329"/>
    <x v="0"/>
    <s v="science fiction"/>
    <x v="125"/>
    <d v="2016-12-06T04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923.0769230769231"/>
    <x v="0"/>
    <s v="science fiction"/>
    <x v="126"/>
    <d v="2015-05-11T1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2000"/>
    <x v="0"/>
    <s v="science fiction"/>
    <x v="127"/>
    <d v="2015-03-04T1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16666.666666666668"/>
    <x v="0"/>
    <s v="science fiction"/>
    <x v="128"/>
    <d v="2016-09-15T1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9-01T03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20T02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1T01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87.65432098765427"/>
    <x v="0"/>
    <s v="science fiction"/>
    <x v="132"/>
    <d v="2014-09-24T0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2T00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6T02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600"/>
    <x v="0"/>
    <s v="science fiction"/>
    <x v="135"/>
    <d v="2014-05-29T1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1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2586.2068965517242"/>
    <x v="0"/>
    <s v="science fiction"/>
    <x v="138"/>
    <d v="2015-07-01T1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3T03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28.57142857142856"/>
    <x v="0"/>
    <s v="science fiction"/>
    <x v="141"/>
    <d v="2015-04-16T08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3000"/>
    <x v="0"/>
    <s v="science fiction"/>
    <x v="142"/>
    <d v="2014-10-27T0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6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202.70270270270271"/>
    <x v="0"/>
    <s v="science fiction"/>
    <x v="144"/>
    <d v="2015-02-12T2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500"/>
    <x v="0"/>
    <s v="science fiction"/>
    <x v="145"/>
    <d v="2015-07-15T1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6666.666666666667"/>
    <x v="0"/>
    <s v="science fiction"/>
    <x v="146"/>
    <d v="2016-11-19T05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2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5000"/>
    <x v="0"/>
    <s v="science fiction"/>
    <x v="148"/>
    <d v="2016-01-28T1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66.6666666666667"/>
    <x v="0"/>
    <s v="science fiction"/>
    <x v="149"/>
    <d v="2014-11-25T09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940.2985074626865"/>
    <x v="0"/>
    <s v="science fiction"/>
    <x v="150"/>
    <d v="2015-03-27T08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50000"/>
    <x v="0"/>
    <s v="science fiction"/>
    <x v="151"/>
    <d v="2015-04-19T1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90000"/>
    <x v="0"/>
    <s v="science fiction"/>
    <x v="152"/>
    <d v="2014-08-24T06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5000"/>
    <x v="0"/>
    <s v="science fiction"/>
    <x v="153"/>
    <d v="2014-10-21T1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500"/>
    <x v="0"/>
    <s v="science fiction"/>
    <x v="154"/>
    <d v="2015-04-21T1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337500"/>
    <x v="0"/>
    <s v="science fiction"/>
    <x v="155"/>
    <d v="2015-06-13T1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2333.3333333333335"/>
    <x v="0"/>
    <s v="science fiction"/>
    <x v="156"/>
    <d v="2014-06-04T07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1497.5"/>
    <x v="0"/>
    <s v="science fiction"/>
    <x v="157"/>
    <d v="2016-01-28T02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6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00000"/>
    <x v="0"/>
    <s v="science fiction"/>
    <x v="159"/>
    <d v="2016-05-24T1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7T02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00"/>
    <x v="0"/>
    <s v="drama"/>
    <x v="161"/>
    <d v="2014-06-02T2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80"/>
    <x v="0"/>
    <s v="drama"/>
    <x v="162"/>
    <d v="2014-07-15T08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8T04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7142.857142857141"/>
    <x v="0"/>
    <s v="drama"/>
    <x v="164"/>
    <d v="2014-07-21T2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2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x v="0"/>
    <s v="drama"/>
    <x v="166"/>
    <d v="2016-12-17T06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00"/>
    <x v="0"/>
    <s v="drama"/>
    <x v="167"/>
    <d v="2015-06-06T03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2666.6666666666665"/>
    <x v="0"/>
    <s v="drama"/>
    <x v="168"/>
    <d v="2015-02-18T0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50"/>
    <x v="0"/>
    <s v="drama"/>
    <x v="169"/>
    <d v="2014-09-18T1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000"/>
    <x v="0"/>
    <s v="drama"/>
    <x v="170"/>
    <d v="2015-08-01T04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50000"/>
    <x v="0"/>
    <s v="drama"/>
    <x v="171"/>
    <d v="2016-06-13T09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1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2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769.23076923076928"/>
    <x v="0"/>
    <s v="drama"/>
    <x v="175"/>
    <d v="2014-08-04T2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7T00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4.285714285714292"/>
    <x v="0"/>
    <s v="drama"/>
    <x v="177"/>
    <d v="2015-03-07T0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8T0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500"/>
    <x v="0"/>
    <s v="drama"/>
    <x v="179"/>
    <d v="2016-02-03T06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92.307692307692307"/>
    <x v="0"/>
    <s v="drama"/>
    <x v="180"/>
    <d v="2015-03-05T04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855.75"/>
    <x v="0"/>
    <s v="drama"/>
    <x v="181"/>
    <d v="2015-05-23T2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5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1041.6666666666667"/>
    <x v="0"/>
    <s v="drama"/>
    <x v="183"/>
    <d v="2014-10-28T0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750"/>
    <x v="0"/>
    <s v="drama"/>
    <x v="184"/>
    <d v="2014-07-05T2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4000"/>
    <x v="0"/>
    <s v="drama"/>
    <x v="185"/>
    <d v="2016-07-20T02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2T00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00"/>
    <x v="0"/>
    <s v="drama"/>
    <x v="187"/>
    <d v="2015-06-27T1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9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00000"/>
    <x v="0"/>
    <s v="drama"/>
    <x v="189"/>
    <d v="2016-07-05T2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12000"/>
    <x v="0"/>
    <s v="drama"/>
    <x v="190"/>
    <d v="2016-06-06T2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666.6666666666667"/>
    <x v="0"/>
    <s v="drama"/>
    <x v="191"/>
    <d v="2015-08-23T1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33333.33333333331"/>
    <x v="0"/>
    <s v="drama"/>
    <x v="192"/>
    <d v="2014-09-18T00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30T0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833.33333333333337"/>
    <x v="0"/>
    <s v="drama"/>
    <x v="194"/>
    <d v="2016-01-07T04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2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84.21052631578948"/>
    <x v="0"/>
    <s v="drama"/>
    <x v="196"/>
    <d v="2015-09-12T1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12.5"/>
    <x v="0"/>
    <s v="drama"/>
    <x v="197"/>
    <d v="2017-01-07T01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166.666666666667"/>
    <x v="0"/>
    <s v="drama"/>
    <x v="198"/>
    <d v="2014-09-05T1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7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33.33333333333331"/>
    <x v="0"/>
    <s v="drama"/>
    <x v="200"/>
    <d v="2014-08-16T07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92.857142857142861"/>
    <x v="0"/>
    <s v="drama"/>
    <x v="201"/>
    <d v="2015-01-20T00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9T03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312.5"/>
    <x v="0"/>
    <s v="drama"/>
    <x v="203"/>
    <d v="2014-12-01T01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232.01856148491879"/>
    <x v="0"/>
    <s v="drama"/>
    <x v="204"/>
    <d v="2016-07-05T1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470.58823529411762"/>
    <x v="0"/>
    <s v="drama"/>
    <x v="205"/>
    <d v="2015-09-01T2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5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076.9230769230769"/>
    <x v="0"/>
    <s v="drama"/>
    <x v="207"/>
    <d v="2014-12-05T09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1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1T03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363.63636363636363"/>
    <x v="0"/>
    <s v="drama"/>
    <x v="210"/>
    <d v="2015-09-02T06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416.66666666666669"/>
    <x v="0"/>
    <s v="drama"/>
    <x v="211"/>
    <d v="2015-08-20T08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6300"/>
    <x v="0"/>
    <s v="drama"/>
    <x v="212"/>
    <d v="2016-02-17T0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50000"/>
    <x v="0"/>
    <s v="drama"/>
    <x v="213"/>
    <d v="2015-07-17T1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2500"/>
    <x v="0"/>
    <s v="drama"/>
    <x v="214"/>
    <d v="2015-01-05T2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4400"/>
    <x v="0"/>
    <s v="drama"/>
    <x v="215"/>
    <d v="2016-01-06T1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595.23809523809518"/>
    <x v="0"/>
    <s v="drama"/>
    <x v="216"/>
    <d v="2015-03-04T0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631.5789473684213"/>
    <x v="0"/>
    <s v="drama"/>
    <x v="217"/>
    <d v="2014-11-27T2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x v="0"/>
    <s v="drama"/>
    <x v="218"/>
    <d v="2015-03-16T2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657.89473684210532"/>
    <x v="0"/>
    <s v="drama"/>
    <x v="219"/>
    <d v="2016-02-29T1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6666.666666666668"/>
    <x v="0"/>
    <s v="drama"/>
    <x v="220"/>
    <d v="2015-07-10T2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8T0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500"/>
    <x v="0"/>
    <s v="drama"/>
    <x v="222"/>
    <d v="2015-01-27T2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6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1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10T0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4500"/>
    <x v="0"/>
    <s v="drama"/>
    <x v="226"/>
    <d v="2015-04-12T2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10T02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2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5T03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7500"/>
    <x v="0"/>
    <s v="drama"/>
    <x v="230"/>
    <d v="2015-05-05T2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4T04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571.42857142857144"/>
    <x v="0"/>
    <s v="drama"/>
    <x v="232"/>
    <d v="2015-01-29T00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1T02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200"/>
    <x v="0"/>
    <s v="drama"/>
    <x v="234"/>
    <d v="2015-05-12T05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10T02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7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15000"/>
    <x v="0"/>
    <s v="drama"/>
    <x v="237"/>
    <d v="2016-01-08T1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10T04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00"/>
    <x v="0"/>
    <s v="drama"/>
    <x v="239"/>
    <d v="2015-10-20T07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09.48905109489051"/>
    <x v="0"/>
    <s v="documentary"/>
    <x v="240"/>
    <d v="2013-03-21T2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96.808510638297875"/>
    <x v="0"/>
    <s v="documentary"/>
    <x v="241"/>
    <d v="2014-11-06T2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64.356435643564353"/>
    <x v="0"/>
    <s v="documentary"/>
    <x v="242"/>
    <d v="2011-11-15T1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6.219512195121951"/>
    <x v="0"/>
    <s v="documentary"/>
    <x v="243"/>
    <d v="2014-01-23T06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1.666666666666664"/>
    <x v="0"/>
    <s v="documentary"/>
    <x v="244"/>
    <d v="2010-02-04T1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2.083333333333336"/>
    <x v="0"/>
    <s v="documentary"/>
    <x v="245"/>
    <d v="2012-07-17T06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22.421524663677129"/>
    <x v="0"/>
    <s v="documentary"/>
    <x v="246"/>
    <d v="2010-10-29T1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80.645161290322577"/>
    <x v="0"/>
    <s v="documentary"/>
    <x v="247"/>
    <d v="2010-09-09T1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2.19178082191786"/>
    <x v="0"/>
    <s v="documentary"/>
    <x v="248"/>
    <d v="2011-11-23T2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2.553191489361701"/>
    <x v="0"/>
    <s v="documentary"/>
    <x v="249"/>
    <d v="2010-06-04T03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68.649885583524025"/>
    <x v="0"/>
    <s v="documentary"/>
    <x v="250"/>
    <d v="2013-05-07T1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45.454545454545453"/>
    <x v="0"/>
    <s v="documentary"/>
    <x v="251"/>
    <d v="2012-04-14T2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6.296296296296298"/>
    <x v="0"/>
    <s v="documentary"/>
    <x v="252"/>
    <d v="2010-03-29T2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4.28571428571428"/>
    <x v="0"/>
    <s v="documentary"/>
    <x v="253"/>
    <d v="2012-01-16T2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76.433121019108285"/>
    <x v="0"/>
    <s v="documentary"/>
    <x v="254"/>
    <d v="2015-09-17T03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2.553191489361701"/>
    <x v="0"/>
    <s v="documentary"/>
    <x v="255"/>
    <d v="2011-02-14T1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47.272727272727273"/>
    <x v="0"/>
    <s v="documentary"/>
    <x v="256"/>
    <d v="2013-02-14T2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2.5"/>
    <x v="0"/>
    <s v="documentary"/>
    <x v="257"/>
    <d v="2016-04-19T2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43.604651162790695"/>
    <x v="0"/>
    <s v="documentary"/>
    <x v="258"/>
    <d v="2011-05-19T06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79.617834394904463"/>
    <x v="0"/>
    <s v="documentary"/>
    <x v="259"/>
    <d v="2015-03-09T2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13.63636363636364"/>
    <x v="0"/>
    <s v="documentary"/>
    <x v="260"/>
    <d v="2010-06-01T2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0.909090909090907"/>
    <x v="0"/>
    <s v="documentary"/>
    <x v="261"/>
    <d v="2012-04-19T02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7.241379310344829"/>
    <x v="0"/>
    <s v="documentary"/>
    <x v="262"/>
    <d v="2011-01-12T1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25.960539979231569"/>
    <x v="0"/>
    <s v="documentary"/>
    <x v="263"/>
    <d v="2012-08-29T03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54.945054945054942"/>
    <x v="0"/>
    <s v="documentary"/>
    <x v="264"/>
    <d v="2012-04-11T1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86.206896551724142"/>
    <x v="0"/>
    <s v="documentary"/>
    <x v="265"/>
    <d v="2010-03-30T1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27.777777777777779"/>
    <x v="0"/>
    <s v="documentary"/>
    <x v="266"/>
    <d v="2010-01-27T09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59.696969696969695"/>
    <x v="0"/>
    <s v="documentary"/>
    <x v="267"/>
    <d v="2014-05-26T1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45.045045045045043"/>
    <x v="0"/>
    <s v="documentary"/>
    <x v="268"/>
    <d v="2011-09-23T08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62.656641604010026"/>
    <x v="0"/>
    <s v="documentary"/>
    <x v="269"/>
    <d v="2017-01-23T09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37.704918032786885"/>
    <x v="0"/>
    <s v="documentary"/>
    <x v="270"/>
    <d v="2011-04-05T01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4.52961672473867"/>
    <x v="0"/>
    <s v="documentary"/>
    <x v="271"/>
    <d v="2013-12-04T07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46.153846153846153"/>
    <x v="0"/>
    <s v="documentary"/>
    <x v="272"/>
    <d v="2010-02-27T02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2.372881355932201"/>
    <x v="0"/>
    <s v="documentary"/>
    <x v="273"/>
    <d v="2011-06-03T1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5.398230088495573"/>
    <x v="0"/>
    <s v="documentary"/>
    <x v="274"/>
    <d v="2012-03-02T02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0.24096385542169"/>
    <x v="0"/>
    <s v="documentary"/>
    <x v="275"/>
    <d v="2012-10-11T05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64.516129032258064"/>
    <x v="0"/>
    <s v="documentary"/>
    <x v="276"/>
    <d v="2012-02-28T0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68.349106203995788"/>
    <x v="0"/>
    <s v="documentary"/>
    <x v="277"/>
    <d v="2015-04-24T02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65.060240963855421"/>
    <x v="0"/>
    <s v="documentary"/>
    <x v="278"/>
    <d v="2012-09-12T05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55.73770491803279"/>
    <x v="0"/>
    <s v="documentary"/>
    <x v="279"/>
    <d v="2017-01-24T1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35.06311360448808"/>
    <x v="0"/>
    <s v="documentary"/>
    <x v="280"/>
    <d v="2014-04-15T1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69.620253164556956"/>
    <x v="0"/>
    <s v="documentary"/>
    <x v="281"/>
    <d v="2009-05-17T08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1.39664804469274"/>
    <x v="0"/>
    <s v="documentary"/>
    <x v="282"/>
    <d v="2010-01-17T03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89.10891089108911"/>
    <x v="0"/>
    <s v="documentary"/>
    <x v="283"/>
    <d v="2011-05-12T2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2.631578947368418"/>
    <x v="0"/>
    <s v="documentary"/>
    <x v="284"/>
    <d v="2011-12-27T2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24.866785079928952"/>
    <x v="0"/>
    <s v="documentary"/>
    <x v="285"/>
    <d v="2013-08-20T2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11.11111111111111"/>
    <x v="0"/>
    <s v="documentary"/>
    <x v="286"/>
    <d v="2013-02-09T0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51.724137931034484"/>
    <x v="0"/>
    <s v="documentary"/>
    <x v="287"/>
    <d v="2012-10-02T1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1.85682326621924"/>
    <x v="0"/>
    <s v="documentary"/>
    <x v="288"/>
    <d v="2012-05-22T09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4.65517241379311"/>
    <x v="0"/>
    <s v="documentary"/>
    <x v="289"/>
    <d v="2013-10-03T1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6.785714285714285"/>
    <x v="0"/>
    <s v="documentary"/>
    <x v="290"/>
    <d v="2010-12-14T1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39.0625"/>
    <x v="0"/>
    <s v="documentary"/>
    <x v="291"/>
    <d v="2013-04-12T2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2.12981744421907"/>
    <x v="0"/>
    <s v="documentary"/>
    <x v="292"/>
    <d v="2011-09-27T00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98.47328244274809"/>
    <x v="0"/>
    <s v="documentary"/>
    <x v="293"/>
    <d v="2014-03-21T2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7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75.187969924812023"/>
    <x v="0"/>
    <s v="documentary"/>
    <x v="295"/>
    <d v="2013-09-02T05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93.79844961240309"/>
    <x v="0"/>
    <s v="documentary"/>
    <x v="296"/>
    <d v="2012-08-13T1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0.8450704225352"/>
    <x v="0"/>
    <s v="documentary"/>
    <x v="297"/>
    <d v="2015-03-26T2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1.724137931034484"/>
    <x v="0"/>
    <s v="documentary"/>
    <x v="298"/>
    <d v="2014-03-11T1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40.983606557377051"/>
    <x v="0"/>
    <s v="documentary"/>
    <x v="299"/>
    <d v="2010-10-18T1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3.892617449664428"/>
    <x v="0"/>
    <s v="documentary"/>
    <x v="300"/>
    <d v="2011-03-25T04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51.792828685258961"/>
    <x v="0"/>
    <s v="documentary"/>
    <x v="301"/>
    <d v="2013-02-07T2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2.592592592592595"/>
    <x v="0"/>
    <s v="documentary"/>
    <x v="302"/>
    <d v="2012-01-26T01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36.585365853658537"/>
    <x v="0"/>
    <s v="documentary"/>
    <x v="303"/>
    <d v="2012-05-03T06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45.945945945945944"/>
    <x v="0"/>
    <s v="documentary"/>
    <x v="304"/>
    <d v="2012-07-24T07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39.682539682539684"/>
    <x v="0"/>
    <s v="documentary"/>
    <x v="305"/>
    <d v="2012-02-09T2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2.5"/>
    <x v="0"/>
    <s v="documentary"/>
    <x v="306"/>
    <d v="2013-03-01T0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38.194444444444443"/>
    <x v="0"/>
    <s v="documentary"/>
    <x v="307"/>
    <d v="2013-01-09T03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59.405940594059409"/>
    <x v="0"/>
    <s v="documentary"/>
    <x v="308"/>
    <d v="2011-01-24T2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75.630252100840337"/>
    <x v="0"/>
    <s v="documentary"/>
    <x v="309"/>
    <d v="2012-08-13T2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7.777777777777779"/>
    <x v="0"/>
    <s v="documentary"/>
    <x v="310"/>
    <d v="2011-10-05T09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3.33333333333334"/>
    <x v="0"/>
    <s v="documentary"/>
    <x v="311"/>
    <d v="2011-11-21T1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54.794520547945204"/>
    <x v="0"/>
    <s v="documentary"/>
    <x v="312"/>
    <d v="2013-03-16T02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76.576576576576571"/>
    <x v="0"/>
    <s v="documentary"/>
    <x v="313"/>
    <d v="2010-06-28T1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8.3333333333333339"/>
    <x v="0"/>
    <s v="documentary"/>
    <x v="314"/>
    <d v="2013-01-31T00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98.4126984126984"/>
    <x v="0"/>
    <s v="documentary"/>
    <x v="315"/>
    <d v="2012-07-23T2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94.936708860759495"/>
    <x v="0"/>
    <s v="documentary"/>
    <x v="316"/>
    <d v="2014-11-08T03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4.936708860759495"/>
    <x v="0"/>
    <s v="documentary"/>
    <x v="317"/>
    <d v="2013-11-11T2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7.6056338028169"/>
    <x v="0"/>
    <s v="documentary"/>
    <x v="318"/>
    <d v="2013-02-25T0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98.039215686274517"/>
    <x v="0"/>
    <s v="documentary"/>
    <x v="319"/>
    <d v="2009-11-07T01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26.58227848101266"/>
    <x v="0"/>
    <s v="documentary"/>
    <x v="320"/>
    <d v="2015-11-23T1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3.85756676557864"/>
    <x v="0"/>
    <s v="documentary"/>
    <x v="321"/>
    <d v="2016-10-04T1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34.40860215053763"/>
    <x v="0"/>
    <s v="documentary"/>
    <x v="322"/>
    <d v="2016-04-13T1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3.103448275862064"/>
    <x v="0"/>
    <s v="documentary"/>
    <x v="323"/>
    <d v="2016-11-23T1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3.65853658536585"/>
    <x v="0"/>
    <s v="documentary"/>
    <x v="324"/>
    <d v="2015-06-29T2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67.934782608695656"/>
    <x v="0"/>
    <s v="documentary"/>
    <x v="325"/>
    <d v="2016-11-15T09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30.32145960034754"/>
    <x v="0"/>
    <s v="documentary"/>
    <x v="326"/>
    <d v="2017-02-09T1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17.64705882352941"/>
    <x v="0"/>
    <s v="documentary"/>
    <x v="327"/>
    <d v="2015-02-23T1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0.60240963855421"/>
    <x v="0"/>
    <s v="documentary"/>
    <x v="328"/>
    <d v="2015-10-02T03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59.880239520958085"/>
    <x v="0"/>
    <s v="documentary"/>
    <x v="329"/>
    <d v="2015-10-14T1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2.94117647058823"/>
    <x v="0"/>
    <s v="documentary"/>
    <x v="330"/>
    <d v="2013-04-15T1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1.324200913242009"/>
    <x v="0"/>
    <s v="documentary"/>
    <x v="331"/>
    <d v="2016-05-17T1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80.18018018018017"/>
    <x v="0"/>
    <s v="documentary"/>
    <x v="332"/>
    <d v="2015-09-16T2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50.37593984962405"/>
    <x v="0"/>
    <s v="documentary"/>
    <x v="333"/>
    <d v="2016-03-08T2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4.92753623188406"/>
    <x v="0"/>
    <s v="documentary"/>
    <x v="334"/>
    <d v="2015-04-07T2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6.25"/>
    <x v="0"/>
    <s v="documentary"/>
    <x v="335"/>
    <d v="2015-04-07T2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0.709939148073019"/>
    <x v="0"/>
    <s v="documentary"/>
    <x v="336"/>
    <d v="2015-10-14T1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6.774193548387103"/>
    <x v="0"/>
    <s v="documentary"/>
    <x v="337"/>
    <d v="2015-02-12T0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63.559322033898304"/>
    <x v="0"/>
    <s v="documentary"/>
    <x v="338"/>
    <d v="2016-07-08T2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67.415730337078656"/>
    <x v="0"/>
    <s v="documentary"/>
    <x v="339"/>
    <d v="2015-03-30T2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17.05685618729098"/>
    <x v="0"/>
    <s v="documentary"/>
    <x v="340"/>
    <d v="2017-02-06T2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3.636363636363633"/>
    <x v="0"/>
    <s v="documentary"/>
    <x v="341"/>
    <d v="2014-09-13T02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23076923076923"/>
    <x v="0"/>
    <s v="documentary"/>
    <x v="342"/>
    <d v="2016-03-30T2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7.251908396946568"/>
    <x v="0"/>
    <s v="documentary"/>
    <x v="343"/>
    <d v="2014-10-14T2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7.54385964912281"/>
    <x v="0"/>
    <s v="documentary"/>
    <x v="344"/>
    <d v="2015-04-18T04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81.005586592178773"/>
    <x v="0"/>
    <s v="documentary"/>
    <x v="345"/>
    <d v="2015-04-21T03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53.191489361702125"/>
    <x v="0"/>
    <s v="documentary"/>
    <x v="346"/>
    <d v="2015-09-14T1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05.54089709762533"/>
    <x v="0"/>
    <s v="documentary"/>
    <x v="347"/>
    <d v="2015-10-15T1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4.033613445378151"/>
    <x v="0"/>
    <s v="documentary"/>
    <x v="348"/>
    <d v="2015-07-22T1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67.425149700598809"/>
    <x v="0"/>
    <s v="documentary"/>
    <x v="349"/>
    <d v="2017-01-25T1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13.12217194570135"/>
    <x v="0"/>
    <s v="documentary"/>
    <x v="350"/>
    <d v="2016-08-04T06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35.269709543568467"/>
    <x v="0"/>
    <s v="documentary"/>
    <x v="351"/>
    <d v="2016-02-28T0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34.965034965034967"/>
    <x v="0"/>
    <s v="documentary"/>
    <x v="352"/>
    <d v="2014-09-08T09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95.309951060358884"/>
    <x v="0"/>
    <s v="documentary"/>
    <x v="353"/>
    <d v="2015-10-21T0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0.68965517241379"/>
    <x v="0"/>
    <s v="documentary"/>
    <x v="354"/>
    <d v="2016-03-10T0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12.12121212121212"/>
    <x v="0"/>
    <s v="documentary"/>
    <x v="355"/>
    <d v="2014-10-31T1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7.319587628865975"/>
    <x v="0"/>
    <s v="documentary"/>
    <x v="356"/>
    <d v="2016-02-16T0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49.504950495049506"/>
    <x v="0"/>
    <s v="documentary"/>
    <x v="357"/>
    <d v="2015-03-15T1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87.26591760299627"/>
    <x v="0"/>
    <s v="documentary"/>
    <x v="358"/>
    <d v="2016-05-18T01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0.132450331125824"/>
    <x v="0"/>
    <s v="documentary"/>
    <x v="359"/>
    <d v="2014-10-23T06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7.93103448275863"/>
    <x v="0"/>
    <s v="documentary"/>
    <x v="360"/>
    <d v="2015-06-09T02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98.870056497175142"/>
    <x v="0"/>
    <s v="documentary"/>
    <x v="361"/>
    <d v="2014-10-24T05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12.38372093023256"/>
    <x v="0"/>
    <s v="documentary"/>
    <x v="362"/>
    <d v="2014-07-17T1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3.26923076923077"/>
    <x v="0"/>
    <s v="documentary"/>
    <x v="363"/>
    <d v="2010-03-18T2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1.946902654867259"/>
    <x v="0"/>
    <s v="documentary"/>
    <x v="364"/>
    <d v="2014-05-22T01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0.76923076923077"/>
    <x v="0"/>
    <s v="documentary"/>
    <x v="365"/>
    <d v="2014-01-29T1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3.58208955223881"/>
    <x v="0"/>
    <s v="documentary"/>
    <x v="366"/>
    <d v="2012-04-21T00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4.033613445378151"/>
    <x v="0"/>
    <s v="documentary"/>
    <x v="367"/>
    <d v="2013-03-22T1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78.616352201257868"/>
    <x v="0"/>
    <s v="documentary"/>
    <x v="368"/>
    <d v="2015-02-08T1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38.922155688622752"/>
    <x v="0"/>
    <s v="documentary"/>
    <x v="369"/>
    <d v="2011-12-16T1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581.39534883720933"/>
    <x v="0"/>
    <s v="documentary"/>
    <x v="370"/>
    <d v="2016-12-08T00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41.24293785310735"/>
    <x v="0"/>
    <s v="documentary"/>
    <x v="371"/>
    <d v="2012-12-18T2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33.333333333333336"/>
    <x v="0"/>
    <s v="documentary"/>
    <x v="372"/>
    <d v="2016-02-25T1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4.269662921348313"/>
    <x v="0"/>
    <s v="documentary"/>
    <x v="373"/>
    <d v="2012-06-19T02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34.482758620689658"/>
    <x v="0"/>
    <s v="documentary"/>
    <x v="374"/>
    <d v="2011-08-03T02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5.714285714285715"/>
    <x v="0"/>
    <s v="documentary"/>
    <x v="375"/>
    <d v="2014-01-19T04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1.041666666666664"/>
    <x v="0"/>
    <s v="documentary"/>
    <x v="376"/>
    <d v="2016-07-25T1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90.225563909774436"/>
    <x v="0"/>
    <s v="documentary"/>
    <x v="377"/>
    <d v="2015-10-15T1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36.144578313253014"/>
    <x v="0"/>
    <s v="documentary"/>
    <x v="378"/>
    <d v="2016-01-01T1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00.67114093959732"/>
    <x v="0"/>
    <s v="documentary"/>
    <x v="379"/>
    <d v="2012-03-19T2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81.632653061224488"/>
    <x v="0"/>
    <s v="documentary"/>
    <x v="380"/>
    <d v="2015-12-29T2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99.601593625498012"/>
    <x v="0"/>
    <s v="documentary"/>
    <x v="381"/>
    <d v="2012-06-25T2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27.272727272727273"/>
    <x v="0"/>
    <s v="documentary"/>
    <x v="382"/>
    <d v="2012-08-23T2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20.8125"/>
    <x v="0"/>
    <s v="documentary"/>
    <x v="383"/>
    <d v="2014-04-26T07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2.219321148825067"/>
    <x v="0"/>
    <s v="documentary"/>
    <x v="384"/>
    <d v="2014-12-07T2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05.48523206751055"/>
    <x v="0"/>
    <s v="documentary"/>
    <x v="385"/>
    <d v="2014-10-22T1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153846153846153"/>
    <x v="0"/>
    <s v="documentary"/>
    <x v="386"/>
    <d v="2015-07-27T03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67.615658362989322"/>
    <x v="0"/>
    <s v="documentary"/>
    <x v="387"/>
    <d v="2015-07-15T2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70.422535211267601"/>
    <x v="0"/>
    <s v="documentary"/>
    <x v="388"/>
    <d v="2016-06-28T06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45.033112582781456"/>
    <x v="0"/>
    <s v="documentary"/>
    <x v="389"/>
    <d v="2014-02-04T06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8T05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3.62694300518135"/>
    <x v="0"/>
    <s v="documentary"/>
    <x v="391"/>
    <d v="2011-11-18T06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89.805825242718441"/>
    <x v="0"/>
    <s v="documentary"/>
    <x v="392"/>
    <d v="2011-08-08T2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42.45014245014244"/>
    <x v="0"/>
    <s v="documentary"/>
    <x v="393"/>
    <d v="2013-09-09T2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94"/>
    <x v="0"/>
    <s v="documentary"/>
    <x v="394"/>
    <d v="2016-02-18T0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4.347826086956523"/>
    <x v="0"/>
    <s v="documentary"/>
    <x v="395"/>
    <d v="2012-03-23T02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76.530612244897952"/>
    <x v="0"/>
    <s v="documentary"/>
    <x v="396"/>
    <d v="2012-06-22T1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4.340611353711793"/>
    <x v="0"/>
    <s v="documentary"/>
    <x v="397"/>
    <d v="2010-07-20T2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11.94029850746269"/>
    <x v="0"/>
    <s v="documentary"/>
    <x v="398"/>
    <d v="2015-03-16T00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10.52631578947367"/>
    <x v="0"/>
    <s v="documentary"/>
    <x v="399"/>
    <d v="2016-11-14T02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61.29032258064515"/>
    <x v="0"/>
    <s v="documentary"/>
    <x v="400"/>
    <d v="2014-04-16T2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684.93150684931504"/>
    <x v="0"/>
    <s v="documentary"/>
    <x v="401"/>
    <d v="2011-07-09T01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46.511627906976742"/>
    <x v="0"/>
    <s v="documentary"/>
    <x v="402"/>
    <d v="2015-10-15T1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1.428571428571431"/>
    <x v="0"/>
    <s v="documentary"/>
    <x v="403"/>
    <d v="2011-06-24T1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29.15129151291512"/>
    <x v="0"/>
    <s v="documentary"/>
    <x v="404"/>
    <d v="2014-01-07T2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1.272727272727273"/>
    <x v="0"/>
    <s v="documentary"/>
    <x v="405"/>
    <d v="2014-02-04T07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0"/>
    <x v="0"/>
    <s v="documentary"/>
    <x v="406"/>
    <d v="2011-04-05T08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0.909090909090907"/>
    <x v="0"/>
    <s v="documentary"/>
    <x v="407"/>
    <d v="2011-09-21T0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57.89473684210526"/>
    <x v="0"/>
    <s v="documentary"/>
    <x v="408"/>
    <d v="2013-09-26T2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33.333333333333336"/>
    <x v="0"/>
    <s v="documentary"/>
    <x v="409"/>
    <d v="2016-06-23T01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42.85714285714286"/>
    <x v="0"/>
    <s v="documentary"/>
    <x v="410"/>
    <d v="2015-04-20T04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4.48132780082987"/>
    <x v="0"/>
    <s v="documentary"/>
    <x v="411"/>
    <d v="2013-11-20T09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45.454545454545453"/>
    <x v="0"/>
    <s v="documentary"/>
    <x v="412"/>
    <d v="2012-07-09T2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4.853801169590639"/>
    <x v="0"/>
    <s v="documentary"/>
    <x v="413"/>
    <d v="2012-06-20T02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88.942307692307693"/>
    <x v="0"/>
    <s v="documentary"/>
    <x v="414"/>
    <d v="2013-09-12T06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6.666666666666671"/>
    <x v="0"/>
    <s v="documentary"/>
    <x v="415"/>
    <d v="2014-09-23T01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0"/>
    <x v="0"/>
    <s v="documentary"/>
    <x v="416"/>
    <d v="2014-01-09T1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1.92307692307693"/>
    <x v="0"/>
    <s v="documentary"/>
    <x v="417"/>
    <d v="2013-03-28T04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5.38461538461539"/>
    <x v="0"/>
    <s v="documentary"/>
    <x v="418"/>
    <d v="2015-06-23T1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09.58904109589041"/>
    <x v="0"/>
    <s v="documentary"/>
    <x v="419"/>
    <d v="2013-05-01T01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1100"/>
    <x v="0"/>
    <s v="animation"/>
    <x v="420"/>
    <d v="2014-02-12T1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2500"/>
    <x v="0"/>
    <s v="animation"/>
    <x v="421"/>
    <d v="2015-06-22T1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333.3333333333335"/>
    <x v="0"/>
    <s v="animation"/>
    <x v="422"/>
    <d v="2014-08-12T1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538.4615384615386"/>
    <x v="0"/>
    <s v="animation"/>
    <x v="423"/>
    <d v="2013-05-07T03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600"/>
    <x v="0"/>
    <s v="animation"/>
    <x v="424"/>
    <d v="2012-01-26T1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25000"/>
    <x v="0"/>
    <s v="animation"/>
    <x v="425"/>
    <d v="2015-09-29T0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250"/>
    <x v="0"/>
    <s v="animation"/>
    <x v="426"/>
    <d v="2016-01-31T2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9T02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923.07692307692309"/>
    <x v="0"/>
    <s v="animation"/>
    <x v="428"/>
    <d v="2014-05-19T2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5T02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200"/>
    <x v="0"/>
    <s v="animation"/>
    <x v="430"/>
    <d v="2013-08-27T07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375"/>
    <x v="0"/>
    <s v="animation"/>
    <x v="431"/>
    <d v="2016-06-06T01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50"/>
    <x v="0"/>
    <s v="animation"/>
    <x v="432"/>
    <d v="2015-08-22T2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2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250"/>
    <x v="0"/>
    <s v="animation"/>
    <x v="434"/>
    <d v="2013-10-30T0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6666.666666666664"/>
    <x v="0"/>
    <s v="animation"/>
    <x v="435"/>
    <d v="2013-08-14T2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1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1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818.1818181818182"/>
    <x v="0"/>
    <s v="animation"/>
    <x v="438"/>
    <d v="2015-10-19T1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2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0"/>
    <x v="0"/>
    <s v="animation"/>
    <x v="440"/>
    <d v="2016-02-24T0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4T00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000"/>
    <x v="0"/>
    <s v="animation"/>
    <x v="442"/>
    <d v="2015-01-21T02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0"/>
    <x v="0"/>
    <s v="animation"/>
    <x v="443"/>
    <d v="2014-01-11T05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x v="0"/>
    <s v="animation"/>
    <x v="444"/>
    <d v="2011-12-18T02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30000"/>
    <x v="0"/>
    <s v="animation"/>
    <x v="445"/>
    <d v="2015-05-06T1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656.25"/>
    <x v="0"/>
    <s v="animation"/>
    <x v="446"/>
    <d v="2015-02-02T07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0000"/>
    <x v="0"/>
    <s v="animation"/>
    <x v="447"/>
    <d v="2013-02-26T1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625"/>
    <x v="0"/>
    <s v="animation"/>
    <x v="448"/>
    <d v="2014-04-24T2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400"/>
    <x v="0"/>
    <s v="animation"/>
    <x v="449"/>
    <d v="2013-09-17T1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7142.8571428571431"/>
    <x v="0"/>
    <s v="animation"/>
    <x v="450"/>
    <d v="2014-01-16T03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2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2.5"/>
    <x v="0"/>
    <s v="animation"/>
    <x v="452"/>
    <d v="2015-04-13T2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47437.5"/>
    <x v="0"/>
    <s v="animation"/>
    <x v="453"/>
    <d v="2015-02-04T00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2000"/>
    <x v="0"/>
    <s v="animation"/>
    <x v="454"/>
    <d v="2014-10-26T2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32500"/>
    <x v="0"/>
    <s v="animation"/>
    <x v="455"/>
    <d v="2012-03-03T05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962.6666666666665"/>
    <x v="0"/>
    <s v="animation"/>
    <x v="456"/>
    <d v="2013-09-30T2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2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204.08163265306123"/>
    <x v="0"/>
    <s v="animation"/>
    <x v="458"/>
    <d v="2013-04-14T2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39000"/>
    <x v="0"/>
    <s v="animation"/>
    <x v="459"/>
    <d v="2011-09-14T2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4250"/>
    <x v="0"/>
    <s v="animation"/>
    <x v="460"/>
    <d v="2014-04-30T1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4T01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8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5000"/>
    <x v="0"/>
    <s v="animation"/>
    <x v="463"/>
    <d v="2011-07-26T2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10"/>
    <x v="0"/>
    <s v="animation"/>
    <x v="464"/>
    <d v="2016-04-29T01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64"/>
    <x v="0"/>
    <s v="animation"/>
    <x v="465"/>
    <d v="2014-06-11T07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2000"/>
    <x v="0"/>
    <s v="animation"/>
    <x v="466"/>
    <d v="2012-08-09T03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512.82051282051282"/>
    <x v="0"/>
    <s v="animation"/>
    <x v="467"/>
    <d v="2012-08-14T2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9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8T04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00"/>
    <x v="0"/>
    <s v="animation"/>
    <x v="470"/>
    <d v="2013-11-27T09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23.52941176470586"/>
    <x v="0"/>
    <s v="animation"/>
    <x v="471"/>
    <d v="2014-03-05T2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60"/>
    <x v="0"/>
    <s v="animation"/>
    <x v="472"/>
    <d v="2014-07-25T03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2142.8571428571427"/>
    <x v="0"/>
    <s v="animation"/>
    <x v="473"/>
    <d v="2014-08-18T2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3300"/>
    <x v="0"/>
    <s v="animation"/>
    <x v="474"/>
    <d v="2017-01-18T1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7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1774.1935483870968"/>
    <x v="0"/>
    <s v="animation"/>
    <x v="476"/>
    <d v="2014-04-29T04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20T01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3T0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272.72727272727275"/>
    <x v="0"/>
    <s v="animation"/>
    <x v="479"/>
    <d v="2014-09-22T1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285.71428571428572"/>
    <x v="0"/>
    <s v="animation"/>
    <x v="480"/>
    <d v="2013-07-10T1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1428.5714285714287"/>
    <x v="0"/>
    <s v="animation"/>
    <x v="481"/>
    <d v="2012-09-10T2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0"/>
    <x v="0"/>
    <s v="animation"/>
    <x v="482"/>
    <d v="2016-03-19T02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02.04081632653062"/>
    <x v="0"/>
    <s v="animation"/>
    <x v="483"/>
    <d v="2012-11-30T09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7272.727272727273"/>
    <x v="0"/>
    <s v="animation"/>
    <x v="484"/>
    <d v="2015-09-26T0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303.64800000000002"/>
    <x v="0"/>
    <s v="animation"/>
    <x v="485"/>
    <d v="2013-04-17T1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50000"/>
    <x v="0"/>
    <s v="animation"/>
    <x v="486"/>
    <d v="2014-05-03T03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6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24999"/>
    <x v="0"/>
    <s v="animation"/>
    <x v="489"/>
    <d v="2011-12-05T16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4T04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9T04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5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2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6666.666666666667"/>
    <x v="0"/>
    <s v="animation"/>
    <x v="494"/>
    <d v="2014-06-10T00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7T00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60000"/>
    <x v="0"/>
    <s v="animation"/>
    <x v="496"/>
    <d v="2013-12-13T03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493.3333333333333"/>
    <x v="0"/>
    <s v="animation"/>
    <x v="497"/>
    <d v="2014-11-02T05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2959.4545454545455"/>
    <x v="0"/>
    <s v="animation"/>
    <x v="498"/>
    <d v="2011-11-11T2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69.23076923076928"/>
    <x v="0"/>
    <s v="animation"/>
    <x v="499"/>
    <d v="2009-08-19T02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625"/>
    <x v="0"/>
    <s v="animation"/>
    <x v="500"/>
    <d v="2010-03-11T02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1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000"/>
    <x v="0"/>
    <s v="animation"/>
    <x v="502"/>
    <d v="2012-02-17T1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722.22222222222217"/>
    <x v="0"/>
    <s v="animation"/>
    <x v="503"/>
    <d v="2014-12-18T1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4900"/>
    <x v="0"/>
    <s v="animation"/>
    <x v="504"/>
    <d v="2012-02-11T0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857.14285714285711"/>
    <x v="0"/>
    <s v="animation"/>
    <x v="505"/>
    <d v="2015-11-10T07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00000"/>
    <x v="0"/>
    <s v="animation"/>
    <x v="506"/>
    <d v="2013-07-11T1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000"/>
    <x v="0"/>
    <s v="animation"/>
    <x v="507"/>
    <d v="2012-09-05T04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6666.666666666668"/>
    <x v="0"/>
    <s v="animation"/>
    <x v="508"/>
    <d v="2012-03-27T05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000"/>
    <x v="0"/>
    <s v="animation"/>
    <x v="509"/>
    <d v="2015-05-29T2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9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000"/>
    <x v="0"/>
    <s v="animation"/>
    <x v="511"/>
    <d v="2013-03-07T1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4000"/>
    <x v="0"/>
    <s v="animation"/>
    <x v="512"/>
    <d v="2016-10-06T2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735.29411764705878"/>
    <x v="0"/>
    <s v="animation"/>
    <x v="513"/>
    <d v="2016-07-01T2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500"/>
    <x v="0"/>
    <s v="animation"/>
    <x v="514"/>
    <d v="2014-07-10T1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2852.9411764705883"/>
    <x v="0"/>
    <s v="animation"/>
    <x v="515"/>
    <d v="2015-11-19T1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2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5000"/>
    <x v="0"/>
    <s v="animation"/>
    <x v="517"/>
    <d v="2017-01-03T1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71.44285714285715"/>
    <x v="0"/>
    <s v="animation"/>
    <x v="519"/>
    <d v="2012-11-05T1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47.05882352941177"/>
    <x v="1"/>
    <s v="plays"/>
    <x v="520"/>
    <d v="2015-11-10T2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89.285714285714292"/>
    <x v="1"/>
    <s v="plays"/>
    <x v="521"/>
    <d v="2016-10-03T07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96.774193548387103"/>
    <x v="1"/>
    <s v="plays"/>
    <x v="522"/>
    <d v="2016-03-01T0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59.523809523809526"/>
    <x v="1"/>
    <s v="plays"/>
    <x v="523"/>
    <d v="2015-08-22T08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6.923076923076923"/>
    <x v="1"/>
    <s v="plays"/>
    <x v="524"/>
    <d v="2016-05-02T2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1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65.217391304347828"/>
    <x v="1"/>
    <s v="plays"/>
    <x v="526"/>
    <d v="2015-07-07T1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291139240506332"/>
    <x v="1"/>
    <s v="plays"/>
    <x v="527"/>
    <d v="2017-01-18T09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38.333333333333336"/>
    <x v="1"/>
    <s v="plays"/>
    <x v="528"/>
    <d v="2015-06-01T03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66.666666666666671"/>
    <x v="1"/>
    <s v="plays"/>
    <x v="529"/>
    <d v="2016-12-21T05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17.41379310344827"/>
    <x v="1"/>
    <s v="plays"/>
    <x v="530"/>
    <d v="2015-06-02T1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1-02T06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7.803468208092482"/>
    <x v="1"/>
    <s v="plays"/>
    <x v="532"/>
    <d v="2016-04-13T05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64705882352941"/>
    <x v="1"/>
    <s v="plays"/>
    <x v="533"/>
    <d v="2016-04-22T1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12.5"/>
    <x v="1"/>
    <s v="plays"/>
    <x v="534"/>
    <d v="2015-09-24T00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3.898305084745765"/>
    <x v="1"/>
    <s v="plays"/>
    <x v="535"/>
    <d v="2016-12-07T1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84.615384615384613"/>
    <x v="1"/>
    <s v="plays"/>
    <x v="536"/>
    <d v="2015-06-24T1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33.898305084745765"/>
    <x v="1"/>
    <s v="plays"/>
    <x v="537"/>
    <d v="2015-10-05T2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83.333333333333329"/>
    <x v="1"/>
    <s v="plays"/>
    <x v="538"/>
    <d v="2016-04-14T00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6-14T06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5000"/>
    <x v="2"/>
    <s v="web"/>
    <x v="540"/>
    <d v="2015-01-06T00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4500"/>
    <x v="2"/>
    <s v="web"/>
    <x v="541"/>
    <d v="2015-09-29T06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250000"/>
    <x v="2"/>
    <s v="web"/>
    <x v="542"/>
    <d v="2016-03-04T2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1000"/>
    <x v="2"/>
    <s v="web"/>
    <x v="543"/>
    <d v="2014-10-02T07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250"/>
    <x v="2"/>
    <s v="web"/>
    <x v="544"/>
    <d v="2016-06-04T2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470.5882352941176"/>
    <x v="2"/>
    <s v="web"/>
    <x v="545"/>
    <d v="2015-10-06T1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30000"/>
    <x v="2"/>
    <s v="web"/>
    <x v="546"/>
    <d v="2015-09-02T2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2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10000"/>
    <x v="2"/>
    <s v="web"/>
    <x v="548"/>
    <d v="2015-09-30T02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312.5"/>
    <x v="2"/>
    <s v="web"/>
    <x v="549"/>
    <d v="2015-06-08T2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250"/>
    <x v="2"/>
    <s v="web"/>
    <x v="550"/>
    <d v="2017-01-18T2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2678.5714285714284"/>
    <x v="2"/>
    <s v="web"/>
    <x v="551"/>
    <d v="2015-06-18T1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4166.666666666667"/>
    <x v="2"/>
    <s v="web"/>
    <x v="553"/>
    <d v="2014-10-15T2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175.90909090909091"/>
    <x v="2"/>
    <s v="web"/>
    <x v="554"/>
    <d v="2014-09-19T2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1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8000"/>
    <x v="2"/>
    <s v="web"/>
    <x v="556"/>
    <d v="2015-12-08T01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7500"/>
    <x v="2"/>
    <s v="web"/>
    <x v="557"/>
    <d v="2016-11-03T0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3T0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40000"/>
    <x v="2"/>
    <s v="web"/>
    <x v="559"/>
    <d v="2015-11-13T1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33333.333333333336"/>
    <x v="2"/>
    <s v="web"/>
    <x v="560"/>
    <d v="2014-11-17T2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7500"/>
    <x v="2"/>
    <s v="web"/>
    <x v="561"/>
    <d v="2015-09-21T2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1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7500"/>
    <x v="2"/>
    <s v="web"/>
    <x v="563"/>
    <d v="2015-01-18T06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8000"/>
    <x v="2"/>
    <s v="web"/>
    <x v="564"/>
    <d v="2016-02-12T03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2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5000"/>
    <x v="2"/>
    <s v="web"/>
    <x v="566"/>
    <d v="2016-06-14T2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3T01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5-12-11T03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500"/>
    <x v="2"/>
    <s v="web"/>
    <x v="569"/>
    <d v="2015-12-03T01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85000"/>
    <x v="2"/>
    <s v="web"/>
    <x v="570"/>
    <d v="2016-01-20T00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12500"/>
    <x v="2"/>
    <s v="web"/>
    <x v="571"/>
    <d v="2015-07-08T00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2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9876.4444444444453"/>
    <x v="2"/>
    <s v="web"/>
    <x v="573"/>
    <d v="2014-11-20T06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795"/>
    <x v="2"/>
    <s v="web"/>
    <x v="574"/>
    <d v="2016-09-19T1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5000"/>
    <x v="2"/>
    <s v="web"/>
    <x v="575"/>
    <d v="2015-05-14T2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80000"/>
    <x v="2"/>
    <s v="web"/>
    <x v="576"/>
    <d v="2015-01-27T1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000"/>
    <x v="2"/>
    <s v="web"/>
    <x v="577"/>
    <d v="2016-03-21T1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7857.142857142859"/>
    <x v="2"/>
    <s v="web"/>
    <x v="578"/>
    <d v="2015-08-14T1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2400"/>
    <x v="2"/>
    <s v="web"/>
    <x v="579"/>
    <d v="2014-11-26T01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3000"/>
    <x v="2"/>
    <s v="web"/>
    <x v="580"/>
    <d v="2016-08-24T02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5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2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9000"/>
    <x v="2"/>
    <s v="web"/>
    <x v="583"/>
    <d v="2015-02-18T0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2-14T2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1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2500"/>
    <x v="2"/>
    <s v="web"/>
    <x v="586"/>
    <d v="2015-01-17T01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4285.7142857142853"/>
    <x v="2"/>
    <s v="web"/>
    <x v="587"/>
    <d v="2015-03-17T2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4500"/>
    <x v="2"/>
    <s v="web"/>
    <x v="588"/>
    <d v="2016-09-18T2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7500"/>
    <x v="2"/>
    <s v="web"/>
    <x v="589"/>
    <d v="2015-06-23T1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555.55555555555554"/>
    <x v="2"/>
    <s v="web"/>
    <x v="590"/>
    <d v="2016-01-08T1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50000"/>
    <x v="2"/>
    <s v="web"/>
    <x v="591"/>
    <d v="2015-06-22T1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7500"/>
    <x v="2"/>
    <s v="web"/>
    <x v="592"/>
    <d v="2014-11-03T1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1.428571428571431"/>
    <x v="2"/>
    <s v="web"/>
    <x v="593"/>
    <d v="2015-03-07T2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2500"/>
    <x v="2"/>
    <s v="web"/>
    <x v="594"/>
    <d v="2016-03-17T2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2500"/>
    <x v="2"/>
    <s v="web"/>
    <x v="595"/>
    <d v="2015-03-20T06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0000"/>
    <x v="2"/>
    <s v="web"/>
    <x v="596"/>
    <d v="2016-10-04T02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3750"/>
    <x v="2"/>
    <s v="web"/>
    <x v="597"/>
    <d v="2016-06-24T2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57.14285714285717"/>
    <x v="2"/>
    <s v="web"/>
    <x v="598"/>
    <d v="2014-11-05T05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25000"/>
    <x v="2"/>
    <s v="web"/>
    <x v="599"/>
    <d v="2015-02-13T00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x v="2"/>
    <s v="web"/>
    <x v="600"/>
    <d v="2015-03-11T00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666.6666666666667"/>
    <x v="2"/>
    <s v="web"/>
    <x v="601"/>
    <d v="2014-11-27T01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20T00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153.8461538461538"/>
    <x v="2"/>
    <s v="web"/>
    <x v="603"/>
    <d v="2014-07-15T2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5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625"/>
    <x v="2"/>
    <s v="web"/>
    <x v="605"/>
    <d v="2015-07-09T1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000"/>
    <x v="2"/>
    <s v="web"/>
    <x v="606"/>
    <d v="2015-04-08T2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4T0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30000"/>
    <x v="2"/>
    <s v="web"/>
    <x v="608"/>
    <d v="2015-05-17T03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780"/>
    <x v="2"/>
    <s v="web"/>
    <x v="609"/>
    <d v="2015-10-30T05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4T00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5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495.8677685950413"/>
    <x v="2"/>
    <s v="web"/>
    <x v="613"/>
    <d v="2015-08-31T1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6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7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1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66.66666666666663"/>
    <x v="2"/>
    <s v="web"/>
    <x v="617"/>
    <d v="2015-03-24T1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10T00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2500000"/>
    <x v="2"/>
    <s v="web"/>
    <x v="619"/>
    <d v="2014-09-26T2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7-11T2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333.3333333333339"/>
    <x v="2"/>
    <s v="web"/>
    <x v="621"/>
    <d v="2016-06-08T04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666.66666666666663"/>
    <x v="2"/>
    <s v="web"/>
    <x v="622"/>
    <d v="2016-06-11T2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5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5T04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5T0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641.02564102564099"/>
    <x v="2"/>
    <s v="web"/>
    <x v="626"/>
    <d v="2015-07-13T1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0000"/>
    <x v="2"/>
    <s v="web"/>
    <x v="627"/>
    <d v="2016-01-15T1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2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66666.666666666672"/>
    <x v="2"/>
    <s v="web"/>
    <x v="629"/>
    <d v="2016-04-14T2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1999"/>
    <x v="2"/>
    <s v="web"/>
    <x v="630"/>
    <d v="2015-08-07T1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555.5555555555557"/>
    <x v="2"/>
    <s v="web"/>
    <x v="631"/>
    <d v="2016-04-29T2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2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00"/>
    <x v="2"/>
    <s v="web"/>
    <x v="633"/>
    <d v="2016-05-17T1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5000"/>
    <x v="2"/>
    <s v="web"/>
    <x v="634"/>
    <d v="2015-01-28T03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5000"/>
    <x v="2"/>
    <s v="web"/>
    <x v="635"/>
    <d v="2015-03-13T07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000"/>
    <x v="2"/>
    <s v="web"/>
    <x v="636"/>
    <d v="2015-05-07T1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8T04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3333.333333333336"/>
    <x v="2"/>
    <s v="web"/>
    <x v="638"/>
    <d v="2017-01-24T1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0000"/>
    <x v="2"/>
    <s v="web"/>
    <x v="639"/>
    <d v="2014-08-14T1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35"/>
    <x v="2"/>
    <s v="wearables"/>
    <x v="640"/>
    <d v="2016-11-09T1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26.98412698412699"/>
    <x v="2"/>
    <s v="wearables"/>
    <x v="641"/>
    <d v="2015-07-14T1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9.1996320147194108"/>
    <x v="2"/>
    <s v="wearables"/>
    <x v="642"/>
    <d v="2015-07-14T2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64.47368421052633"/>
    <x v="2"/>
    <s v="wearables"/>
    <x v="643"/>
    <d v="2015-04-06T2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24.485798237022529"/>
    <x v="2"/>
    <s v="wearables"/>
    <x v="644"/>
    <d v="2014-09-16T2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8.4388185654008439"/>
    <x v="2"/>
    <s v="wearables"/>
    <x v="645"/>
    <d v="2016-07-13T05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29.62962962962963"/>
    <x v="2"/>
    <s v="wearables"/>
    <x v="646"/>
    <d v="2014-07-13T01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17.64705882352941"/>
    <x v="2"/>
    <s v="wearables"/>
    <x v="647"/>
    <d v="2016-02-16T2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296.2962962962963"/>
    <x v="2"/>
    <s v="wearables"/>
    <x v="648"/>
    <d v="2014-09-09T2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30.487804878048781"/>
    <x v="2"/>
    <s v="wearables"/>
    <x v="649"/>
    <d v="2014-08-27T02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1.25"/>
    <x v="2"/>
    <s v="wearables"/>
    <x v="650"/>
    <d v="2014-10-20T05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8.0952380952381"/>
    <x v="2"/>
    <s v="wearables"/>
    <x v="651"/>
    <d v="2014-11-13T05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14285714285714"/>
    <x v="2"/>
    <s v="wearables"/>
    <x v="652"/>
    <d v="2016-11-01T2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67.750677506775062"/>
    <x v="2"/>
    <s v="wearables"/>
    <x v="653"/>
    <d v="2015-07-14T1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1.846001974333662"/>
    <x v="2"/>
    <s v="wearables"/>
    <x v="654"/>
    <d v="2015-06-09T03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9.197080291970803"/>
    <x v="2"/>
    <s v="wearables"/>
    <x v="655"/>
    <d v="2015-02-11T0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7.47126436781609"/>
    <x v="2"/>
    <s v="wearables"/>
    <x v="656"/>
    <d v="2016-02-18T0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51.5151515151515"/>
    <x v="2"/>
    <s v="wearables"/>
    <x v="657"/>
    <d v="2015-11-24T01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4.66666666666667"/>
    <x v="2"/>
    <s v="wearables"/>
    <x v="658"/>
    <d v="2015-06-24T08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2.85714285714286"/>
    <x v="2"/>
    <s v="wearables"/>
    <x v="659"/>
    <d v="2015-07-24T1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2777.7777777777778"/>
    <x v="2"/>
    <s v="wearables"/>
    <x v="660"/>
    <d v="2014-10-10T2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11.1111111111111"/>
    <x v="2"/>
    <s v="wearables"/>
    <x v="661"/>
    <d v="2016-09-23T2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9750"/>
    <x v="2"/>
    <s v="wearables"/>
    <x v="662"/>
    <d v="2014-12-17T1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28571.428571428572"/>
    <x v="2"/>
    <s v="wearables"/>
    <x v="663"/>
    <d v="2015-06-19T01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413.79310344827587"/>
    <x v="2"/>
    <s v="wearables"/>
    <x v="664"/>
    <d v="2015-03-14T2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833.33333333333337"/>
    <x v="2"/>
    <s v="wearables"/>
    <x v="665"/>
    <d v="2016-11-14T2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50000"/>
    <x v="2"/>
    <s v="wearables"/>
    <x v="666"/>
    <d v="2014-07-19T00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5.7142857142858"/>
    <x v="2"/>
    <s v="wearables"/>
    <x v="667"/>
    <d v="2016-09-19T1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600"/>
    <x v="2"/>
    <s v="wearables"/>
    <x v="668"/>
    <d v="2015-03-28T00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7142.8571428571431"/>
    <x v="2"/>
    <s v="wearables"/>
    <x v="669"/>
    <d v="2016-06-06T2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290.32258064516128"/>
    <x v="2"/>
    <s v="wearables"/>
    <x v="670"/>
    <d v="2016-05-16T2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2000"/>
    <x v="2"/>
    <s v="wearables"/>
    <x v="671"/>
    <d v="2014-12-11T2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232.55813953488371"/>
    <x v="2"/>
    <s v="wearables"/>
    <x v="672"/>
    <d v="2014-12-01T1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33333.333333333336"/>
    <x v="2"/>
    <s v="wearables"/>
    <x v="673"/>
    <d v="2014-07-19T01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25000"/>
    <x v="2"/>
    <s v="wearables"/>
    <x v="674"/>
    <d v="2014-06-13T07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230.76923076923077"/>
    <x v="2"/>
    <s v="wearables"/>
    <x v="675"/>
    <d v="2014-12-03T03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4166.666666666667"/>
    <x v="2"/>
    <s v="wearables"/>
    <x v="676"/>
    <d v="2015-01-08T2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520.83333333333337"/>
    <x v="2"/>
    <s v="wearables"/>
    <x v="677"/>
    <d v="2016-05-14T1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1705.8823529411766"/>
    <x v="2"/>
    <s v="wearables"/>
    <x v="678"/>
    <d v="2016-04-21T1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606.38297872340422"/>
    <x v="2"/>
    <s v="wearables"/>
    <x v="679"/>
    <d v="2016-07-05T2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581.39534883720933"/>
    <x v="2"/>
    <s v="wearables"/>
    <x v="680"/>
    <d v="2014-08-13T1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2500"/>
    <x v="2"/>
    <s v="wearables"/>
    <x v="681"/>
    <d v="2016-09-27T00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2500"/>
    <x v="2"/>
    <s v="wearables"/>
    <x v="682"/>
    <d v="2017-02-12T2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1666.666666666666"/>
    <x v="2"/>
    <s v="wearables"/>
    <x v="683"/>
    <d v="2016-09-22T02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2370.3703703703704"/>
    <x v="2"/>
    <s v="wearables"/>
    <x v="684"/>
    <d v="2014-06-19T1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00"/>
    <x v="2"/>
    <s v="wearables"/>
    <x v="685"/>
    <d v="2014-11-29T01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2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6666.666666666668"/>
    <x v="2"/>
    <s v="wearables"/>
    <x v="687"/>
    <d v="2016-12-07T2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555.55555555555554"/>
    <x v="2"/>
    <s v="wearables"/>
    <x v="688"/>
    <d v="2015-09-15T07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595.23809523809518"/>
    <x v="2"/>
    <s v="wearables"/>
    <x v="689"/>
    <d v="2016-11-01T2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588.23529411764707"/>
    <x v="2"/>
    <s v="wearables"/>
    <x v="690"/>
    <d v="2016-07-28T2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5000"/>
    <x v="2"/>
    <s v="wearables"/>
    <x v="691"/>
    <d v="2015-06-03T05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99.50248756218906"/>
    <x v="2"/>
    <s v="wearables"/>
    <x v="692"/>
    <d v="2016-11-22T1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337.83783783783781"/>
    <x v="2"/>
    <s v="wearables"/>
    <x v="693"/>
    <d v="2015-04-01T00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1428.571428571428"/>
    <x v="2"/>
    <s v="wearables"/>
    <x v="694"/>
    <d v="2017-01-02T2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8571.4285714285706"/>
    <x v="2"/>
    <s v="wearables"/>
    <x v="695"/>
    <d v="2014-10-01T1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75000"/>
    <x v="2"/>
    <s v="wearables"/>
    <x v="696"/>
    <d v="2014-06-26T03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43.859649122807021"/>
    <x v="2"/>
    <s v="wearables"/>
    <x v="697"/>
    <d v="2016-01-19T1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3448.2758620689656"/>
    <x v="2"/>
    <s v="wearables"/>
    <x v="698"/>
    <d v="2014-08-16T03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46.06741573033707"/>
    <x v="2"/>
    <s v="wearables"/>
    <x v="699"/>
    <d v="2013-10-16T1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483.87096774193549"/>
    <x v="2"/>
    <s v="wearables"/>
    <x v="700"/>
    <d v="2016-12-11T2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1095.2380952380952"/>
    <x v="2"/>
    <s v="wearables"/>
    <x v="701"/>
    <d v="2014-06-23T2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405.40540540540542"/>
    <x v="2"/>
    <s v="wearables"/>
    <x v="702"/>
    <d v="2016-10-25T2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2142.8571428571427"/>
    <x v="2"/>
    <s v="wearables"/>
    <x v="703"/>
    <d v="2016-12-08T03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3750"/>
    <x v="2"/>
    <s v="wearables"/>
    <x v="704"/>
    <d v="2016-12-22T09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20000"/>
    <x v="2"/>
    <s v="wearables"/>
    <x v="705"/>
    <d v="2016-12-22T1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3T04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49.12280701754386"/>
    <x v="2"/>
    <s v="wearables"/>
    <x v="707"/>
    <d v="2016-11-22T2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08.40108401084011"/>
    <x v="2"/>
    <s v="wearables"/>
    <x v="708"/>
    <d v="2014-07-15T1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7500"/>
    <x v="2"/>
    <s v="wearables"/>
    <x v="709"/>
    <d v="2014-11-05T05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8T04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295.85798816568047"/>
    <x v="2"/>
    <s v="wearables"/>
    <x v="711"/>
    <d v="2016-11-04T1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12125"/>
    <x v="2"/>
    <s v="wearables"/>
    <x v="712"/>
    <d v="2016-01-15T2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5000"/>
    <x v="2"/>
    <s v="wearables"/>
    <x v="713"/>
    <d v="2016-05-06T1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535.71428571428567"/>
    <x v="2"/>
    <s v="wearables"/>
    <x v="714"/>
    <d v="2016-12-30T2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291.6666666666665"/>
    <x v="2"/>
    <s v="wearables"/>
    <x v="715"/>
    <d v="2015-09-26T07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37.5"/>
    <x v="2"/>
    <s v="wearables"/>
    <x v="716"/>
    <d v="2014-10-28T2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25000"/>
    <x v="2"/>
    <s v="wearables"/>
    <x v="717"/>
    <d v="2014-08-07T01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3000"/>
    <x v="2"/>
    <s v="wearables"/>
    <x v="718"/>
    <d v="2017-01-18T01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500"/>
    <x v="2"/>
    <s v="wearables"/>
    <x v="719"/>
    <d v="2016-02-09T05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46.341463414634148"/>
    <x v="3"/>
    <s v="nonfiction"/>
    <x v="720"/>
    <d v="2012-01-01T2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68.907563025210081"/>
    <x v="3"/>
    <s v="nonfiction"/>
    <x v="721"/>
    <d v="2014-06-17T1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63.3986928104575"/>
    <x v="3"/>
    <s v="nonfiction"/>
    <x v="722"/>
    <d v="2012-03-10T0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0"/>
    <x v="3"/>
    <s v="nonfiction"/>
    <x v="723"/>
    <d v="2015-06-30T00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48.951048951048953"/>
    <x v="3"/>
    <s v="nonfiction"/>
    <x v="724"/>
    <d v="2011-05-31T2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2.85714285714286"/>
    <x v="3"/>
    <s v="nonfiction"/>
    <x v="725"/>
    <d v="2015-11-13T2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1.428571428571431"/>
    <x v="3"/>
    <s v="nonfiction"/>
    <x v="726"/>
    <d v="2013-03-13T06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23.48993288590604"/>
    <x v="3"/>
    <s v="nonfiction"/>
    <x v="727"/>
    <d v="2012-12-04T05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57.692307692307693"/>
    <x v="3"/>
    <s v="nonfiction"/>
    <x v="728"/>
    <d v="2011-07-08T01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33.333333333333336"/>
    <x v="3"/>
    <s v="nonfiction"/>
    <x v="729"/>
    <d v="2012-07-21T09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75.471698113207552"/>
    <x v="3"/>
    <s v="nonfiction"/>
    <x v="730"/>
    <d v="2011-11-07T2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0.422535211267601"/>
    <x v="3"/>
    <s v="nonfiction"/>
    <x v="731"/>
    <d v="2011-12-03T00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.0769230769230771"/>
    <x v="3"/>
    <s v="nonfiction"/>
    <x v="732"/>
    <d v="2013-07-31T1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4.792899408284024"/>
    <x v="3"/>
    <s v="nonfiction"/>
    <x v="733"/>
    <d v="2013-11-20T1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49.12280701754386"/>
    <x v="3"/>
    <s v="nonfiction"/>
    <x v="734"/>
    <d v="2015-04-08T08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05.24017467248908"/>
    <x v="3"/>
    <s v="nonfiction"/>
    <x v="735"/>
    <d v="2014-11-03T05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3.333333333333336"/>
    <x v="3"/>
    <s v="nonfiction"/>
    <x v="736"/>
    <d v="2013-11-01T2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46.296296296296298"/>
    <x v="3"/>
    <s v="nonfiction"/>
    <x v="737"/>
    <d v="2014-01-28T1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6.585365853658537"/>
    <x v="3"/>
    <s v="nonfiction"/>
    <x v="738"/>
    <d v="2014-10-31T1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43.165467625899282"/>
    <x v="3"/>
    <s v="nonfiction"/>
    <x v="739"/>
    <d v="2014-07-09T1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57.89473684210526"/>
    <x v="3"/>
    <s v="nonfiction"/>
    <x v="740"/>
    <d v="2015-06-07T08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38.29787234042553"/>
    <x v="3"/>
    <s v="nonfiction"/>
    <x v="741"/>
    <d v="2013-05-07T2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0.869565217391305"/>
    <x v="3"/>
    <s v="nonfiction"/>
    <x v="742"/>
    <d v="2014-02-20T0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6.666666666666664"/>
    <x v="3"/>
    <s v="nonfiction"/>
    <x v="743"/>
    <d v="2012-03-22T2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0.645161290322577"/>
    <x v="3"/>
    <s v="nonfiction"/>
    <x v="744"/>
    <d v="2012-11-14T03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30"/>
    <x v="3"/>
    <s v="nonfiction"/>
    <x v="745"/>
    <d v="2013-04-03T1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0.793814432989691"/>
    <x v="3"/>
    <s v="nonfiction"/>
    <x v="746"/>
    <d v="2012-09-05T06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27272727272727"/>
    <x v="3"/>
    <s v="nonfiction"/>
    <x v="747"/>
    <d v="2014-12-15T1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454545454545453"/>
    <x v="3"/>
    <s v="nonfiction"/>
    <x v="748"/>
    <d v="2014-07-12T01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0.909090909090907"/>
    <x v="3"/>
    <s v="nonfiction"/>
    <x v="749"/>
    <d v="2016-12-30T03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5.322033898305079"/>
    <x v="3"/>
    <s v="nonfiction"/>
    <x v="750"/>
    <d v="2013-01-26T02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48.387096774193552"/>
    <x v="3"/>
    <s v="nonfiction"/>
    <x v="751"/>
    <d v="2011-06-19T2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47.61904761904762"/>
    <x v="3"/>
    <s v="nonfiction"/>
    <x v="752"/>
    <d v="2016-09-26T1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84.61538461538464"/>
    <x v="3"/>
    <s v="nonfiction"/>
    <x v="753"/>
    <d v="2015-01-15T1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0.816326530612244"/>
    <x v="3"/>
    <s v="nonfiction"/>
    <x v="754"/>
    <d v="2012-12-06T2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6.764705882352942"/>
    <x v="3"/>
    <s v="nonfiction"/>
    <x v="755"/>
    <d v="2013-04-19T1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1.818181818181817"/>
    <x v="3"/>
    <s v="nonfiction"/>
    <x v="756"/>
    <d v="2011-02-16T2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3.888888888888889"/>
    <x v="3"/>
    <s v="nonfiction"/>
    <x v="757"/>
    <d v="2012-11-22T06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1.57894736842104"/>
    <x v="3"/>
    <s v="nonfiction"/>
    <x v="758"/>
    <d v="2010-09-09T01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0.505050505050505"/>
    <x v="3"/>
    <s v="nonfiction"/>
    <x v="759"/>
    <d v="2014-05-30T1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2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833.33333333333337"/>
    <x v="3"/>
    <s v="fiction"/>
    <x v="761"/>
    <d v="2014-01-03T2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7T01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4290"/>
    <x v="3"/>
    <s v="fiction"/>
    <x v="763"/>
    <d v="2013-07-16T1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9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159.09090909090909"/>
    <x v="3"/>
    <s v="fiction"/>
    <x v="765"/>
    <d v="2014-09-19T1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2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1666.6666666666667"/>
    <x v="3"/>
    <s v="fiction"/>
    <x v="767"/>
    <d v="2015-04-21T08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9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76.92307692307692"/>
    <x v="3"/>
    <s v="fiction"/>
    <x v="769"/>
    <d v="2013-11-27T04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6T04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38000"/>
    <x v="3"/>
    <s v="fiction"/>
    <x v="771"/>
    <d v="2015-12-12T00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500"/>
    <x v="3"/>
    <s v="fiction"/>
    <x v="772"/>
    <d v="2009-09-12T06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879.5"/>
    <x v="3"/>
    <s v="fiction"/>
    <x v="773"/>
    <d v="2015-04-06T2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55.555555555555557"/>
    <x v="3"/>
    <s v="fiction"/>
    <x v="774"/>
    <d v="2014-01-24T2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2000"/>
    <x v="3"/>
    <s v="fiction"/>
    <x v="775"/>
    <d v="2011-11-16T06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122.80701754385964"/>
    <x v="3"/>
    <s v="fiction"/>
    <x v="776"/>
    <d v="2015-09-03T2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1000"/>
    <x v="3"/>
    <s v="fiction"/>
    <x v="777"/>
    <d v="2013-07-02T04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500"/>
    <x v="3"/>
    <s v="fiction"/>
    <x v="778"/>
    <d v="2014-03-31T2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500"/>
    <x v="3"/>
    <s v="fiction"/>
    <x v="779"/>
    <d v="2010-09-15T2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7.037037037037038"/>
    <x v="4"/>
    <s v="rock"/>
    <x v="780"/>
    <d v="2011-04-03T2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32"/>
    <x v="4"/>
    <s v="rock"/>
    <x v="781"/>
    <d v="2013-05-09T05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2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42.857142857142854"/>
    <x v="4"/>
    <s v="rock"/>
    <x v="783"/>
    <d v="2012-03-19T2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0"/>
    <x v="4"/>
    <s v="rock"/>
    <x v="784"/>
    <d v="2014-02-05T0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7.241379310344829"/>
    <x v="4"/>
    <s v="rock"/>
    <x v="785"/>
    <d v="2013-01-29T1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13.63636363636364"/>
    <x v="4"/>
    <s v="rock"/>
    <x v="786"/>
    <d v="2012-03-15T06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70.588235294117652"/>
    <x v="4"/>
    <s v="rock"/>
    <x v="787"/>
    <d v="2013-10-02T2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9.411764705882351"/>
    <x v="4"/>
    <s v="rock"/>
    <x v="788"/>
    <d v="2012-05-30T05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21.42857142857143"/>
    <x v="4"/>
    <s v="rock"/>
    <x v="789"/>
    <d v="2013-01-03T09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64.102564102564102"/>
    <x v="4"/>
    <s v="rock"/>
    <x v="790"/>
    <d v="2013-01-02T06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58.59375"/>
    <x v="4"/>
    <s v="rock"/>
    <x v="791"/>
    <d v="2013-10-10T2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666666666666664"/>
    <x v="4"/>
    <s v="rock"/>
    <x v="792"/>
    <d v="2013-10-09T0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5.9375"/>
    <x v="4"/>
    <s v="rock"/>
    <x v="793"/>
    <d v="2013-06-17T2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0.9433962264151"/>
    <x v="4"/>
    <s v="rock"/>
    <x v="794"/>
    <d v="2011-07-12T07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76.086956521739125"/>
    <x v="4"/>
    <s v="rock"/>
    <x v="795"/>
    <d v="2012-02-24T1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1.11111111111111"/>
    <x v="4"/>
    <s v="rock"/>
    <x v="796"/>
    <d v="2013-08-17T02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2.25352112676056"/>
    <x v="4"/>
    <s v="rock"/>
    <x v="797"/>
    <d v="2012-03-29T04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0.229885057471265"/>
    <x v="4"/>
    <s v="rock"/>
    <x v="798"/>
    <d v="2014-08-31T1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57142857142858"/>
    <x v="4"/>
    <s v="rock"/>
    <x v="799"/>
    <d v="2012-03-28T2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26.785714285714285"/>
    <x v="4"/>
    <s v="rock"/>
    <x v="800"/>
    <d v="2014-08-12T1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39.215686274509807"/>
    <x v="4"/>
    <s v="rock"/>
    <x v="801"/>
    <d v="2011-06-02T00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0"/>
    <x v="4"/>
    <s v="rock"/>
    <x v="802"/>
    <d v="2012-08-02T05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60.526315789473685"/>
    <x v="4"/>
    <s v="rock"/>
    <x v="803"/>
    <d v="2011-05-03T03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06T07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5.555555555555557"/>
    <x v="4"/>
    <s v="rock"/>
    <x v="805"/>
    <d v="2011-05-28T00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2.67605633802818"/>
    <x v="4"/>
    <s v="rock"/>
    <x v="806"/>
    <d v="2011-08-08T2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0.175438596491233"/>
    <x v="4"/>
    <s v="rock"/>
    <x v="807"/>
    <d v="2017-01-24T2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1-19T07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6.92307692307692"/>
    <x v="4"/>
    <s v="rock"/>
    <x v="809"/>
    <d v="2013-12-21T01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5.555555555555557"/>
    <x v="4"/>
    <s v="rock"/>
    <x v="810"/>
    <d v="2012-08-02T06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3.333333333333329"/>
    <x v="4"/>
    <s v="rock"/>
    <x v="811"/>
    <d v="2013-06-18T2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18.181818181818183"/>
    <x v="4"/>
    <s v="rock"/>
    <x v="812"/>
    <d v="2013-01-08T05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5.625"/>
    <x v="4"/>
    <s v="rock"/>
    <x v="813"/>
    <d v="2012-06-21T04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35.714285714285715"/>
    <x v="4"/>
    <s v="rock"/>
    <x v="814"/>
    <d v="2011-05-16T2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3.023255813953483"/>
    <x v="4"/>
    <s v="rock"/>
    <x v="815"/>
    <d v="2014-10-03T03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4.146341463414636"/>
    <x v="4"/>
    <s v="rock"/>
    <x v="816"/>
    <d v="2013-03-09T01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65.217391304347828"/>
    <x v="4"/>
    <s v="rock"/>
    <x v="817"/>
    <d v="2012-01-17T1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8.421052631578949"/>
    <x v="4"/>
    <s v="rock"/>
    <x v="818"/>
    <d v="2012-07-31T02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8.571428571428573"/>
    <x v="4"/>
    <s v="rock"/>
    <x v="819"/>
    <d v="2013-12-12T04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52.631578947368418"/>
    <x v="4"/>
    <s v="rock"/>
    <x v="820"/>
    <d v="2014-05-10T01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3-31T03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43.478260869565219"/>
    <x v="4"/>
    <s v="rock"/>
    <x v="822"/>
    <d v="2012-09-06T03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24.242424242424242"/>
    <x v="4"/>
    <s v="rock"/>
    <x v="823"/>
    <d v="2015-02-21T0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29.62962962962963"/>
    <x v="4"/>
    <s v="rock"/>
    <x v="824"/>
    <d v="2010-03-13T1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26262626262626"/>
    <x v="4"/>
    <s v="rock"/>
    <x v="825"/>
    <d v="2012-10-04T1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2.24489795918367"/>
    <x v="4"/>
    <s v="rock"/>
    <x v="826"/>
    <d v="2012-03-05T0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7.272727272727273"/>
    <x v="4"/>
    <s v="rock"/>
    <x v="827"/>
    <d v="2012-01-19T1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4.210526315789473"/>
    <x v="4"/>
    <s v="rock"/>
    <x v="828"/>
    <d v="2012-06-13T06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1.25"/>
    <x v="4"/>
    <s v="rock"/>
    <x v="829"/>
    <d v="2016-05-15T00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56.25"/>
    <x v="4"/>
    <s v="rock"/>
    <x v="830"/>
    <d v="2013-02-20T1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75"/>
    <x v="4"/>
    <s v="rock"/>
    <x v="831"/>
    <d v="2012-03-28T2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402597402597408"/>
    <x v="4"/>
    <s v="rock"/>
    <x v="832"/>
    <d v="2011-11-22T2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6.34146341463415"/>
    <x v="4"/>
    <s v="rock"/>
    <x v="833"/>
    <d v="2014-03-21T02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73.333333333333329"/>
    <x v="4"/>
    <s v="rock"/>
    <x v="834"/>
    <d v="2013-05-29T00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0"/>
    <x v="4"/>
    <s v="rock"/>
    <x v="835"/>
    <d v="2012-04-06T1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8.69565217391305"/>
    <x v="4"/>
    <s v="rock"/>
    <x v="836"/>
    <d v="2013-09-07T06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0.322580645161288"/>
    <x v="4"/>
    <s v="rock"/>
    <x v="837"/>
    <d v="2014-04-02T04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32.786885245901637"/>
    <x v="4"/>
    <s v="rock"/>
    <x v="838"/>
    <d v="2011-12-19T02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52.083333333333336"/>
    <x v="4"/>
    <s v="rock"/>
    <x v="839"/>
    <d v="2012-08-23T2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52.631578947368418"/>
    <x v="4"/>
    <s v="metal"/>
    <x v="840"/>
    <d v="2016-08-25T1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191489361702125"/>
    <x v="4"/>
    <s v="metal"/>
    <x v="841"/>
    <d v="2014-10-12T0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4.102564102564102"/>
    <x v="4"/>
    <s v="metal"/>
    <x v="842"/>
    <d v="2013-09-09T1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3.622047244094489"/>
    <x v="4"/>
    <s v="metal"/>
    <x v="843"/>
    <d v="2016-11-21T1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8.867924528301888"/>
    <x v="4"/>
    <s v="metal"/>
    <x v="844"/>
    <d v="2014-09-23T2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28.248587570621471"/>
    <x v="4"/>
    <s v="metal"/>
    <x v="845"/>
    <d v="2016-07-27T09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3.404255319148938"/>
    <x v="4"/>
    <s v="metal"/>
    <x v="846"/>
    <d v="2014-02-24T1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1T00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6T00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34.782608695652172"/>
    <x v="4"/>
    <s v="metal"/>
    <x v="849"/>
    <d v="2015-02-16T0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30.075187969924812"/>
    <x v="4"/>
    <s v="metal"/>
    <x v="850"/>
    <d v="2016-03-24T00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28.571428571428573"/>
    <x v="4"/>
    <s v="metal"/>
    <x v="851"/>
    <d v="2016-06-02T02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6.451612903225808"/>
    <x v="4"/>
    <s v="metal"/>
    <x v="852"/>
    <d v="2016-10-14T00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8T00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55.711422845691381"/>
    <x v="4"/>
    <s v="metal"/>
    <x v="854"/>
    <d v="2016-11-28T1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0.851063829787233"/>
    <x v="4"/>
    <s v="metal"/>
    <x v="855"/>
    <d v="2016-06-24T08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8.9285714285714288"/>
    <x v="4"/>
    <s v="metal"/>
    <x v="856"/>
    <d v="2016-08-27T1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5.789473684210526"/>
    <x v="4"/>
    <s v="metal"/>
    <x v="858"/>
    <d v="2015-03-16T2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0.816326530612244"/>
    <x v="4"/>
    <s v="metal"/>
    <x v="859"/>
    <d v="2015-05-05T00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291.66666666666669"/>
    <x v="4"/>
    <s v="jazz"/>
    <x v="860"/>
    <d v="2013-10-23T1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2250"/>
    <x v="4"/>
    <s v="jazz"/>
    <x v="861"/>
    <d v="2016-08-18T04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12500"/>
    <x v="4"/>
    <s v="jazz"/>
    <x v="862"/>
    <d v="2013-10-12T1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00"/>
    <x v="4"/>
    <s v="jazz"/>
    <x v="863"/>
    <d v="2012-01-13T07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82.278481012658233"/>
    <x v="4"/>
    <s v="jazz"/>
    <x v="864"/>
    <d v="2013-09-24T07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1100"/>
    <x v="4"/>
    <s v="jazz"/>
    <x v="865"/>
    <d v="2012-11-17T2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18.18181818181819"/>
    <x v="4"/>
    <s v="jazz"/>
    <x v="866"/>
    <d v="2015-01-21T2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454.54545454545456"/>
    <x v="4"/>
    <s v="jazz"/>
    <x v="867"/>
    <d v="2009-10-02T07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45000"/>
    <x v="4"/>
    <s v="jazz"/>
    <x v="868"/>
    <d v="2013-12-08T05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2933.3333333333335"/>
    <x v="4"/>
    <s v="jazz"/>
    <x v="869"/>
    <d v="2013-03-10T0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000"/>
    <x v="4"/>
    <s v="jazz"/>
    <x v="870"/>
    <d v="2013-08-02T05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500"/>
    <x v="4"/>
    <s v="jazz"/>
    <x v="871"/>
    <d v="2013-10-30T1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4000"/>
    <x v="4"/>
    <s v="jazz"/>
    <x v="872"/>
    <d v="2011-01-25T00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700"/>
    <x v="4"/>
    <s v="jazz"/>
    <x v="873"/>
    <d v="2012-10-02T09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142.85714285714286"/>
    <x v="4"/>
    <s v="jazz"/>
    <x v="874"/>
    <d v="2013-04-04T1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2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70.044444444444451"/>
    <x v="4"/>
    <s v="jazz"/>
    <x v="876"/>
    <d v="2013-01-02T1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8.965517241379317"/>
    <x v="4"/>
    <s v="jazz"/>
    <x v="877"/>
    <d v="2013-11-19T2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2500"/>
    <x v="4"/>
    <s v="jazz"/>
    <x v="878"/>
    <d v="2010-11-23T1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70"/>
    <x v="4"/>
    <s v="jazz"/>
    <x v="879"/>
    <d v="2012-05-09T00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472.5"/>
    <x v="4"/>
    <s v="indie rock"/>
    <x v="880"/>
    <d v="2012-09-27T1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750"/>
    <x v="4"/>
    <s v="indie rock"/>
    <x v="881"/>
    <d v="2011-11-30T1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07.14285714285714"/>
    <x v="4"/>
    <s v="indie rock"/>
    <x v="882"/>
    <d v="2011-08-05T01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208.33333333333334"/>
    <x v="4"/>
    <s v="indie rock"/>
    <x v="883"/>
    <d v="2016-01-03T03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3-14T00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1904761904762"/>
    <x v="4"/>
    <s v="indie rock"/>
    <x v="885"/>
    <d v="2016-12-10T03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1.428571428571431"/>
    <x v="4"/>
    <s v="indie rock"/>
    <x v="886"/>
    <d v="2016-08-22T01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8T04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250"/>
    <x v="4"/>
    <s v="indie rock"/>
    <x v="888"/>
    <d v="2011-07-27T2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81.25"/>
    <x v="4"/>
    <s v="indie rock"/>
    <x v="889"/>
    <d v="2014-09-05T2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750"/>
    <x v="4"/>
    <s v="indie rock"/>
    <x v="890"/>
    <d v="2013-10-22T2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888.88888888888891"/>
    <x v="4"/>
    <s v="indie rock"/>
    <x v="891"/>
    <d v="2014-07-22T05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52.94117647058823"/>
    <x v="4"/>
    <s v="indie rock"/>
    <x v="892"/>
    <d v="2010-05-06T09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s v="indie rock"/>
    <x v="893"/>
    <d v="2015-03-03T0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377.35849056603774"/>
    <x v="4"/>
    <s v="indie rock"/>
    <x v="894"/>
    <d v="2016-05-07T04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142.8571428571429"/>
    <x v="4"/>
    <s v="indie rock"/>
    <x v="895"/>
    <d v="2010-09-10T08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1.11111111111111"/>
    <x v="4"/>
    <s v="indie rock"/>
    <x v="896"/>
    <d v="2015-08-03T01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2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1250"/>
    <x v="4"/>
    <s v="indie rock"/>
    <x v="898"/>
    <d v="2011-12-01T2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93.75"/>
    <x v="4"/>
    <s v="indie rock"/>
    <x v="899"/>
    <d v="2011-04-13T07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2500"/>
    <x v="4"/>
    <s v="jazz"/>
    <x v="900"/>
    <d v="2016-03-01T0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4T00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10000"/>
    <x v="4"/>
    <s v="jazz"/>
    <x v="902"/>
    <d v="2014-07-10T04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1250"/>
    <x v="4"/>
    <s v="jazz"/>
    <x v="903"/>
    <d v="2012-08-29T00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16666.666666666668"/>
    <x v="4"/>
    <s v="jazz"/>
    <x v="904"/>
    <d v="2015-12-04T06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1083.3333333333333"/>
    <x v="4"/>
    <s v="jazz"/>
    <x v="905"/>
    <d v="2010-11-25T1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9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2T00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2000"/>
    <x v="4"/>
    <s v="jazz"/>
    <x v="909"/>
    <d v="2012-06-21T2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10"/>
    <x v="4"/>
    <s v="jazz"/>
    <x v="910"/>
    <d v="2017-01-02T1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5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750"/>
    <x v="4"/>
    <s v="jazz"/>
    <x v="912"/>
    <d v="2012-10-12T07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250"/>
    <x v="4"/>
    <s v="jazz"/>
    <x v="913"/>
    <d v="2012-04-05T08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2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722.22222222222217"/>
    <x v="4"/>
    <s v="jazz"/>
    <x v="915"/>
    <d v="2012-01-29T2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4T01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5000"/>
    <x v="4"/>
    <s v="jazz"/>
    <x v="917"/>
    <d v="2014-06-13T03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390"/>
    <x v="4"/>
    <s v="jazz"/>
    <x v="918"/>
    <d v="2014-11-02T0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20000"/>
    <x v="4"/>
    <s v="jazz"/>
    <x v="919"/>
    <d v="2012-11-14T2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2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750"/>
    <x v="4"/>
    <s v="jazz"/>
    <x v="921"/>
    <d v="2011-10-31T09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900"/>
    <x v="4"/>
    <s v="jazz"/>
    <x v="922"/>
    <d v="2014-08-27T1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2500"/>
    <x v="4"/>
    <s v="jazz"/>
    <x v="923"/>
    <d v="2014-10-23T04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00"/>
    <x v="4"/>
    <s v="jazz"/>
    <x v="924"/>
    <d v="2013-01-15T03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1200"/>
    <x v="4"/>
    <s v="jazz"/>
    <x v="925"/>
    <d v="2013-10-29T0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5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5T00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17.85714285714289"/>
    <x v="4"/>
    <s v="jazz"/>
    <x v="928"/>
    <d v="2012-09-29T01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1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80"/>
    <x v="4"/>
    <s v="jazz"/>
    <x v="930"/>
    <d v="2010-05-15T02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285.71428571428572"/>
    <x v="4"/>
    <s v="jazz"/>
    <x v="931"/>
    <d v="2014-02-10T1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316.66666666666669"/>
    <x v="4"/>
    <s v="jazz"/>
    <x v="932"/>
    <d v="2013-02-06T0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00"/>
    <x v="4"/>
    <s v="jazz"/>
    <x v="933"/>
    <d v="2014-03-13T09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166.66666666666666"/>
    <x v="4"/>
    <s v="jazz"/>
    <x v="934"/>
    <d v="2014-04-04T2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750"/>
    <x v="4"/>
    <s v="jazz"/>
    <x v="935"/>
    <d v="2015-12-30T1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5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1750"/>
    <x v="4"/>
    <s v="jazz"/>
    <x v="937"/>
    <d v="2013-10-05T0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7000"/>
    <x v="4"/>
    <s v="jazz"/>
    <x v="938"/>
    <d v="2012-08-03T1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375"/>
    <x v="4"/>
    <s v="jazz"/>
    <x v="939"/>
    <d v="2013-05-22T2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642.85714285714289"/>
    <x v="2"/>
    <s v="wearables"/>
    <x v="940"/>
    <d v="2015-06-27T05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612.9032258064517"/>
    <x v="2"/>
    <s v="wearables"/>
    <x v="941"/>
    <d v="2017-01-11T07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68.75"/>
    <x v="2"/>
    <s v="wearables"/>
    <x v="942"/>
    <d v="2016-01-14T01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0"/>
    <x v="2"/>
    <s v="wearables"/>
    <x v="943"/>
    <d v="2016-10-30T2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20.83333333333337"/>
    <x v="2"/>
    <s v="wearables"/>
    <x v="944"/>
    <d v="2016-03-15T1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6250"/>
    <x v="2"/>
    <s v="wearables"/>
    <x v="945"/>
    <d v="2016-12-29T01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000"/>
    <x v="2"/>
    <s v="wearables"/>
    <x v="946"/>
    <d v="2016-08-10T2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2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00"/>
    <x v="2"/>
    <s v="wearables"/>
    <x v="948"/>
    <d v="2016-02-12T00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2857.1428571428573"/>
    <x v="2"/>
    <s v="wearables"/>
    <x v="949"/>
    <d v="2015-12-23T06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208.33333333333334"/>
    <x v="2"/>
    <s v="wearables"/>
    <x v="950"/>
    <d v="2015-12-18T2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413.22314049586777"/>
    <x v="2"/>
    <s v="wearables"/>
    <x v="951"/>
    <d v="2016-04-20T2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250"/>
    <x v="2"/>
    <s v="wearables"/>
    <x v="952"/>
    <d v="2016-10-19T1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3000"/>
    <x v="2"/>
    <s v="wearables"/>
    <x v="953"/>
    <d v="2014-12-26T08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205.47945205479451"/>
    <x v="2"/>
    <s v="wearables"/>
    <x v="954"/>
    <d v="2015-07-10T01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3225.8064516129034"/>
    <x v="2"/>
    <s v="wearables"/>
    <x v="955"/>
    <d v="2016-08-04T1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2941.1764705882351"/>
    <x v="2"/>
    <s v="wearables"/>
    <x v="956"/>
    <d v="2015-02-26T0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714.2857142857142"/>
    <x v="2"/>
    <s v="wearables"/>
    <x v="957"/>
    <d v="2016-10-17T1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457.47058823529414"/>
    <x v="2"/>
    <s v="wearables"/>
    <x v="958"/>
    <d v="2015-03-20T00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292.39766081871346"/>
    <x v="2"/>
    <s v="wearables"/>
    <x v="959"/>
    <d v="2014-12-20T09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296.01063829787233"/>
    <x v="2"/>
    <s v="wearables"/>
    <x v="960"/>
    <d v="2017-01-31T2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863.63636363636363"/>
    <x v="2"/>
    <s v="wearables"/>
    <x v="961"/>
    <d v="2017-01-05T2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67.567567567567565"/>
    <x v="2"/>
    <s v="wearables"/>
    <x v="962"/>
    <d v="2016-01-04T2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3888.8888888888887"/>
    <x v="2"/>
    <s v="wearables"/>
    <x v="963"/>
    <d v="2016-09-12T2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793.1034482758619"/>
    <x v="2"/>
    <s v="wearables"/>
    <x v="964"/>
    <d v="2015-07-23T2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166.666666666667"/>
    <x v="2"/>
    <s v="wearables"/>
    <x v="965"/>
    <d v="2016-09-24T05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400"/>
    <x v="2"/>
    <s v="wearables"/>
    <x v="966"/>
    <d v="2016-09-06T2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246.91358024691357"/>
    <x v="2"/>
    <s v="wearables"/>
    <x v="967"/>
    <d v="2016-02-22T1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000"/>
    <x v="2"/>
    <s v="wearables"/>
    <x v="968"/>
    <d v="2014-07-17T01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727.2727272727275"/>
    <x v="2"/>
    <s v="wearables"/>
    <x v="969"/>
    <d v="2017-01-07T1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357.14285714285717"/>
    <x v="2"/>
    <s v="wearables"/>
    <x v="970"/>
    <d v="2016-12-17T1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0000"/>
    <x v="2"/>
    <s v="wearables"/>
    <x v="971"/>
    <d v="2015-04-17T2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44.44444444444446"/>
    <x v="2"/>
    <s v="wearables"/>
    <x v="972"/>
    <d v="2014-08-06T01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500"/>
    <x v="2"/>
    <s v="wearables"/>
    <x v="973"/>
    <d v="2015-09-10T05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6666.666666666668"/>
    <x v="2"/>
    <s v="wearables"/>
    <x v="974"/>
    <d v="2016-02-24T2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4166.666666666667"/>
    <x v="2"/>
    <s v="wearables"/>
    <x v="975"/>
    <d v="2016-04-29T2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8333.3333333333339"/>
    <x v="2"/>
    <s v="wearables"/>
    <x v="976"/>
    <d v="2015-06-30T06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225"/>
    <x v="2"/>
    <s v="wearables"/>
    <x v="977"/>
    <d v="2016-01-23T03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405.6016260162601"/>
    <x v="2"/>
    <s v="wearables"/>
    <x v="978"/>
    <d v="2016-01-26T1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64.58333333333331"/>
    <x v="2"/>
    <s v="wearables"/>
    <x v="979"/>
    <d v="2016-05-16T1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322.58064516129031"/>
    <x v="2"/>
    <s v="wearables"/>
    <x v="980"/>
    <d v="2014-10-17T0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2222"/>
    <x v="2"/>
    <s v="wearables"/>
    <x v="981"/>
    <d v="2014-07-11T03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5833.333333333333"/>
    <x v="2"/>
    <s v="wearables"/>
    <x v="982"/>
    <d v="2016-09-02T2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582.22905027932961"/>
    <x v="2"/>
    <s v="wearables"/>
    <x v="983"/>
    <d v="2016-07-23T2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333.3333333333335"/>
    <x v="2"/>
    <s v="wearables"/>
    <x v="984"/>
    <d v="2015-02-26T0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1304.3478260869565"/>
    <x v="2"/>
    <s v="wearables"/>
    <x v="985"/>
    <d v="2015-12-02T04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869.56521739130437"/>
    <x v="2"/>
    <s v="wearables"/>
    <x v="986"/>
    <d v="2015-11-16T2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219.5121951219512"/>
    <x v="2"/>
    <s v="wearables"/>
    <x v="987"/>
    <d v="2014-05-14T1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1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312.5"/>
    <x v="2"/>
    <s v="wearables"/>
    <x v="989"/>
    <d v="2016-08-30T03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2500"/>
    <x v="2"/>
    <s v="wearables"/>
    <x v="990"/>
    <d v="2014-08-04T2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714.28571428571433"/>
    <x v="2"/>
    <s v="wearables"/>
    <x v="991"/>
    <d v="2016-06-17T2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5000"/>
    <x v="2"/>
    <s v="wearables"/>
    <x v="992"/>
    <d v="2016-03-09T0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357.14285714285717"/>
    <x v="2"/>
    <s v="wearables"/>
    <x v="993"/>
    <d v="2016-10-10T04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18181.81818181818"/>
    <x v="2"/>
    <s v="wearables"/>
    <x v="994"/>
    <d v="2014-10-09T1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1111.1111111111111"/>
    <x v="2"/>
    <s v="wearables"/>
    <x v="995"/>
    <d v="2014-11-05T03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800"/>
    <x v="2"/>
    <s v="wearables"/>
    <x v="996"/>
    <d v="2014-06-28T01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625"/>
    <x v="2"/>
    <s v="wearables"/>
    <x v="997"/>
    <d v="2014-10-29T07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262.00873362445412"/>
    <x v="2"/>
    <s v="wearables"/>
    <x v="998"/>
    <d v="2015-10-05T09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3750"/>
    <x v="2"/>
    <s v="wearables"/>
    <x v="999"/>
    <d v="2014-10-14T1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149116.66666666666"/>
    <x v="2"/>
    <s v="wearables"/>
    <x v="1000"/>
    <d v="2017-01-14T0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250"/>
    <x v="2"/>
    <s v="wearables"/>
    <x v="1001"/>
    <d v="2016-12-16T2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454.5"/>
    <x v="2"/>
    <s v="wearables"/>
    <x v="1002"/>
    <d v="2015-11-17T2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333.3333333333333"/>
    <x v="2"/>
    <s v="wearables"/>
    <x v="1003"/>
    <d v="2017-02-14T2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63.15789473684208"/>
    <x v="2"/>
    <s v="wearables"/>
    <x v="1004"/>
    <d v="2016-01-19T2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1242.2360248447205"/>
    <x v="2"/>
    <s v="wearables"/>
    <x v="1005"/>
    <d v="2015-09-29T1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500"/>
    <x v="2"/>
    <s v="wearables"/>
    <x v="1006"/>
    <d v="2014-12-04T05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94.73684210526318"/>
    <x v="2"/>
    <s v="wearables"/>
    <x v="1007"/>
    <d v="2016-11-02T1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93500"/>
    <x v="2"/>
    <s v="wearables"/>
    <x v="1008"/>
    <d v="2016-11-29T00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495.04950495049508"/>
    <x v="2"/>
    <s v="wearables"/>
    <x v="1009"/>
    <d v="2016-05-20T1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28812.5"/>
    <x v="2"/>
    <s v="wearables"/>
    <x v="1010"/>
    <d v="2016-07-11T00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20000"/>
    <x v="2"/>
    <s v="wearables"/>
    <x v="1011"/>
    <d v="2014-11-04T02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6.4516129032258061"/>
    <x v="2"/>
    <s v="wearables"/>
    <x v="1012"/>
    <d v="2016-12-10T1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277.77777777777777"/>
    <x v="2"/>
    <s v="wearables"/>
    <x v="1013"/>
    <d v="2015-12-02T01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625"/>
    <x v="2"/>
    <s v="wearables"/>
    <x v="1014"/>
    <d v="2014-11-12T05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500"/>
    <x v="2"/>
    <s v="wearables"/>
    <x v="1015"/>
    <d v="2015-10-27T0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2631.5789473684213"/>
    <x v="2"/>
    <s v="wearables"/>
    <x v="1016"/>
    <d v="2016-02-22T0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704.22535211267609"/>
    <x v="2"/>
    <s v="wearables"/>
    <x v="1017"/>
    <d v="2015-10-12T2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2857.1428571428573"/>
    <x v="2"/>
    <s v="wearables"/>
    <x v="1018"/>
    <d v="2016-06-14T1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12.5"/>
    <x v="2"/>
    <s v="wearables"/>
    <x v="1019"/>
    <d v="2015-01-06T04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1.666666666666664"/>
    <x v="4"/>
    <s v="electronic music"/>
    <x v="1020"/>
    <d v="2015-05-03T06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6.2761506276150625"/>
    <x v="4"/>
    <s v="electronic music"/>
    <x v="1021"/>
    <d v="2015-09-24T1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27.027027027027028"/>
    <x v="4"/>
    <s v="electronic music"/>
    <x v="1022"/>
    <d v="2015-04-17T2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5.267175572519085"/>
    <x v="4"/>
    <s v="electronic music"/>
    <x v="1023"/>
    <d v="2015-05-22T03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27.86885245901641"/>
    <x v="4"/>
    <s v="electronic music"/>
    <x v="1024"/>
    <d v="2016-01-01T1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65.359477124183002"/>
    <x v="4"/>
    <s v="electronic music"/>
    <x v="1025"/>
    <d v="2015-02-15T0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77049180327866"/>
    <x v="4"/>
    <s v="electronic music"/>
    <x v="1026"/>
    <d v="2016-02-26T1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7.576576576576571"/>
    <x v="4"/>
    <s v="electronic music"/>
    <x v="1027"/>
    <d v="2014-09-23T05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39.215686274509807"/>
    <x v="4"/>
    <s v="electronic music"/>
    <x v="1028"/>
    <d v="2017-01-20T2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0.921985815602838"/>
    <x v="4"/>
    <s v="electronic music"/>
    <x v="1029"/>
    <d v="2015-02-09T2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12.578616352201259"/>
    <x v="4"/>
    <s v="electronic music"/>
    <x v="1030"/>
    <d v="2016-08-29T1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1.01010101010101"/>
    <x v="4"/>
    <s v="electronic music"/>
    <x v="1031"/>
    <d v="2015-11-16T2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56.25"/>
    <x v="4"/>
    <s v="electronic music"/>
    <x v="1032"/>
    <d v="2016-05-24T2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49.185185185185183"/>
    <x v="4"/>
    <s v="electronic music"/>
    <x v="1033"/>
    <d v="2016-11-14T2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0.120481927710845"/>
    <x v="4"/>
    <s v="electronic music"/>
    <x v="1034"/>
    <d v="2016-07-04T09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0.526315789473685"/>
    <x v="4"/>
    <s v="electronic music"/>
    <x v="1035"/>
    <d v="2015-01-12T2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1.327014218009477"/>
    <x v="4"/>
    <s v="electronic music"/>
    <x v="1036"/>
    <d v="2012-12-06T1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7.61904761904762"/>
    <x v="4"/>
    <s v="electronic music"/>
    <x v="1037"/>
    <d v="2015-04-26T00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24.590163934426229"/>
    <x v="4"/>
    <s v="electronic music"/>
    <x v="1038"/>
    <d v="2016-02-18T1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6.666666666666668"/>
    <x v="4"/>
    <s v="electronic music"/>
    <x v="1039"/>
    <d v="2016-11-18T07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85000"/>
    <x v="5"/>
    <s v="audio"/>
    <x v="1040"/>
    <d v="2016-07-28T2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6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650"/>
    <x v="5"/>
    <s v="audio"/>
    <x v="1042"/>
    <d v="2014-07-31T2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42.46575342465752"/>
    <x v="5"/>
    <s v="audio"/>
    <x v="1043"/>
    <d v="2015-04-20T1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500"/>
    <x v="5"/>
    <s v="audio"/>
    <x v="1044"/>
    <d v="2015-01-08T03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250"/>
    <x v="5"/>
    <s v="audio"/>
    <x v="1045"/>
    <d v="2014-07-25T01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2T01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2000"/>
    <x v="5"/>
    <s v="audio"/>
    <x v="1047"/>
    <d v="2014-10-07T0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3750"/>
    <x v="5"/>
    <s v="audio"/>
    <x v="1048"/>
    <d v="2016-08-16T06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6T00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5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4T00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2-09T09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2T01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7T04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2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5T0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3T02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2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3-17T02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1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9.75"/>
    <x v="5"/>
    <s v="audio"/>
    <x v="1062"/>
    <d v="2016-07-06T00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5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731.70731707317077"/>
    <x v="6"/>
    <s v="video games"/>
    <x v="1064"/>
    <d v="2013-05-23T1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600"/>
    <x v="6"/>
    <s v="video games"/>
    <x v="1065"/>
    <d v="2014-01-22T1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013.5135135135135"/>
    <x v="6"/>
    <s v="video games"/>
    <x v="1066"/>
    <d v="2013-06-21T04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"/>
    <x v="6"/>
    <s v="video games"/>
    <x v="1067"/>
    <d v="2013-11-22T01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7500"/>
    <x v="6"/>
    <s v="video games"/>
    <x v="1068"/>
    <d v="2016-03-11T1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104.76190476190476"/>
    <x v="6"/>
    <s v="video games"/>
    <x v="1069"/>
    <d v="2013-10-25T1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5000"/>
    <x v="6"/>
    <s v="video games"/>
    <x v="1070"/>
    <d v="2012-09-11T05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2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8750"/>
    <x v="6"/>
    <s v="video games"/>
    <x v="1072"/>
    <d v="2014-01-07T00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750"/>
    <x v="6"/>
    <s v="video games"/>
    <x v="1073"/>
    <d v="2011-09-17T04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800"/>
    <x v="6"/>
    <s v="video games"/>
    <x v="1074"/>
    <d v="2013-12-05T09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333.33333333333331"/>
    <x v="6"/>
    <s v="video games"/>
    <x v="1075"/>
    <d v="2012-04-07T02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6.92307692307692"/>
    <x v="6"/>
    <s v="video games"/>
    <x v="1076"/>
    <d v="2014-07-18T1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149.70059880239521"/>
    <x v="6"/>
    <s v="video games"/>
    <x v="1077"/>
    <d v="2015-12-15T09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20"/>
    <x v="6"/>
    <s v="video games"/>
    <x v="1078"/>
    <d v="2011-06-07T09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1444.4444444444443"/>
    <x v="6"/>
    <s v="video games"/>
    <x v="1079"/>
    <d v="2016-04-19T1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204.08163265306123"/>
    <x v="6"/>
    <s v="video games"/>
    <x v="1080"/>
    <d v="2014-04-11T08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7000"/>
    <x v="6"/>
    <s v="video games"/>
    <x v="1081"/>
    <d v="2014-12-30T03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3333.3333333333335"/>
    <x v="6"/>
    <s v="video games"/>
    <x v="1082"/>
    <d v="2012-07-12T02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50000"/>
    <x v="6"/>
    <s v="video games"/>
    <x v="1083"/>
    <d v="2014-06-03T2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10T02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333.3333333333335"/>
    <x v="6"/>
    <s v="video games"/>
    <x v="1085"/>
    <d v="2016-02-13T2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9000"/>
    <x v="6"/>
    <s v="video games"/>
    <x v="1086"/>
    <d v="2014-07-26T01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2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306.12244897959181"/>
    <x v="6"/>
    <s v="video games"/>
    <x v="1088"/>
    <d v="2014-03-26T00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306.12244897959181"/>
    <x v="6"/>
    <s v="video games"/>
    <x v="1089"/>
    <d v="2015-05-27T09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12999"/>
    <x v="6"/>
    <s v="video games"/>
    <x v="1090"/>
    <d v="2015-04-29T09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00"/>
    <x v="6"/>
    <s v="video games"/>
    <x v="1091"/>
    <d v="2016-03-12T0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285.71428571428572"/>
    <x v="6"/>
    <s v="video games"/>
    <x v="1092"/>
    <d v="2012-12-07T05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75"/>
    <x v="6"/>
    <s v="video games"/>
    <x v="1093"/>
    <d v="2016-01-28T04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666.66666666666663"/>
    <x v="6"/>
    <s v="video games"/>
    <x v="1094"/>
    <d v="2011-09-09T2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319.1489361702124"/>
    <x v="6"/>
    <s v="video games"/>
    <x v="1095"/>
    <d v="2013-07-31T1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413.79310344827587"/>
    <x v="6"/>
    <s v="video games"/>
    <x v="1096"/>
    <d v="2014-09-03T1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4285.714285714286"/>
    <x v="6"/>
    <s v="video games"/>
    <x v="1097"/>
    <d v="2014-01-22T00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1136.3636363636363"/>
    <x v="6"/>
    <s v="video games"/>
    <x v="1098"/>
    <d v="2014-03-14T2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5000"/>
    <x v="6"/>
    <s v="video games"/>
    <x v="1099"/>
    <d v="2015-04-14T01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400"/>
    <x v="6"/>
    <s v="video games"/>
    <x v="1100"/>
    <d v="2016-01-15T07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6666.666666666668"/>
    <x v="6"/>
    <s v="video games"/>
    <x v="1101"/>
    <d v="2016-06-17T2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333.33333333333331"/>
    <x v="6"/>
    <s v="video games"/>
    <x v="1102"/>
    <d v="2013-10-30T06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000"/>
    <x v="6"/>
    <s v="video games"/>
    <x v="1103"/>
    <d v="2016-04-19T1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621.6216216216217"/>
    <x v="6"/>
    <s v="video games"/>
    <x v="1104"/>
    <d v="2014-05-12T1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45000"/>
    <x v="6"/>
    <s v="video games"/>
    <x v="1105"/>
    <d v="2014-02-22T0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57.142857142857146"/>
    <x v="6"/>
    <s v="video games"/>
    <x v="1106"/>
    <d v="2012-03-05T2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4T01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1190.4761904761904"/>
    <x v="6"/>
    <s v="video games"/>
    <x v="1108"/>
    <d v="2012-02-13T2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3333.3333333333335"/>
    <x v="6"/>
    <s v="video games"/>
    <x v="1109"/>
    <d v="2016-10-19T2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4545.454545454545"/>
    <x v="6"/>
    <s v="video games"/>
    <x v="1110"/>
    <d v="2012-11-08T03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2500"/>
    <x v="6"/>
    <s v="video games"/>
    <x v="1111"/>
    <d v="2015-12-09T09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282.05128205128204"/>
    <x v="6"/>
    <s v="video games"/>
    <x v="1112"/>
    <d v="2014-11-20T2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000"/>
    <x v="6"/>
    <s v="video games"/>
    <x v="1113"/>
    <d v="2014-07-16T04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2000"/>
    <x v="6"/>
    <s v="video games"/>
    <x v="1114"/>
    <d v="2013-09-09T1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0000"/>
    <x v="6"/>
    <s v="video games"/>
    <x v="1115"/>
    <d v="2016-02-29T2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50000"/>
    <x v="6"/>
    <s v="video games"/>
    <x v="1116"/>
    <d v="2012-04-11T01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25"/>
    <x v="6"/>
    <s v="video games"/>
    <x v="1117"/>
    <d v="2015-11-25T1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500"/>
    <x v="6"/>
    <s v="video games"/>
    <x v="1118"/>
    <d v="2014-03-06T0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2100"/>
    <x v="6"/>
    <s v="video games"/>
    <x v="1119"/>
    <d v="2014-03-25T00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4T01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0000"/>
    <x v="6"/>
    <s v="video games"/>
    <x v="1121"/>
    <d v="2016-02-13T0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2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1666.6666666666667"/>
    <x v="6"/>
    <s v="video games"/>
    <x v="1123"/>
    <d v="2014-03-20T1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12857.142857142857"/>
    <x v="6"/>
    <s v="mobile games"/>
    <x v="1124"/>
    <d v="2015-03-31T2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000"/>
    <x v="6"/>
    <s v="mobile games"/>
    <x v="1126"/>
    <d v="2016-06-14T1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521.7391304347825"/>
    <x v="6"/>
    <s v="mobile games"/>
    <x v="1127"/>
    <d v="2014-10-15T0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0"/>
    <x v="6"/>
    <s v="mobile games"/>
    <x v="1128"/>
    <d v="2014-07-08T2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000"/>
    <x v="6"/>
    <s v="mobile games"/>
    <x v="1129"/>
    <d v="2016-05-06T1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1666.6666666666667"/>
    <x v="6"/>
    <s v="mobile games"/>
    <x v="1130"/>
    <d v="2014-09-27T04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5T02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769.23076923076928"/>
    <x v="6"/>
    <s v="mobile games"/>
    <x v="1132"/>
    <d v="2016-12-02T07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3000"/>
    <x v="6"/>
    <s v="mobile games"/>
    <x v="1133"/>
    <d v="2014-07-01T1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25000"/>
    <x v="6"/>
    <s v="mobile games"/>
    <x v="1134"/>
    <d v="2014-11-15T1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x v="6"/>
    <s v="mobile games"/>
    <x v="1135"/>
    <d v="2016-07-08T04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698.33333333333337"/>
    <x v="6"/>
    <s v="mobile games"/>
    <x v="1136"/>
    <d v="2015-11-19T2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641.02564102564099"/>
    <x v="6"/>
    <s v="mobile games"/>
    <x v="1137"/>
    <d v="2016-03-25T00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8750"/>
    <x v="6"/>
    <s v="mobile games"/>
    <x v="1138"/>
    <d v="2017-01-02T02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8000"/>
    <x v="6"/>
    <s v="mobile games"/>
    <x v="1139"/>
    <d v="2014-12-02T1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2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5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5625"/>
    <x v="6"/>
    <s v="mobile games"/>
    <x v="1143"/>
    <d v="2015-11-17T09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9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80000"/>
    <x v="7"/>
    <s v="food trucks"/>
    <x v="1145"/>
    <d v="2014-08-03T2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500"/>
    <x v="7"/>
    <s v="food trucks"/>
    <x v="1146"/>
    <d v="2014-03-26T03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1T04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5000"/>
    <x v="7"/>
    <s v="food trucks"/>
    <x v="1148"/>
    <d v="2016-11-01T09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25000"/>
    <x v="7"/>
    <s v="food trucks"/>
    <x v="1149"/>
    <d v="2016-05-17T2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16.66666666666669"/>
    <x v="7"/>
    <s v="food trucks"/>
    <x v="1150"/>
    <d v="2015-11-10T03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7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066.6666666666667"/>
    <x v="7"/>
    <s v="food trucks"/>
    <x v="1152"/>
    <d v="2015-04-15T2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8000"/>
    <x v="7"/>
    <s v="food trucks"/>
    <x v="1153"/>
    <d v="2015-05-19T2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666.6666666666667"/>
    <x v="7"/>
    <s v="food trucks"/>
    <x v="1154"/>
    <d v="2015-08-07T07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3125"/>
    <x v="7"/>
    <s v="food trucks"/>
    <x v="1155"/>
    <d v="2014-07-15T2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6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3333.3333333333335"/>
    <x v="7"/>
    <s v="food trucks"/>
    <x v="1157"/>
    <d v="2014-10-06T2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2500"/>
    <x v="7"/>
    <s v="food trucks"/>
    <x v="1158"/>
    <d v="2014-11-09T07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2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1578.9473684210527"/>
    <x v="7"/>
    <s v="food trucks"/>
    <x v="1160"/>
    <d v="2015-02-26T0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2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30000"/>
    <x v="7"/>
    <s v="food trucks"/>
    <x v="1162"/>
    <d v="2014-08-25T2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2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2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400"/>
    <x v="7"/>
    <s v="food trucks"/>
    <x v="1165"/>
    <d v="2014-06-02T1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875"/>
    <x v="7"/>
    <s v="food trucks"/>
    <x v="1166"/>
    <d v="2015-05-26T1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3750"/>
    <x v="7"/>
    <s v="food trucks"/>
    <x v="1167"/>
    <d v="2014-08-12T2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6000"/>
    <x v="7"/>
    <s v="food trucks"/>
    <x v="1168"/>
    <d v="2016-08-23T06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3333.3333333333335"/>
    <x v="7"/>
    <s v="food trucks"/>
    <x v="1169"/>
    <d v="2015-01-23T1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12500"/>
    <x v="7"/>
    <s v="food trucks"/>
    <x v="1170"/>
    <d v="2015-05-01T02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0"/>
    <x v="7"/>
    <s v="food trucks"/>
    <x v="1171"/>
    <d v="2014-10-27T0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2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25000"/>
    <x v="7"/>
    <s v="food trucks"/>
    <x v="1173"/>
    <d v="2015-06-29T09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789.47368421052636"/>
    <x v="7"/>
    <s v="food trucks"/>
    <x v="1174"/>
    <d v="2016-04-09T01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222.2222222222222"/>
    <x v="7"/>
    <s v="food trucks"/>
    <x v="1175"/>
    <d v="2015-06-15T2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75000"/>
    <x v="7"/>
    <s v="food trucks"/>
    <x v="1176"/>
    <d v="2017-01-11T05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2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75000"/>
    <x v="7"/>
    <s v="food trucks"/>
    <x v="1178"/>
    <d v="2014-07-18T02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2000"/>
    <x v="7"/>
    <s v="food trucks"/>
    <x v="1179"/>
    <d v="2015-09-28T2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588.23529411764707"/>
    <x v="7"/>
    <s v="food trucks"/>
    <x v="1180"/>
    <d v="2014-05-23T00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6666.666666666668"/>
    <x v="7"/>
    <s v="food trucks"/>
    <x v="1181"/>
    <d v="2015-01-30T1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250"/>
    <x v="7"/>
    <s v="food trucks"/>
    <x v="1182"/>
    <d v="2016-12-25T00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833.33333333333337"/>
    <x v="7"/>
    <s v="food trucks"/>
    <x v="1183"/>
    <d v="2016-10-14T01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58.666666666666664"/>
    <x v="8"/>
    <s v="photobooks"/>
    <x v="1184"/>
    <d v="2017-01-06T1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2.61261261261261"/>
    <x v="8"/>
    <s v="photobooks"/>
    <x v="1185"/>
    <d v="2015-05-07T01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0.975609756097562"/>
    <x v="8"/>
    <s v="photobooks"/>
    <x v="1186"/>
    <d v="2015-04-30T01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25"/>
    <x v="8"/>
    <s v="photobooks"/>
    <x v="1187"/>
    <d v="2015-04-16T02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23.529411764705884"/>
    <x v="8"/>
    <s v="photobooks"/>
    <x v="1188"/>
    <d v="2016-12-07T2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04.65116279069767"/>
    <x v="8"/>
    <s v="photobooks"/>
    <x v="1189"/>
    <d v="2016-06-09T04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8.46153846153846"/>
    <x v="8"/>
    <s v="photobooks"/>
    <x v="1190"/>
    <d v="2014-08-01T2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1.818181818181813"/>
    <x v="8"/>
    <s v="photobooks"/>
    <x v="1191"/>
    <d v="2016-02-19T1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.666666666666667"/>
    <x v="8"/>
    <s v="photobooks"/>
    <x v="1192"/>
    <d v="2017-01-12T1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6.92307692307692"/>
    <x v="8"/>
    <s v="photobooks"/>
    <x v="1193"/>
    <d v="2016-02-09T2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7.50700280112045"/>
    <x v="8"/>
    <s v="photobooks"/>
    <x v="1194"/>
    <d v="2015-03-09T1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8.823529411764703"/>
    <x v="8"/>
    <s v="photobooks"/>
    <x v="1195"/>
    <d v="2015-10-21T1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28.3203125"/>
    <x v="8"/>
    <s v="photobooks"/>
    <x v="1196"/>
    <d v="2015-11-19T00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47.770700636942678"/>
    <x v="8"/>
    <s v="photobooks"/>
    <x v="1197"/>
    <d v="2016-05-13T2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0.95808383233533"/>
    <x v="8"/>
    <s v="photobooks"/>
    <x v="1198"/>
    <d v="2015-11-25T1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5.33333333333331"/>
    <x v="8"/>
    <s v="photobooks"/>
    <x v="1199"/>
    <d v="2015-06-06T2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46.601941747572816"/>
    <x v="8"/>
    <s v="photobooks"/>
    <x v="1200"/>
    <d v="2015-03-26T1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4.054054054054056"/>
    <x v="8"/>
    <s v="photobooks"/>
    <x v="1201"/>
    <d v="2016-06-15T1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92.250922509225092"/>
    <x v="8"/>
    <s v="photobooks"/>
    <x v="1202"/>
    <d v="2015-05-28T1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1.38613861386139"/>
    <x v="8"/>
    <s v="photobooks"/>
    <x v="1203"/>
    <d v="2015-05-01T1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28.07017543859649"/>
    <x v="8"/>
    <s v="photobooks"/>
    <x v="1204"/>
    <d v="2015-10-20T2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09.67741935483872"/>
    <x v="8"/>
    <s v="photobooks"/>
    <x v="1205"/>
    <d v="2015-05-14T1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28.125"/>
    <x v="8"/>
    <s v="photobooks"/>
    <x v="1206"/>
    <d v="2017-02-06T2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18.43971631205673"/>
    <x v="8"/>
    <s v="photobooks"/>
    <x v="1207"/>
    <d v="2016-03-01T1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33.33333333333334"/>
    <x v="8"/>
    <s v="photobooks"/>
    <x v="1208"/>
    <d v="2016-02-23T2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0.43478260869566"/>
    <x v="8"/>
    <s v="photobooks"/>
    <x v="1209"/>
    <d v="2017-01-27T01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94.17475728155341"/>
    <x v="8"/>
    <s v="photobooks"/>
    <x v="1210"/>
    <d v="2015-05-09T03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6.66666666666666"/>
    <x v="8"/>
    <s v="photobooks"/>
    <x v="1211"/>
    <d v="2016-05-26T01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0.120481927710845"/>
    <x v="8"/>
    <s v="photobooks"/>
    <x v="1212"/>
    <d v="2015-11-11T03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0.185185185185183"/>
    <x v="8"/>
    <s v="photobooks"/>
    <x v="1213"/>
    <d v="2016-12-27T2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80"/>
    <x v="8"/>
    <s v="photobooks"/>
    <x v="1214"/>
    <d v="2015-04-11T01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9.1074681238615671"/>
    <x v="8"/>
    <s v="photobooks"/>
    <x v="1215"/>
    <d v="2014-05-01T03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63.063063063063062"/>
    <x v="8"/>
    <s v="photobooks"/>
    <x v="1216"/>
    <d v="2015-08-31T1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4.80874316939889"/>
    <x v="8"/>
    <s v="photobooks"/>
    <x v="1217"/>
    <d v="2016-06-15T00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01.12359550561797"/>
    <x v="8"/>
    <s v="photobooks"/>
    <x v="1218"/>
    <d v="2015-10-01T2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64.62450592885375"/>
    <x v="8"/>
    <s v="photobooks"/>
    <x v="1219"/>
    <d v="2016-09-20T1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07.14285714285714"/>
    <x v="8"/>
    <s v="photobooks"/>
    <x v="1220"/>
    <d v="2015-07-26T2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1.359223300970875"/>
    <x v="8"/>
    <s v="photobooks"/>
    <x v="1221"/>
    <d v="2016-11-06T1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8.985507246376812"/>
    <x v="8"/>
    <s v="photobooks"/>
    <x v="1222"/>
    <d v="2016-03-01T2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03.66492146596859"/>
    <x v="8"/>
    <s v="photobooks"/>
    <x v="1223"/>
    <d v="2016-10-11T09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833.33333333333337"/>
    <x v="4"/>
    <s v="world music"/>
    <x v="1224"/>
    <d v="2014-04-07T1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1000"/>
    <x v="4"/>
    <s v="world music"/>
    <x v="1225"/>
    <d v="2013-08-24T02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1250"/>
    <x v="4"/>
    <s v="world music"/>
    <x v="1226"/>
    <d v="2014-03-18T01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8T03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08.33333333333334"/>
    <x v="4"/>
    <s v="world music"/>
    <x v="1228"/>
    <d v="2011-07-30T2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750"/>
    <x v="4"/>
    <s v="world music"/>
    <x v="1229"/>
    <d v="2012-03-17T1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6T04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9T03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5000"/>
    <x v="4"/>
    <s v="world music"/>
    <x v="1232"/>
    <d v="2013-08-21T01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66.66666666666666"/>
    <x v="4"/>
    <s v="world music"/>
    <x v="1233"/>
    <d v="2012-02-01T03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2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255.6666666666667"/>
    <x v="4"/>
    <s v="world music"/>
    <x v="1235"/>
    <d v="2013-11-05T08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2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1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333.33333333333331"/>
    <x v="4"/>
    <s v="world music"/>
    <x v="1238"/>
    <d v="2011-07-07T1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7T04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1000"/>
    <x v="4"/>
    <s v="world music"/>
    <x v="1240"/>
    <d v="2013-05-15T05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47.05882352941177"/>
    <x v="4"/>
    <s v="world music"/>
    <x v="1241"/>
    <d v="2014-10-12T01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911"/>
    <x v="4"/>
    <s v="world music"/>
    <x v="1242"/>
    <d v="2011-08-27T08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315.78947368421052"/>
    <x v="4"/>
    <s v="world music"/>
    <x v="1243"/>
    <d v="2011-05-09T02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4.444444444444443"/>
    <x v="4"/>
    <s v="rock"/>
    <x v="1244"/>
    <d v="2013-03-23T00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17.64705882352941"/>
    <x v="4"/>
    <s v="rock"/>
    <x v="1245"/>
    <d v="2014-05-15T1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4.516129032258064"/>
    <x v="4"/>
    <s v="rock"/>
    <x v="1246"/>
    <d v="2011-10-22T06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70"/>
    <x v="4"/>
    <s v="rock"/>
    <x v="1247"/>
    <d v="2013-04-06T1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42.372881355932201"/>
    <x v="4"/>
    <s v="rock"/>
    <x v="1248"/>
    <d v="2014-05-08T2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1.728395061728392"/>
    <x v="4"/>
    <s v="rock"/>
    <x v="1249"/>
    <d v="2012-06-07T2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59.055118110236222"/>
    <x v="4"/>
    <s v="rock"/>
    <x v="1250"/>
    <d v="2014-07-23T2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1.081081081081081"/>
    <x v="4"/>
    <s v="rock"/>
    <x v="1251"/>
    <d v="2011-07-28T00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4.822695035460992"/>
    <x v="4"/>
    <s v="rock"/>
    <x v="1252"/>
    <d v="2013-09-27T04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1.4064697609001406E-2"/>
    <x v="4"/>
    <s v="rock"/>
    <x v="1253"/>
    <d v="2014-08-04T2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47.5177304964539"/>
    <x v="4"/>
    <s v="rock"/>
    <x v="1254"/>
    <d v="2010-11-05T1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7.522935779816514"/>
    <x v="4"/>
    <s v="rock"/>
    <x v="1255"/>
    <d v="2013-11-02T0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83.10249307479225"/>
    <x v="4"/>
    <s v="rock"/>
    <x v="1256"/>
    <d v="2012-01-14T03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31.25"/>
    <x v="4"/>
    <s v="rock"/>
    <x v="1257"/>
    <d v="2011-02-13T0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7.910447761194028"/>
    <x v="4"/>
    <s v="rock"/>
    <x v="1258"/>
    <d v="2013-08-01T1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6.041666666666668"/>
    <x v="4"/>
    <s v="rock"/>
    <x v="1259"/>
    <d v="2014-05-08T04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44.594594594594597"/>
    <x v="4"/>
    <s v="rock"/>
    <x v="1260"/>
    <d v="2014-01-28T01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46153846153846"/>
    <x v="4"/>
    <s v="rock"/>
    <x v="1261"/>
    <d v="2013-12-30T1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61.904761904761905"/>
    <x v="4"/>
    <s v="rock"/>
    <x v="1262"/>
    <d v="2014-01-17T2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6.585365853658537"/>
    <x v="4"/>
    <s v="rock"/>
    <x v="1263"/>
    <d v="2014-02-22T07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9.117647058823529"/>
    <x v="4"/>
    <s v="rock"/>
    <x v="1264"/>
    <d v="2013-09-30T2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53.030303030303031"/>
    <x v="4"/>
    <s v="rock"/>
    <x v="1265"/>
    <d v="2010-10-14T2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"/>
    <x v="4"/>
    <s v="rock"/>
    <x v="1266"/>
    <d v="2013-12-13T02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38.36477987421384"/>
    <x v="4"/>
    <s v="rock"/>
    <x v="1267"/>
    <d v="2013-06-24T1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65.934065934065927"/>
    <x v="4"/>
    <s v="rock"/>
    <x v="1268"/>
    <d v="2013-08-22T01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1.262135922330103"/>
    <x v="4"/>
    <s v="rock"/>
    <x v="1269"/>
    <d v="2016-03-17T00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59.171597633136095"/>
    <x v="4"/>
    <s v="rock"/>
    <x v="1270"/>
    <d v="2012-01-26T0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1.93548387096774"/>
    <x v="4"/>
    <s v="rock"/>
    <x v="1271"/>
    <d v="2013-10-14T2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78.57142857142858"/>
    <x v="4"/>
    <s v="rock"/>
    <x v="1272"/>
    <d v="2010-04-06T2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4.074074074074076"/>
    <x v="4"/>
    <s v="rock"/>
    <x v="1273"/>
    <d v="2014-08-01T2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53.533190578158461"/>
    <x v="4"/>
    <s v="rock"/>
    <x v="1274"/>
    <d v="2012-07-26T2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38.560411311053983"/>
    <x v="4"/>
    <s v="rock"/>
    <x v="1275"/>
    <d v="2013-07-04T01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4.117647058823529"/>
    <x v="4"/>
    <s v="rock"/>
    <x v="1276"/>
    <d v="2009-07-13T2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6.319612590799032"/>
    <x v="4"/>
    <s v="rock"/>
    <x v="1277"/>
    <d v="2012-07-31T1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34.210526315789473"/>
    <x v="4"/>
    <s v="rock"/>
    <x v="1278"/>
    <d v="2014-05-27T1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66.222222222222229"/>
    <x v="4"/>
    <s v="rock"/>
    <x v="1279"/>
    <d v="2014-02-12T0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15.38461538461539"/>
    <x v="4"/>
    <s v="rock"/>
    <x v="1280"/>
    <d v="2010-12-01T2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94.594594594594597"/>
    <x v="4"/>
    <s v="rock"/>
    <x v="1281"/>
    <d v="2013-07-08T2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54.744525547445257"/>
    <x v="4"/>
    <s v="rock"/>
    <x v="1282"/>
    <d v="2013-11-08T1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45.454545454545453"/>
    <x v="4"/>
    <s v="rock"/>
    <x v="1283"/>
    <d v="2013-02-15T2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4.516129032258064"/>
    <x v="1"/>
    <s v="plays"/>
    <x v="1284"/>
    <d v="2016-12-08T1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1.746031746031747"/>
    <x v="1"/>
    <s v="plays"/>
    <x v="1285"/>
    <d v="2015-06-05T1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75"/>
    <x v="1"/>
    <s v="plays"/>
    <x v="1286"/>
    <d v="2015-02-04T1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0"/>
    <x v="1"/>
    <s v="plays"/>
    <x v="1287"/>
    <d v="2015-04-13T1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573770491803273"/>
    <x v="1"/>
    <s v="plays"/>
    <x v="1288"/>
    <d v="2016-07-10T08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28.846153846153847"/>
    <x v="1"/>
    <s v="plays"/>
    <x v="1289"/>
    <d v="2016-12-05T08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0.697674418604649"/>
    <x v="1"/>
    <s v="plays"/>
    <x v="1290"/>
    <d v="2015-03-23T1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71.428571428571431"/>
    <x v="1"/>
    <s v="plays"/>
    <x v="1291"/>
    <d v="2015-03-01T2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2.692307692307693"/>
    <x v="1"/>
    <s v="plays"/>
    <x v="1292"/>
    <d v="2015-09-09T2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5"/>
    <x v="1"/>
    <s v="plays"/>
    <x v="1293"/>
    <d v="2015-10-15T2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2.727272727272727"/>
    <x v="1"/>
    <s v="plays"/>
    <x v="1294"/>
    <d v="2015-10-01T1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0625"/>
    <x v="1"/>
    <s v="plays"/>
    <x v="1295"/>
    <d v="2015-06-29T1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36.956521739130437"/>
    <x v="1"/>
    <s v="plays"/>
    <x v="1296"/>
    <d v="2016-02-23T0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84.033613445378151"/>
    <x v="1"/>
    <s v="plays"/>
    <x v="1297"/>
    <d v="2016-04-01T2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0.606060606060609"/>
    <x v="1"/>
    <s v="plays"/>
    <x v="1298"/>
    <d v="2016-03-29T2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9.375"/>
    <x v="1"/>
    <s v="plays"/>
    <x v="1299"/>
    <d v="2015-06-15T00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5"/>
    <x v="1"/>
    <s v="plays"/>
    <x v="1300"/>
    <d v="2016-04-23T2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8.965517241379317"/>
    <x v="1"/>
    <s v="plays"/>
    <x v="1301"/>
    <d v="2015-07-10T2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6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2.407407407407405"/>
    <x v="1"/>
    <s v="plays"/>
    <x v="1303"/>
    <d v="2016-07-15T1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384.61538461538464"/>
    <x v="2"/>
    <s v="wearables"/>
    <x v="1304"/>
    <d v="2017-01-12T0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48.83720930232556"/>
    <x v="2"/>
    <s v="wearables"/>
    <x v="1305"/>
    <d v="2016-06-22T2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308.98876404494382"/>
    <x v="2"/>
    <s v="wearables"/>
    <x v="1306"/>
    <d v="2014-11-04T1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111.1111111111111"/>
    <x v="2"/>
    <s v="wearables"/>
    <x v="1307"/>
    <d v="2016-01-18T1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63.15789473684208"/>
    <x v="2"/>
    <s v="wearables"/>
    <x v="1308"/>
    <d v="2016-08-29T1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28.57142857142856"/>
    <x v="2"/>
    <s v="wearables"/>
    <x v="1309"/>
    <d v="2015-09-11T02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833.33333333333337"/>
    <x v="2"/>
    <s v="wearables"/>
    <x v="1310"/>
    <d v="2016-07-05T2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2500"/>
    <x v="2"/>
    <s v="wearables"/>
    <x v="1311"/>
    <d v="2016-10-27T0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4600"/>
    <x v="2"/>
    <s v="wearables"/>
    <x v="1312"/>
    <d v="2015-03-19T2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327.86885245901641"/>
    <x v="2"/>
    <s v="wearables"/>
    <x v="1313"/>
    <d v="2016-02-02T2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6363.636363636364"/>
    <x v="2"/>
    <s v="wearables"/>
    <x v="1314"/>
    <d v="2016-08-22T2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403.22580645161293"/>
    <x v="2"/>
    <s v="wearables"/>
    <x v="1315"/>
    <d v="2015-10-01T1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75000"/>
    <x v="2"/>
    <s v="wearables"/>
    <x v="1316"/>
    <d v="2016-01-25T04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0526.315789473685"/>
    <x v="2"/>
    <s v="wearables"/>
    <x v="1317"/>
    <d v="2016-05-30T1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296.2962962962963"/>
    <x v="2"/>
    <s v="wearables"/>
    <x v="1318"/>
    <d v="2014-12-12T06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644.44444444444446"/>
    <x v="2"/>
    <s v="wearables"/>
    <x v="1319"/>
    <d v="2014-06-27T00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33333.333333333336"/>
    <x v="2"/>
    <s v="wearables"/>
    <x v="1320"/>
    <d v="2016-12-01T2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66000"/>
    <x v="2"/>
    <s v="wearables"/>
    <x v="1321"/>
    <d v="2016-11-23T2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8750"/>
    <x v="2"/>
    <s v="wearables"/>
    <x v="1322"/>
    <d v="2015-04-21T2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40.90909090909093"/>
    <x v="2"/>
    <s v="wearables"/>
    <x v="1323"/>
    <d v="2016-03-22T2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5.55555555555554"/>
    <x v="2"/>
    <s v="wearables"/>
    <x v="1324"/>
    <d v="2016-09-13T2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500"/>
    <x v="2"/>
    <s v="wearables"/>
    <x v="1325"/>
    <d v="2016-11-30T07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9090.9090909090901"/>
    <x v="2"/>
    <s v="wearables"/>
    <x v="1326"/>
    <d v="2014-12-02T00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170.7317073170732"/>
    <x v="2"/>
    <s v="wearables"/>
    <x v="1327"/>
    <d v="2015-04-29T2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5000"/>
    <x v="2"/>
    <s v="wearables"/>
    <x v="1328"/>
    <d v="2016-08-30T2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5555.5555555555557"/>
    <x v="2"/>
    <s v="wearables"/>
    <x v="1329"/>
    <d v="2014-10-23T1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700"/>
    <x v="2"/>
    <s v="wearables"/>
    <x v="1330"/>
    <d v="2016-06-01T1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7352.9411764705883"/>
    <x v="2"/>
    <s v="wearables"/>
    <x v="1331"/>
    <d v="2016-07-18T1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6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7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481.8840579710145"/>
    <x v="2"/>
    <s v="wearables"/>
    <x v="1334"/>
    <d v="2016-02-10T2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1562.5"/>
    <x v="2"/>
    <s v="wearables"/>
    <x v="1335"/>
    <d v="2015-11-06T03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46.42857142857144"/>
    <x v="2"/>
    <s v="wearables"/>
    <x v="1336"/>
    <d v="2014-11-13T01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357.14285714285717"/>
    <x v="2"/>
    <s v="wearables"/>
    <x v="1337"/>
    <d v="2017-02-01T1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2000"/>
    <x v="2"/>
    <s v="wearables"/>
    <x v="1338"/>
    <d v="2015-07-04T00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351.3513513513512"/>
    <x v="2"/>
    <s v="wearables"/>
    <x v="1339"/>
    <d v="2014-10-24T2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543.47826086956525"/>
    <x v="2"/>
    <s v="wearables"/>
    <x v="1341"/>
    <d v="2016-08-30T1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000"/>
    <x v="2"/>
    <s v="wearables"/>
    <x v="1342"/>
    <d v="2015-06-18T00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4.79876160990713"/>
    <x v="2"/>
    <s v="wearables"/>
    <x v="1343"/>
    <d v="2016-06-21T1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0.791366906474821"/>
    <x v="3"/>
    <s v="nonfiction"/>
    <x v="1344"/>
    <d v="2016-06-01T2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2.857142857142854"/>
    <x v="3"/>
    <s v="nonfiction"/>
    <x v="1345"/>
    <d v="2014-06-10T00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32.885906040268459"/>
    <x v="3"/>
    <s v="nonfiction"/>
    <x v="1346"/>
    <d v="2013-05-28T06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0.645161290322577"/>
    <x v="3"/>
    <s v="nonfiction"/>
    <x v="1347"/>
    <d v="2015-02-05T2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25.96153846153845"/>
    <x v="3"/>
    <s v="nonfiction"/>
    <x v="1348"/>
    <d v="2014-11-20T1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9.069767441860463"/>
    <x v="3"/>
    <s v="nonfiction"/>
    <x v="1349"/>
    <d v="2015-11-09T1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4.102564102564102"/>
    <x v="3"/>
    <s v="nonfiction"/>
    <x v="1350"/>
    <d v="2015-11-26T05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6.66666666666666"/>
    <x v="3"/>
    <s v="nonfiction"/>
    <x v="1351"/>
    <d v="2016-01-13T2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44.052863436123346"/>
    <x v="3"/>
    <s v="nonfiction"/>
    <x v="1352"/>
    <d v="2015-07-15T1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23.80952380952381"/>
    <x v="3"/>
    <s v="nonfiction"/>
    <x v="1353"/>
    <d v="2013-02-04T07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8.75"/>
    <x v="3"/>
    <s v="nonfiction"/>
    <x v="1354"/>
    <d v="2016-05-13T00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0.66115702479339"/>
    <x v="3"/>
    <s v="nonfiction"/>
    <x v="1355"/>
    <d v="2012-10-31T1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9.080459770114942"/>
    <x v="3"/>
    <s v="nonfiction"/>
    <x v="1356"/>
    <d v="2013-06-05T05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0.76923076923077"/>
    <x v="3"/>
    <s v="nonfiction"/>
    <x v="1357"/>
    <d v="2013-01-31T04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1.224489795918366"/>
    <x v="3"/>
    <s v="nonfiction"/>
    <x v="1358"/>
    <d v="2011-05-26T1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34.736842105263158"/>
    <x v="3"/>
    <s v="nonfiction"/>
    <x v="1359"/>
    <d v="2011-05-06T00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8.518518518518519"/>
    <x v="3"/>
    <s v="nonfiction"/>
    <x v="1360"/>
    <d v="2012-07-06T02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2.727272727272727"/>
    <x v="3"/>
    <s v="nonfiction"/>
    <x v="1361"/>
    <d v="2014-05-22T2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0"/>
    <x v="3"/>
    <s v="nonfiction"/>
    <x v="1362"/>
    <d v="2013-07-10T03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8T01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291.66666666666669"/>
    <x v="4"/>
    <s v="rock"/>
    <x v="1364"/>
    <d v="2014-11-08T2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521739130434781"/>
    <x v="4"/>
    <s v="rock"/>
    <x v="1365"/>
    <d v="2015-02-14T2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51.020408163265309"/>
    <x v="4"/>
    <s v="rock"/>
    <x v="1366"/>
    <d v="2014-10-13T04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55.555555555555557"/>
    <x v="4"/>
    <s v="rock"/>
    <x v="1367"/>
    <d v="2015-10-15T05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57.47126436781609"/>
    <x v="4"/>
    <s v="rock"/>
    <x v="1368"/>
    <d v="2015-05-22T09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79.70443349753694"/>
    <x v="4"/>
    <s v="rock"/>
    <x v="1369"/>
    <d v="2014-03-12T1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5"/>
    <x v="4"/>
    <s v="rock"/>
    <x v="1370"/>
    <d v="2013-10-01T05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99.98571428571428"/>
    <x v="4"/>
    <s v="rock"/>
    <x v="1371"/>
    <d v="2015-04-07T2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.25"/>
    <x v="4"/>
    <s v="rock"/>
    <x v="1372"/>
    <d v="2012-06-12T2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92.30769230769232"/>
    <x v="4"/>
    <s v="rock"/>
    <x v="1373"/>
    <d v="2016-12-01T03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22.727272727272727"/>
    <x v="4"/>
    <s v="rock"/>
    <x v="1374"/>
    <d v="2016-02-24T0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36.697247706422019"/>
    <x v="4"/>
    <s v="rock"/>
    <x v="1375"/>
    <d v="2016-12-16T06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2.023809523809526"/>
    <x v="4"/>
    <s v="rock"/>
    <x v="1376"/>
    <d v="2016-11-03T2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1.935483870967744"/>
    <x v="4"/>
    <s v="rock"/>
    <x v="1377"/>
    <d v="2017-01-12T1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5.037593984962406"/>
    <x v="4"/>
    <s v="rock"/>
    <x v="1378"/>
    <d v="2016-07-17T2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66.225165562913901"/>
    <x v="4"/>
    <s v="rock"/>
    <x v="1379"/>
    <d v="2015-05-06T1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d v="2015-05-17T2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68.493150684931507"/>
    <x v="4"/>
    <s v="rock"/>
    <x v="1381"/>
    <d v="2016-11-29T1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4.054054054054056"/>
    <x v="4"/>
    <s v="rock"/>
    <x v="1382"/>
    <d v="2013-04-07T00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3.655913978494624"/>
    <x v="4"/>
    <s v="rock"/>
    <x v="1383"/>
    <d v="2016-12-03T06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55.555555555555557"/>
    <x v="4"/>
    <s v="rock"/>
    <x v="1384"/>
    <d v="2015-06-05T2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59.701492537313435"/>
    <x v="4"/>
    <s v="rock"/>
    <x v="1385"/>
    <d v="2016-03-04T2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28.571428571428573"/>
    <x v="4"/>
    <s v="rock"/>
    <x v="1386"/>
    <d v="2015-06-29T2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51.282051282051285"/>
    <x v="4"/>
    <s v="rock"/>
    <x v="1387"/>
    <d v="2015-05-03T03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44.642857142857146"/>
    <x v="4"/>
    <s v="rock"/>
    <x v="1388"/>
    <d v="2016-09-21T1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4.705882352941176"/>
    <x v="4"/>
    <s v="rock"/>
    <x v="1389"/>
    <d v="2016-07-14T1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47.36842105263159"/>
    <x v="4"/>
    <s v="rock"/>
    <x v="1390"/>
    <d v="2015-03-25T00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38.46153846153846"/>
    <x v="4"/>
    <s v="rock"/>
    <x v="1391"/>
    <d v="2015-07-08T2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4.03846153846154"/>
    <x v="4"/>
    <s v="rock"/>
    <x v="1392"/>
    <d v="2016-02-01T08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2.30769230769232"/>
    <x v="4"/>
    <s v="rock"/>
    <x v="1393"/>
    <d v="2016-07-02T2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44.117647058823529"/>
    <x v="4"/>
    <s v="rock"/>
    <x v="1394"/>
    <d v="2017-01-17T08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2.68292682926829"/>
    <x v="4"/>
    <s v="rock"/>
    <x v="1395"/>
    <d v="2016-12-16T02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2.191780821917803"/>
    <x v="4"/>
    <s v="rock"/>
    <x v="1396"/>
    <d v="2015-01-15T04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63.291139240506332"/>
    <x v="4"/>
    <s v="rock"/>
    <x v="1397"/>
    <d v="2016-09-28T03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67.692307692307693"/>
    <x v="4"/>
    <s v="rock"/>
    <x v="1398"/>
    <d v="2016-06-06T01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48.913043478260867"/>
    <x v="4"/>
    <s v="rock"/>
    <x v="1399"/>
    <d v="2014-09-07T05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0.294117647058824"/>
    <x v="4"/>
    <s v="rock"/>
    <x v="1400"/>
    <d v="2016-05-08T1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10.416666666666666"/>
    <x v="4"/>
    <s v="rock"/>
    <x v="1401"/>
    <d v="2013-05-06T04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2.123893805309734"/>
    <x v="4"/>
    <s v="rock"/>
    <x v="1402"/>
    <d v="2015-03-02T0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0.606060606060609"/>
    <x v="4"/>
    <s v="rock"/>
    <x v="1403"/>
    <d v="2013-06-26T06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2900"/>
    <x v="3"/>
    <s v="translations"/>
    <x v="1404"/>
    <d v="2015-01-28T1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1470.5882352941176"/>
    <x v="3"/>
    <s v="translations"/>
    <x v="1405"/>
    <d v="2014-10-29T2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4000"/>
    <x v="3"/>
    <s v="translations"/>
    <x v="1406"/>
    <d v="2015-10-20T1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1500"/>
    <x v="3"/>
    <s v="translations"/>
    <x v="1407"/>
    <d v="2014-07-18T1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66.66666666666666"/>
    <x v="3"/>
    <s v="translations"/>
    <x v="1408"/>
    <d v="2015-10-15T0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8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6000"/>
    <x v="3"/>
    <s v="translations"/>
    <x v="1410"/>
    <d v="2016-04-19T1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000"/>
    <x v="3"/>
    <s v="translations"/>
    <x v="1411"/>
    <d v="2015-01-09T06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538.46153846153845"/>
    <x v="3"/>
    <s v="translations"/>
    <x v="1412"/>
    <d v="2014-11-04T06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x v="3"/>
    <s v="translations"/>
    <x v="1413"/>
    <d v="2015-12-22T1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500"/>
    <x v="3"/>
    <s v="translations"/>
    <x v="1414"/>
    <d v="2016-12-04T1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488.88888888888891"/>
    <x v="3"/>
    <s v="translations"/>
    <x v="1415"/>
    <d v="2015-07-07T2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3T0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250"/>
    <x v="3"/>
    <s v="translations"/>
    <x v="1417"/>
    <d v="2015-08-16T08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000"/>
    <x v="3"/>
    <s v="translations"/>
    <x v="1418"/>
    <d v="2016-01-26T1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630"/>
    <x v="3"/>
    <s v="translations"/>
    <x v="1419"/>
    <d v="2016-09-09T1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6.666666666666664"/>
    <x v="3"/>
    <s v="translations"/>
    <x v="1420"/>
    <d v="2016-06-03T2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0"/>
    <x v="3"/>
    <s v="translations"/>
    <x v="1421"/>
    <d v="2015-01-10T02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2500"/>
    <x v="3"/>
    <s v="translations"/>
    <x v="1422"/>
    <d v="2016-08-22T1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30000"/>
    <x v="3"/>
    <s v="translations"/>
    <x v="1423"/>
    <d v="2015-12-02T1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535.71428571428567"/>
    <x v="3"/>
    <s v="translations"/>
    <x v="1424"/>
    <d v="2016-11-02T2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8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1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250"/>
    <x v="3"/>
    <s v="translations"/>
    <x v="1427"/>
    <d v="2016-08-20T01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333.33333333333331"/>
    <x v="3"/>
    <s v="translations"/>
    <x v="1428"/>
    <d v="2016-03-03T1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6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1000"/>
    <x v="3"/>
    <s v="translations"/>
    <x v="1430"/>
    <d v="2014-11-19T00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361.70212765957444"/>
    <x v="3"/>
    <s v="translations"/>
    <x v="1431"/>
    <d v="2015-10-27T1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2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1200"/>
    <x v="3"/>
    <s v="translations"/>
    <x v="1433"/>
    <d v="2016-10-30T2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4.545454545455"/>
    <x v="3"/>
    <s v="translations"/>
    <x v="1434"/>
    <d v="2015-05-18T2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0"/>
    <x v="3"/>
    <s v="translations"/>
    <x v="1435"/>
    <d v="2015-09-11T2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5000"/>
    <x v="3"/>
    <s v="translations"/>
    <x v="1436"/>
    <d v="2016-01-22T1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36.36363636363637"/>
    <x v="3"/>
    <s v="translations"/>
    <x v="1437"/>
    <d v="2014-06-06T1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500"/>
    <x v="3"/>
    <s v="translations"/>
    <x v="1438"/>
    <d v="2016-03-29T01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454.16666666666669"/>
    <x v="3"/>
    <s v="translations"/>
    <x v="1439"/>
    <d v="2015-02-06T00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3000"/>
    <x v="3"/>
    <s v="translations"/>
    <x v="1440"/>
    <d v="2016-04-26T2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0000"/>
    <x v="3"/>
    <s v="translations"/>
    <x v="1441"/>
    <d v="2015-07-13T2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2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4T03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5T01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166666.66666666666"/>
    <x v="3"/>
    <s v="translations"/>
    <x v="1447"/>
    <d v="2016-06-08T2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2T03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4T00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000"/>
    <x v="3"/>
    <s v="translations"/>
    <x v="1450"/>
    <d v="2016-01-21T09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9475"/>
    <x v="3"/>
    <s v="translations"/>
    <x v="1451"/>
    <d v="2014-10-20T04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2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2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750"/>
    <x v="3"/>
    <s v="translations"/>
    <x v="1454"/>
    <d v="2016-04-04T01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142.8571428571427"/>
    <x v="3"/>
    <s v="translations"/>
    <x v="1455"/>
    <d v="2014-07-12T2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1666.6666666666667"/>
    <x v="3"/>
    <s v="translations"/>
    <x v="1456"/>
    <d v="2016-12-04T2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3T0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2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9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4T02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117647058823529"/>
    <x v="3"/>
    <s v="radio &amp; podcasts"/>
    <x v="1461"/>
    <d v="2014-09-17T2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6.666666666666668"/>
    <x v="3"/>
    <s v="radio &amp; podcasts"/>
    <x v="1462"/>
    <d v="2013-03-11T2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24"/>
    <x v="3"/>
    <s v="radio &amp; podcasts"/>
    <x v="1463"/>
    <d v="2013-02-22T0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21.367521367521366"/>
    <x v="3"/>
    <s v="radio &amp; podcasts"/>
    <x v="1464"/>
    <d v="2013-01-17T2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11.529592621060722"/>
    <x v="3"/>
    <s v="radio &amp; podcasts"/>
    <x v="1465"/>
    <d v="2012-02-20T2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4.516129032258064"/>
    <x v="3"/>
    <s v="radio &amp; podcasts"/>
    <x v="1466"/>
    <d v="2015-12-02T09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66.666666666666671"/>
    <x v="3"/>
    <s v="radio &amp; podcasts"/>
    <x v="1467"/>
    <d v="2012-01-26T0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2.423208191126278"/>
    <x v="3"/>
    <s v="radio &amp; podcasts"/>
    <x v="1468"/>
    <d v="2011-04-13T05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37.85046728971963"/>
    <x v="3"/>
    <s v="radio &amp; podcasts"/>
    <x v="1469"/>
    <d v="2013-01-16T1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8.518518518518519"/>
    <x v="3"/>
    <s v="radio &amp; podcasts"/>
    <x v="1470"/>
    <d v="2012-12-08T00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3.294460641399411"/>
    <x v="3"/>
    <s v="radio &amp; podcasts"/>
    <x v="1471"/>
    <d v="2015-03-11T03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74.404761904761898"/>
    <x v="3"/>
    <s v="radio &amp; podcasts"/>
    <x v="1472"/>
    <d v="2013-09-16T1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1.914893617021278"/>
    <x v="3"/>
    <s v="radio &amp; podcasts"/>
    <x v="1473"/>
    <d v="2012-02-01T04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9.473684210526315"/>
    <x v="3"/>
    <s v="radio &amp; podcasts"/>
    <x v="1474"/>
    <d v="2013-08-14T2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34.013605442176868"/>
    <x v="3"/>
    <s v="radio &amp; podcasts"/>
    <x v="1475"/>
    <d v="2014-11-17T2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.5502183406113534"/>
    <x v="3"/>
    <s v="radio &amp; podcasts"/>
    <x v="1476"/>
    <d v="2011-08-11T06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81.300813008130078"/>
    <x v="3"/>
    <s v="radio &amp; podcasts"/>
    <x v="1477"/>
    <d v="2011-10-24T1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.4701116490465367"/>
    <x v="3"/>
    <s v="radio &amp; podcasts"/>
    <x v="1478"/>
    <d v="2013-05-01T01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22.535211267605632"/>
    <x v="3"/>
    <s v="radio &amp; podcasts"/>
    <x v="1479"/>
    <d v="2014-04-25T2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78.740157480314963"/>
    <x v="3"/>
    <s v="radio &amp; podcasts"/>
    <x v="1480"/>
    <d v="2013-07-10T03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833.33333333333337"/>
    <x v="3"/>
    <s v="fiction"/>
    <x v="1481"/>
    <d v="2013-10-04T03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0"/>
    <x v="3"/>
    <s v="fiction"/>
    <x v="1482"/>
    <d v="2012-08-16T01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3500"/>
    <x v="3"/>
    <s v="fiction"/>
    <x v="1483"/>
    <d v="2016-06-27T09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9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2233.3333333333335"/>
    <x v="3"/>
    <s v="fiction"/>
    <x v="1485"/>
    <d v="2015-05-07T00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6666.666666666667"/>
    <x v="3"/>
    <s v="fiction"/>
    <x v="1486"/>
    <d v="2015-01-28T09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4T03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2500"/>
    <x v="3"/>
    <s v="fiction"/>
    <x v="1488"/>
    <d v="2013-12-06T1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152.63157894736841"/>
    <x v="3"/>
    <s v="fiction"/>
    <x v="1490"/>
    <d v="2013-09-03T1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200"/>
    <x v="3"/>
    <s v="fiction"/>
    <x v="1491"/>
    <d v="2014-12-18T2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2000"/>
    <x v="3"/>
    <s v="fiction"/>
    <x v="1492"/>
    <d v="2011-05-20T02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8T01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54.54545454545456"/>
    <x v="3"/>
    <s v="fiction"/>
    <x v="1494"/>
    <d v="2015-03-04T2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2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5000"/>
    <x v="3"/>
    <s v="fiction"/>
    <x v="1497"/>
    <d v="2013-06-19T2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000"/>
    <x v="3"/>
    <s v="fiction"/>
    <x v="1498"/>
    <d v="2014-07-21T04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2000"/>
    <x v="3"/>
    <s v="fiction"/>
    <x v="1499"/>
    <d v="2016-06-06T05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186.66666666666666"/>
    <x v="3"/>
    <s v="fiction"/>
    <x v="1500"/>
    <d v="2013-04-02T02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58.757062146892657"/>
    <x v="8"/>
    <s v="photobooks"/>
    <x v="1501"/>
    <d v="2015-06-08T1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6.869300911854097"/>
    <x v="8"/>
    <s v="photobooks"/>
    <x v="1502"/>
    <d v="2016-02-26T1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2.816901408450704"/>
    <x v="8"/>
    <s v="photobooks"/>
    <x v="1503"/>
    <d v="2016-08-24T1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4.1635687732342"/>
    <x v="8"/>
    <s v="photobooks"/>
    <x v="1504"/>
    <d v="2014-05-13T2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6.376811594202898"/>
    <x v="8"/>
    <s v="photobooks"/>
    <x v="1505"/>
    <d v="2016-02-14T1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4.883720930232556"/>
    <x v="8"/>
    <s v="photobooks"/>
    <x v="1506"/>
    <d v="2014-06-24T2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6.363636363636367"/>
    <x v="8"/>
    <s v="photobooks"/>
    <x v="1507"/>
    <d v="2010-03-17T1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87.677725118483409"/>
    <x v="8"/>
    <s v="photobooks"/>
    <x v="1508"/>
    <d v="2014-05-27T1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89.285714285714292"/>
    <x v="8"/>
    <s v="photobooks"/>
    <x v="1509"/>
    <d v="2017-01-16T1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506172839506171"/>
    <x v="8"/>
    <s v="photobooks"/>
    <x v="1510"/>
    <d v="2014-06-19T1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67.961165048543691"/>
    <x v="8"/>
    <s v="photobooks"/>
    <x v="1511"/>
    <d v="2015-10-19T1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10.447761194029852"/>
    <x v="8"/>
    <s v="photobooks"/>
    <x v="1512"/>
    <d v="2017-01-06T2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37.209302325581397"/>
    <x v="8"/>
    <s v="photobooks"/>
    <x v="1513"/>
    <d v="2014-06-16T2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42.04545454545453"/>
    <x v="8"/>
    <s v="photobooks"/>
    <x v="1514"/>
    <d v="2015-08-18T1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540.54054054054052"/>
    <x v="8"/>
    <s v="photobooks"/>
    <x v="1515"/>
    <d v="2016-02-15T1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46.55172413793105"/>
    <x v="8"/>
    <s v="photobooks"/>
    <x v="1516"/>
    <d v="2016-09-06T1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24.390243902439025"/>
    <x v="8"/>
    <s v="photobooks"/>
    <x v="1517"/>
    <d v="2014-11-05T1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63.559322033898304"/>
    <x v="8"/>
    <s v="photobooks"/>
    <x v="1518"/>
    <d v="2014-05-02T00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2.068965517241381"/>
    <x v="8"/>
    <s v="photobooks"/>
    <x v="1519"/>
    <d v="2014-05-23T2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07.78443113772455"/>
    <x v="8"/>
    <s v="photobooks"/>
    <x v="1520"/>
    <d v="2014-11-13T01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59.57446808510639"/>
    <x v="8"/>
    <s v="photobooks"/>
    <x v="1521"/>
    <d v="2016-05-03T09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96.238938053097343"/>
    <x v="8"/>
    <s v="photobooks"/>
    <x v="1522"/>
    <d v="2014-09-18T00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76.763485477178421"/>
    <x v="8"/>
    <s v="photobooks"/>
    <x v="1523"/>
    <d v="2014-11-21T2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107.14285714285714"/>
    <x v="8"/>
    <s v="photobooks"/>
    <x v="1524"/>
    <d v="2017-01-21T1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8.571428571428573"/>
    <x v="8"/>
    <s v="photobooks"/>
    <x v="1525"/>
    <d v="2016-07-19T2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82.142857142857139"/>
    <x v="8"/>
    <s v="photobooks"/>
    <x v="1526"/>
    <d v="2015-12-01T1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0"/>
    <x v="8"/>
    <s v="photobooks"/>
    <x v="1527"/>
    <d v="2017-02-14T1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8.75"/>
    <x v="8"/>
    <s v="photobooks"/>
    <x v="1528"/>
    <d v="2017-01-01T2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4.75177304964538"/>
    <x v="8"/>
    <s v="photobooks"/>
    <x v="1529"/>
    <d v="2015-02-17T2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40.045766590389015"/>
    <x v="8"/>
    <s v="photobooks"/>
    <x v="1530"/>
    <d v="2015-09-28T2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32.19178082191781"/>
    <x v="8"/>
    <s v="photobooks"/>
    <x v="1531"/>
    <d v="2014-10-30T00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7.006802721088434"/>
    <x v="8"/>
    <s v="photobooks"/>
    <x v="1532"/>
    <d v="2016-01-22T1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60.810810810810814"/>
    <x v="8"/>
    <s v="photobooks"/>
    <x v="1533"/>
    <d v="2016-03-14T05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20.325203252032519"/>
    <x v="8"/>
    <s v="photobooks"/>
    <x v="1534"/>
    <d v="2015-08-05T2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36.363636363636367"/>
    <x v="8"/>
    <s v="photobooks"/>
    <x v="1535"/>
    <d v="2016-04-25T00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6.373626373626372"/>
    <x v="8"/>
    <s v="photobooks"/>
    <x v="1536"/>
    <d v="2015-07-29T00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53.571428571428569"/>
    <x v="8"/>
    <s v="photobooks"/>
    <x v="1537"/>
    <d v="2016-07-01T1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2.17391304347825"/>
    <x v="8"/>
    <s v="photobooks"/>
    <x v="1538"/>
    <d v="2014-12-08T2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70.422535211267601"/>
    <x v="8"/>
    <s v="photobooks"/>
    <x v="1539"/>
    <d v="2016-12-02T03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53.0612244897959"/>
    <x v="8"/>
    <s v="photobooks"/>
    <x v="1540"/>
    <d v="2014-10-27T05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9000"/>
    <x v="8"/>
    <s v="nature"/>
    <x v="1541"/>
    <d v="2014-12-01T2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x v="8"/>
    <s v="nature"/>
    <x v="1542"/>
    <d v="2015-06-16T04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2250"/>
    <x v="8"/>
    <s v="nature"/>
    <x v="1543"/>
    <d v="2014-10-23T1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6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3000"/>
    <x v="8"/>
    <s v="nature"/>
    <x v="1545"/>
    <d v="2015-01-28T02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90.909090909090907"/>
    <x v="8"/>
    <s v="nature"/>
    <x v="1546"/>
    <d v="2014-07-19T1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700"/>
    <x v="8"/>
    <s v="nature"/>
    <x v="1548"/>
    <d v="2015-10-10T0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3.333333333333329"/>
    <x v="8"/>
    <s v="nature"/>
    <x v="1549"/>
    <d v="2015-10-04T08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07.14285714285714"/>
    <x v="8"/>
    <s v="nature"/>
    <x v="1550"/>
    <d v="2016-04-12T1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8T00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268.75"/>
    <x v="8"/>
    <s v="nature"/>
    <x v="341"/>
    <d v="2014-09-10T2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1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1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25"/>
    <x v="8"/>
    <s v="nature"/>
    <x v="1555"/>
    <d v="2016-06-04T08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x v="8"/>
    <s v="nature"/>
    <x v="1556"/>
    <d v="2014-08-20T2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250"/>
    <x v="8"/>
    <s v="nature"/>
    <x v="1557"/>
    <d v="2015-06-30T1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15000"/>
    <x v="8"/>
    <s v="nature"/>
    <x v="1558"/>
    <d v="2015-04-14T06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625"/>
    <x v="8"/>
    <s v="nature"/>
    <x v="1559"/>
    <d v="2014-10-24T05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0000"/>
    <x v="3"/>
    <s v="art books"/>
    <x v="1560"/>
    <d v="2013-10-08T06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3000"/>
    <x v="3"/>
    <s v="art books"/>
    <x v="1562"/>
    <d v="2014-01-13T2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0"/>
    <x v="3"/>
    <s v="art books"/>
    <x v="1563"/>
    <d v="2015-04-27T1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4000"/>
    <x v="3"/>
    <s v="art books"/>
    <x v="1564"/>
    <d v="2011-05-09T2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508.47457627118644"/>
    <x v="3"/>
    <s v="art books"/>
    <x v="1565"/>
    <d v="2016-06-29T03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653.84615384615381"/>
    <x v="3"/>
    <s v="art books"/>
    <x v="1566"/>
    <d v="2014-02-02T03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136.3636363636363"/>
    <x v="3"/>
    <s v="art books"/>
    <x v="1567"/>
    <d v="2014-11-19T06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2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115.38461538461539"/>
    <x v="3"/>
    <s v="art books"/>
    <x v="1569"/>
    <d v="2016-03-10T0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3025"/>
    <x v="3"/>
    <s v="art books"/>
    <x v="1570"/>
    <d v="2015-05-20T2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33.33333333333337"/>
    <x v="3"/>
    <s v="art books"/>
    <x v="1571"/>
    <d v="2016-02-04T05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3000"/>
    <x v="3"/>
    <s v="art books"/>
    <x v="1572"/>
    <d v="2017-02-20T05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666.6666666666667"/>
    <x v="3"/>
    <s v="art books"/>
    <x v="1573"/>
    <d v="2015-01-14T03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285.71428571428572"/>
    <x v="3"/>
    <s v="art books"/>
    <x v="1574"/>
    <d v="2014-06-09T1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"/>
    <x v="3"/>
    <s v="art books"/>
    <x v="1575"/>
    <d v="2015-05-17T02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000"/>
    <x v="3"/>
    <s v="art books"/>
    <x v="1576"/>
    <d v="2012-05-26T01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474.25"/>
    <x v="3"/>
    <s v="art books"/>
    <x v="1577"/>
    <d v="2010-08-09T06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666.5"/>
    <x v="3"/>
    <s v="art books"/>
    <x v="1578"/>
    <d v="2013-07-27T04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6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1000"/>
    <x v="8"/>
    <s v="places"/>
    <x v="1580"/>
    <d v="2015-11-17T1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33.33333333333331"/>
    <x v="8"/>
    <s v="places"/>
    <x v="1581"/>
    <d v="2015-08-30T2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20000"/>
    <x v="8"/>
    <s v="places"/>
    <x v="1582"/>
    <d v="2014-08-27T02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2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66.66666666666666"/>
    <x v="8"/>
    <s v="places"/>
    <x v="1584"/>
    <d v="2016-12-04T02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7500"/>
    <x v="8"/>
    <s v="places"/>
    <x v="1586"/>
    <d v="2014-11-14T03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1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10T04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30000"/>
    <x v="8"/>
    <s v="places"/>
    <x v="1589"/>
    <d v="2015-08-25T01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152.17391304347825"/>
    <x v="8"/>
    <s v="places"/>
    <x v="1590"/>
    <d v="2016-03-04T2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7333.333333333333"/>
    <x v="8"/>
    <s v="places"/>
    <x v="1592"/>
    <d v="2015-01-30T01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0"/>
    <x v="8"/>
    <s v="places"/>
    <x v="1593"/>
    <d v="2016-03-16T2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285.714285714286"/>
    <x v="8"/>
    <s v="places"/>
    <x v="1594"/>
    <d v="2014-05-21T06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1083.3333333333333"/>
    <x v="8"/>
    <s v="places"/>
    <x v="1595"/>
    <d v="2014-10-29T1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1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800"/>
    <x v="8"/>
    <s v="places"/>
    <x v="1597"/>
    <d v="2015-05-27T2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555.55555555555554"/>
    <x v="8"/>
    <s v="places"/>
    <x v="1599"/>
    <d v="2014-06-01T06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4.642857142857146"/>
    <x v="4"/>
    <s v="rock"/>
    <x v="1600"/>
    <d v="2011-04-05T07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875"/>
    <x v="4"/>
    <s v="rock"/>
    <x v="1601"/>
    <d v="2011-09-02T1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66666666666671"/>
    <x v="4"/>
    <s v="rock"/>
    <x v="1602"/>
    <d v="2011-11-29T09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0"/>
    <x v="4"/>
    <s v="rock"/>
    <x v="1603"/>
    <d v="2012-02-07T0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6.36363636363637"/>
    <x v="4"/>
    <s v="rock"/>
    <x v="1604"/>
    <d v="2011-07-23T05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6.956521739130437"/>
    <x v="4"/>
    <s v="rock"/>
    <x v="1605"/>
    <d v="2010-12-24T0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48.780487804878049"/>
    <x v="4"/>
    <s v="rock"/>
    <x v="1606"/>
    <d v="2012-05-25T00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173913043478258"/>
    <x v="4"/>
    <s v="rock"/>
    <x v="1607"/>
    <d v="2013-11-30T00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375"/>
    <x v="4"/>
    <s v="rock"/>
    <x v="1608"/>
    <d v="2011-09-10T05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17.857142857142858"/>
    <x v="4"/>
    <s v="rock"/>
    <x v="1609"/>
    <d v="2012-11-16T03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29.62962962962963"/>
    <x v="4"/>
    <s v="rock"/>
    <x v="1610"/>
    <d v="2013-05-15T05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45.454545454545453"/>
    <x v="4"/>
    <s v="rock"/>
    <x v="1611"/>
    <d v="2012-12-04T01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8.46153846153846"/>
    <x v="4"/>
    <s v="rock"/>
    <x v="1612"/>
    <d v="2012-06-22T06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4.935064935064929"/>
    <x v="4"/>
    <s v="rock"/>
    <x v="1613"/>
    <d v="2014-06-05T04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58.823529411764703"/>
    <x v="4"/>
    <s v="rock"/>
    <x v="1614"/>
    <d v="2011-10-29T06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3.694267515923563"/>
    <x v="4"/>
    <s v="rock"/>
    <x v="1615"/>
    <d v="2012-10-12T2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44.303797468354432"/>
    <x v="4"/>
    <s v="rock"/>
    <x v="1616"/>
    <d v="2013-09-29T2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5.555555555555557"/>
    <x v="4"/>
    <s v="rock"/>
    <x v="1617"/>
    <d v="2013-01-27T2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65.217391304347828"/>
    <x v="4"/>
    <s v="rock"/>
    <x v="1618"/>
    <d v="2014-08-25T09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58.823529411764703"/>
    <x v="4"/>
    <s v="rock"/>
    <x v="1619"/>
    <d v="2013-02-16T1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35.13513513513513"/>
    <x v="4"/>
    <s v="rock"/>
    <x v="1620"/>
    <d v="2012-04-04T1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6.15384615384616"/>
    <x v="4"/>
    <s v="rock"/>
    <x v="1621"/>
    <d v="2014-11-07T1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1.666666666666664"/>
    <x v="4"/>
    <s v="rock"/>
    <x v="1622"/>
    <d v="2013-06-28T2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x v="4"/>
    <s v="rock"/>
    <x v="1623"/>
    <d v="2012-11-30T1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72.115384615384613"/>
    <x v="4"/>
    <s v="rock"/>
    <x v="1624"/>
    <d v="2012-08-14T2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074074074074076"/>
    <x v="4"/>
    <s v="rock"/>
    <x v="1625"/>
    <d v="2013-11-02T0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2.631578947368418"/>
    <x v="4"/>
    <s v="rock"/>
    <x v="1626"/>
    <d v="2012-10-23T2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454545454545453"/>
    <x v="4"/>
    <s v="rock"/>
    <x v="1627"/>
    <d v="2014-05-15T2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3.170731707317074"/>
    <x v="4"/>
    <s v="rock"/>
    <x v="1628"/>
    <d v="2014-01-07T01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31.746031746031747"/>
    <x v="4"/>
    <s v="rock"/>
    <x v="1629"/>
    <d v="2012-02-01T01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75.187969924812023"/>
    <x v="4"/>
    <s v="rock"/>
    <x v="1630"/>
    <d v="2012-09-13T01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5.106382978723403"/>
    <x v="4"/>
    <s v="rock"/>
    <x v="1631"/>
    <d v="2011-07-26T1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d v="2011-12-20T02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5"/>
    <x v="4"/>
    <s v="rock"/>
    <x v="1633"/>
    <d v="2011-04-25T09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54.054054054054056"/>
    <x v="4"/>
    <s v="rock"/>
    <x v="1634"/>
    <d v="2016-05-13T01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1.724137931034484"/>
    <x v="4"/>
    <s v="rock"/>
    <x v="1635"/>
    <d v="2011-04-30T07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3.333333333333336"/>
    <x v="4"/>
    <s v="rock"/>
    <x v="1636"/>
    <d v="2009-11-05T2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7.037037037037038"/>
    <x v="4"/>
    <s v="rock"/>
    <x v="1637"/>
    <d v="2013-01-14T2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d v="2012-02-02T2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23.529411764705884"/>
    <x v="4"/>
    <s v="rock"/>
    <x v="1639"/>
    <d v="2010-07-20T1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6.15384615384616"/>
    <x v="4"/>
    <s v="pop"/>
    <x v="1640"/>
    <d v="2014-11-19T1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d v="2011-05-25T05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35.13513513513513"/>
    <x v="4"/>
    <s v="pop"/>
    <x v="1642"/>
    <d v="2012-08-26T00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78.125"/>
    <x v="4"/>
    <s v="pop"/>
    <x v="1643"/>
    <d v="2012-09-23T06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00"/>
    <x v="4"/>
    <s v="pop"/>
    <x v="1644"/>
    <d v="2013-09-04T1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4.096385542168676"/>
    <x v="4"/>
    <s v="pop"/>
    <x v="1645"/>
    <d v="2014-07-13T1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08.69565217391305"/>
    <x v="4"/>
    <s v="pop"/>
    <x v="1646"/>
    <d v="2012-05-10T1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25.555555555555557"/>
    <x v="4"/>
    <s v="pop"/>
    <x v="1647"/>
    <d v="2011-02-18T2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6.913580246913583"/>
    <x v="4"/>
    <s v="pop"/>
    <x v="1648"/>
    <d v="2014-04-08T2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62.5"/>
    <x v="4"/>
    <s v="pop"/>
    <x v="1649"/>
    <d v="2013-09-09T1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"/>
    <x v="4"/>
    <s v="pop"/>
    <x v="1650"/>
    <d v="2011-03-24T02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285714285714292"/>
    <x v="4"/>
    <s v="pop"/>
    <x v="1651"/>
    <d v="2013-10-25T1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29.761904761904763"/>
    <x v="4"/>
    <s v="pop"/>
    <x v="1652"/>
    <d v="2011-03-25T01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2.352941176470587"/>
    <x v="4"/>
    <s v="pop"/>
    <x v="1653"/>
    <d v="2012-03-20T02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31.25"/>
    <x v="4"/>
    <s v="pop"/>
    <x v="1654"/>
    <d v="2012-03-07T0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25"/>
    <x v="4"/>
    <s v="pop"/>
    <x v="1655"/>
    <d v="2012-11-14T03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3.12217194570135"/>
    <x v="4"/>
    <s v="pop"/>
    <x v="1656"/>
    <d v="2012-04-24T2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56.074766355140184"/>
    <x v="4"/>
    <s v="pop"/>
    <x v="1657"/>
    <d v="2012-11-10T1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1.111111111111111"/>
    <x v="4"/>
    <s v="pop"/>
    <x v="1658"/>
    <d v="2013-11-19T02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.2222222222222223"/>
    <x v="4"/>
    <s v="pop"/>
    <x v="1659"/>
    <d v="2016-03-30T2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78.21782178217822"/>
    <x v="4"/>
    <s v="pop"/>
    <x v="1660"/>
    <d v="2015-12-06T04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29.03225806451613"/>
    <x v="4"/>
    <s v="pop"/>
    <x v="1661"/>
    <d v="2011-11-01T09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1.25"/>
    <x v="4"/>
    <s v="pop"/>
    <x v="1662"/>
    <d v="2015-01-02T05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28.089887640449437"/>
    <x v="4"/>
    <s v="pop"/>
    <x v="1663"/>
    <d v="2012-01-31T2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7.634408602150536"/>
    <x v="4"/>
    <s v="pop"/>
    <x v="1664"/>
    <d v="2011-01-21T2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5.510204081632654"/>
    <x v="4"/>
    <s v="pop"/>
    <x v="1665"/>
    <d v="2013-02-26T1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41.463414634146339"/>
    <x v="4"/>
    <s v="pop"/>
    <x v="1666"/>
    <d v="2014-02-12T06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68.965517241379317"/>
    <x v="4"/>
    <s v="pop"/>
    <x v="1667"/>
    <d v="2011-10-29T08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38.46153846153846"/>
    <x v="4"/>
    <s v="pop"/>
    <x v="1668"/>
    <d v="2016-04-02T02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3.478260869565219"/>
    <x v="4"/>
    <s v="pop"/>
    <x v="1669"/>
    <d v="2010-05-16T03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5.974025974025974"/>
    <x v="4"/>
    <s v="pop"/>
    <x v="1670"/>
    <d v="2016-07-02T1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4.693877551020407"/>
    <x v="4"/>
    <s v="pop"/>
    <x v="1671"/>
    <d v="2012-05-05T2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35.593220338983052"/>
    <x v="4"/>
    <s v="pop"/>
    <x v="1672"/>
    <d v="2015-02-05T02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44.247787610619469"/>
    <x v="4"/>
    <s v="pop"/>
    <x v="1673"/>
    <d v="2016-07-18T1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29.411764705882351"/>
    <x v="4"/>
    <s v="pop"/>
    <x v="1674"/>
    <d v="2011-09-16T2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71.428571428571431"/>
    <x v="4"/>
    <s v="pop"/>
    <x v="1675"/>
    <d v="2012-03-05T2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42.85714285714286"/>
    <x v="4"/>
    <s v="pop"/>
    <x v="1676"/>
    <d v="2016-02-16T1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0.612244897959183"/>
    <x v="4"/>
    <s v="pop"/>
    <x v="1677"/>
    <d v="2014-01-24T01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5.714285714285715"/>
    <x v="4"/>
    <s v="pop"/>
    <x v="1678"/>
    <d v="2011-06-29T06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0"/>
    <x v="4"/>
    <s v="pop"/>
    <x v="1679"/>
    <d v="2014-06-12T2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3.529411764705884"/>
    <x v="4"/>
    <s v="faith"/>
    <x v="1680"/>
    <d v="2017-02-08T07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1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50"/>
    <x v="4"/>
    <s v="faith"/>
    <x v="1682"/>
    <d v="2017-03-14T2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79.207920792079207"/>
    <x v="4"/>
    <s v="faith"/>
    <x v="1683"/>
    <d v="2017-02-18T0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3.333333333333332"/>
    <x v="4"/>
    <s v="faith"/>
    <x v="1684"/>
    <d v="2017-02-22T1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5000"/>
    <x v="4"/>
    <s v="faith"/>
    <x v="1685"/>
    <d v="2017-02-27T0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256.41025641025641"/>
    <x v="4"/>
    <s v="faith"/>
    <x v="1686"/>
    <d v="2017-03-08T06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571.42857142857144"/>
    <x v="4"/>
    <s v="faith"/>
    <x v="1687"/>
    <d v="2017-03-10T1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d v="2017-02-15T0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27.27272727272728"/>
    <x v="4"/>
    <s v="faith"/>
    <x v="1689"/>
    <d v="2017-03-07T1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789.47368421052636"/>
    <x v="4"/>
    <s v="faith"/>
    <x v="1690"/>
    <d v="2017-03-01T2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333.33333333333331"/>
    <x v="4"/>
    <s v="faith"/>
    <x v="1691"/>
    <d v="2017-02-22T08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75"/>
    <x v="4"/>
    <s v="faith"/>
    <x v="1692"/>
    <d v="2017-03-10T03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0000"/>
    <x v="4"/>
    <s v="faith"/>
    <x v="1693"/>
    <d v="2017-02-25T2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521.73913043478262"/>
    <x v="4"/>
    <s v="faith"/>
    <x v="1694"/>
    <d v="2017-03-07T05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568.18181818181813"/>
    <x v="4"/>
    <s v="faith"/>
    <x v="1696"/>
    <d v="2017-03-11T0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9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1276.25"/>
    <x v="4"/>
    <s v="faith"/>
    <x v="1698"/>
    <d v="2017-03-13T01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53.16455696202533"/>
    <x v="4"/>
    <s v="faith"/>
    <x v="1699"/>
    <d v="2017-03-02T06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2525"/>
    <x v="4"/>
    <s v="faith"/>
    <x v="1700"/>
    <d v="2014-12-16T2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6500"/>
    <x v="4"/>
    <s v="faith"/>
    <x v="1701"/>
    <d v="2015-03-01T0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00"/>
    <x v="4"/>
    <s v="faith"/>
    <x v="1702"/>
    <d v="2015-07-02T1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81.81818181818181"/>
    <x v="4"/>
    <s v="faith"/>
    <x v="1703"/>
    <d v="2015-01-17T08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5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1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5.55555555555554"/>
    <x v="4"/>
    <s v="faith"/>
    <x v="1706"/>
    <d v="2016-02-27T2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3T01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37.5"/>
    <x v="4"/>
    <s v="faith"/>
    <x v="1708"/>
    <d v="2014-07-21T1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5000"/>
    <x v="4"/>
    <s v="faith"/>
    <x v="1709"/>
    <d v="2015-12-03T1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000"/>
    <x v="4"/>
    <s v="faith"/>
    <x v="1710"/>
    <d v="2014-08-01T2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2T02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3000"/>
    <x v="4"/>
    <s v="faith"/>
    <x v="1712"/>
    <d v="2014-09-06T00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470.5882352941176"/>
    <x v="4"/>
    <s v="faith"/>
    <x v="1713"/>
    <d v="2015-04-02T03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2500"/>
    <x v="4"/>
    <s v="faith"/>
    <x v="1714"/>
    <d v="2015-03-01T1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666.66666666666663"/>
    <x v="4"/>
    <s v="faith"/>
    <x v="1715"/>
    <d v="2016-10-30T1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79.634146341463421"/>
    <x v="4"/>
    <s v="faith"/>
    <x v="1716"/>
    <d v="2016-04-01T04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7500"/>
    <x v="4"/>
    <s v="faith"/>
    <x v="1717"/>
    <d v="2016-03-31T1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333.3333333333333"/>
    <x v="4"/>
    <s v="faith"/>
    <x v="1718"/>
    <d v="2014-08-18T1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500"/>
    <x v="4"/>
    <s v="faith"/>
    <x v="1719"/>
    <d v="2014-10-10T2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2880"/>
    <x v="4"/>
    <s v="faith"/>
    <x v="1721"/>
    <d v="2016-02-26T04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333.3333333333335"/>
    <x v="4"/>
    <s v="faith"/>
    <x v="1722"/>
    <d v="2015-05-06T00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500"/>
    <x v="4"/>
    <s v="faith"/>
    <x v="1723"/>
    <d v="2014-10-01T03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11.11111111111109"/>
    <x v="4"/>
    <s v="faith"/>
    <x v="1724"/>
    <d v="2014-07-26T04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406.25"/>
    <x v="4"/>
    <s v="faith"/>
    <x v="1725"/>
    <d v="2014-05-30T03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3000"/>
    <x v="4"/>
    <s v="faith"/>
    <x v="1726"/>
    <d v="2015-02-10T03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78.57142857142858"/>
    <x v="4"/>
    <s v="faith"/>
    <x v="1727"/>
    <d v="2015-09-21T2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6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7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9T02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2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2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4500"/>
    <x v="4"/>
    <s v="faith"/>
    <x v="1733"/>
    <d v="2015-04-08T05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00"/>
    <x v="4"/>
    <s v="faith"/>
    <x v="1734"/>
    <d v="2016-07-09T00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3000"/>
    <x v="4"/>
    <s v="faith"/>
    <x v="1735"/>
    <d v="2015-10-10T0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266.66666666666669"/>
    <x v="4"/>
    <s v="faith"/>
    <x v="1736"/>
    <d v="2015-06-21T03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5000"/>
    <x v="4"/>
    <s v="faith"/>
    <x v="1737"/>
    <d v="2014-09-03T01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0"/>
    <x v="4"/>
    <s v="faith"/>
    <x v="1738"/>
    <d v="2016-03-07T0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7T00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3.076923076923077"/>
    <x v="8"/>
    <s v="photobooks"/>
    <x v="1740"/>
    <d v="2015-04-26T2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58.823529411764703"/>
    <x v="8"/>
    <s v="photobooks"/>
    <x v="1741"/>
    <d v="2016-12-07T02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552238805970148"/>
    <x v="8"/>
    <s v="photobooks"/>
    <x v="1742"/>
    <d v="2016-08-05T03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78.571428571428569"/>
    <x v="8"/>
    <s v="photobooks"/>
    <x v="1743"/>
    <d v="2015-01-22T1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78.651685393258433"/>
    <x v="8"/>
    <s v="photobooks"/>
    <x v="1744"/>
    <d v="2016-11-16T1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40.18691588785046"/>
    <x v="8"/>
    <s v="photobooks"/>
    <x v="1745"/>
    <d v="2016-10-25T09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6.60377358490566"/>
    <x v="8"/>
    <s v="photobooks"/>
    <x v="1746"/>
    <d v="2015-10-15T1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276.24309392265195"/>
    <x v="8"/>
    <s v="photobooks"/>
    <x v="1747"/>
    <d v="2015-08-04T03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76.717557251908403"/>
    <x v="8"/>
    <s v="photobooks"/>
    <x v="1748"/>
    <d v="2017-01-24T04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40"/>
    <x v="8"/>
    <s v="photobooks"/>
    <x v="1749"/>
    <d v="2016-03-26T01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3.9344262295082"/>
    <x v="8"/>
    <s v="photobooks"/>
    <x v="1750"/>
    <d v="2015-02-17T2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3.333333333333334"/>
    <x v="8"/>
    <s v="photobooks"/>
    <x v="1751"/>
    <d v="2016-09-14T1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28.57142857142856"/>
    <x v="8"/>
    <s v="photobooks"/>
    <x v="1752"/>
    <d v="2016-02-20T2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94.444444444444443"/>
    <x v="8"/>
    <s v="photobooks"/>
    <x v="1753"/>
    <d v="2015-03-05T0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.25"/>
    <x v="8"/>
    <s v="photobooks"/>
    <x v="1754"/>
    <d v="2015-09-05T2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5.833333333333336"/>
    <x v="8"/>
    <s v="photobooks"/>
    <x v="1755"/>
    <d v="2016-07-20T09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357.14285714285717"/>
    <x v="8"/>
    <s v="photobooks"/>
    <x v="1756"/>
    <d v="2016-12-30T00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37.037037037037038"/>
    <x v="8"/>
    <s v="photobooks"/>
    <x v="1757"/>
    <d v="2016-05-16T03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2.04081632653062"/>
    <x v="8"/>
    <s v="photobooks"/>
    <x v="1758"/>
    <d v="2015-03-06T0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49.019607843137258"/>
    <x v="8"/>
    <s v="photobooks"/>
    <x v="1759"/>
    <d v="2016-02-05T2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3.333333333333336"/>
    <x v="8"/>
    <s v="photobooks"/>
    <x v="1760"/>
    <d v="2015-07-24T1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"/>
    <x v="8"/>
    <s v="photobooks"/>
    <x v="1761"/>
    <d v="2016-02-11T04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1.69491525423729"/>
    <x v="8"/>
    <s v="photobooks"/>
    <x v="1762"/>
    <d v="2016-09-24T01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282.05128205128204"/>
    <x v="8"/>
    <s v="photobooks"/>
    <x v="1763"/>
    <d v="2014-07-05T1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21.35922330097087"/>
    <x v="8"/>
    <s v="photobooks"/>
    <x v="1764"/>
    <d v="2014-07-15T04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5T01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128.2051282051282"/>
    <x v="8"/>
    <s v="photobooks"/>
    <x v="1766"/>
    <d v="2014-07-04T2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333.33333333333331"/>
    <x v="8"/>
    <s v="photobooks"/>
    <x v="1767"/>
    <d v="2014-07-29T1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818.1818181818182"/>
    <x v="8"/>
    <s v="photobooks"/>
    <x v="1768"/>
    <d v="2014-12-15T00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66.30434782608694"/>
    <x v="8"/>
    <s v="photobooks"/>
    <x v="1769"/>
    <d v="2014-09-09T2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168"/>
    <x v="8"/>
    <s v="photobooks"/>
    <x v="1770"/>
    <d v="2014-09-24T04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289.4736842105263"/>
    <x v="8"/>
    <s v="photobooks"/>
    <x v="1771"/>
    <d v="2014-05-07T2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578.9473684210527"/>
    <x v="8"/>
    <s v="photobooks"/>
    <x v="1772"/>
    <d v="2014-12-05T2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92.30769230769232"/>
    <x v="8"/>
    <s v="photobooks"/>
    <x v="1773"/>
    <d v="2014-10-18T1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262.09677419354841"/>
    <x v="8"/>
    <s v="photobooks"/>
    <x v="1774"/>
    <d v="2014-09-10T04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250"/>
    <x v="8"/>
    <s v="photobooks"/>
    <x v="1775"/>
    <d v="2014-09-24T03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480"/>
    <x v="8"/>
    <s v="photobooks"/>
    <x v="1776"/>
    <d v="2015-01-21T1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3333.3333333333335"/>
    <x v="8"/>
    <s v="photobooks"/>
    <x v="1777"/>
    <d v="2015-02-11T0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289.4736842105263"/>
    <x v="8"/>
    <s v="photobooks"/>
    <x v="1778"/>
    <d v="2016-08-03T2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97.36842105263159"/>
    <x v="8"/>
    <s v="photobooks"/>
    <x v="1779"/>
    <d v="2016-05-03T1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29.16666666666666"/>
    <x v="8"/>
    <s v="photobooks"/>
    <x v="1780"/>
    <d v="2016-08-15T1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460.5263157894737"/>
    <x v="8"/>
    <s v="photobooks"/>
    <x v="1781"/>
    <d v="2016-01-19T1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16.21621621621622"/>
    <x v="8"/>
    <s v="photobooks"/>
    <x v="1782"/>
    <d v="2015-04-22T03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51.5151515151515"/>
    <x v="8"/>
    <s v="photobooks"/>
    <x v="1783"/>
    <d v="2014-12-30T2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22.22222222222223"/>
    <x v="8"/>
    <s v="photobooks"/>
    <x v="1784"/>
    <d v="2014-09-15T08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65.517241379310349"/>
    <x v="8"/>
    <s v="photobooks"/>
    <x v="1785"/>
    <d v="2014-11-15T1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416.66666666666669"/>
    <x v="8"/>
    <s v="photobooks"/>
    <x v="1786"/>
    <d v="2015-03-05T2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375"/>
    <x v="8"/>
    <s v="photobooks"/>
    <x v="1787"/>
    <d v="2014-10-02T03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2000"/>
    <x v="8"/>
    <s v="photobooks"/>
    <x v="1788"/>
    <d v="2014-11-13T1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2200"/>
    <x v="8"/>
    <s v="photobooks"/>
    <x v="1789"/>
    <d v="2015-01-06T2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750"/>
    <x v="8"/>
    <s v="photobooks"/>
    <x v="1790"/>
    <d v="2014-11-30T2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79.85611510791367"/>
    <x v="8"/>
    <s v="photobooks"/>
    <x v="1791"/>
    <d v="2015-07-04T05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1500"/>
    <x v="8"/>
    <s v="photobooks"/>
    <x v="1792"/>
    <d v="2014-10-29T0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00"/>
    <x v="8"/>
    <s v="photobooks"/>
    <x v="1793"/>
    <d v="2015-01-07T1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345.67901234567898"/>
    <x v="8"/>
    <s v="photobooks"/>
    <x v="1794"/>
    <d v="2016-09-15T1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220.93023255813952"/>
    <x v="8"/>
    <s v="photobooks"/>
    <x v="1795"/>
    <d v="2016-05-25T1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71.428571428571431"/>
    <x v="8"/>
    <s v="photobooks"/>
    <x v="1796"/>
    <d v="2016-11-15T1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432.43243243243245"/>
    <x v="8"/>
    <s v="photobooks"/>
    <x v="1797"/>
    <d v="2015-12-06T1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666.66666666666663"/>
    <x v="8"/>
    <s v="photobooks"/>
    <x v="1798"/>
    <d v="2014-10-23T0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09.3805309734513"/>
    <x v="8"/>
    <s v="photobooks"/>
    <x v="1799"/>
    <d v="2016-09-10T1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459.45945945945948"/>
    <x v="8"/>
    <s v="photobooks"/>
    <x v="1800"/>
    <d v="2015-11-13T2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194.44444444444446"/>
    <x v="8"/>
    <s v="photobooks"/>
    <x v="1801"/>
    <d v="2015-06-04T1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233.33333333333334"/>
    <x v="8"/>
    <s v="photobooks"/>
    <x v="1802"/>
    <d v="2015-01-14T06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298.07692307692309"/>
    <x v="8"/>
    <s v="photobooks"/>
    <x v="1803"/>
    <d v="2015-10-05T2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184.42622950819671"/>
    <x v="8"/>
    <s v="photobooks"/>
    <x v="1804"/>
    <d v="2015-09-01T00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2500"/>
    <x v="8"/>
    <s v="photobooks"/>
    <x v="1805"/>
    <d v="2014-08-26T2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25"/>
    <x v="8"/>
    <s v="photobooks"/>
    <x v="1806"/>
    <d v="2014-08-29T06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291.66666666666669"/>
    <x v="8"/>
    <s v="photobooks"/>
    <x v="1807"/>
    <d v="2017-01-07T2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88.88888888888891"/>
    <x v="8"/>
    <s v="photobooks"/>
    <x v="1808"/>
    <d v="2015-01-26T02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25"/>
    <x v="8"/>
    <s v="photobooks"/>
    <x v="1809"/>
    <d v="2014-08-10T02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076.9230769230771"/>
    <x v="8"/>
    <s v="photobooks"/>
    <x v="1810"/>
    <d v="2014-08-25T1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282.60869565217394"/>
    <x v="8"/>
    <s v="photobooks"/>
    <x v="1811"/>
    <d v="2016-06-03T1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10T02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85.714285714285708"/>
    <x v="8"/>
    <s v="photobooks"/>
    <x v="1813"/>
    <d v="2015-01-29T1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8T02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4166.666666666667"/>
    <x v="8"/>
    <s v="photobooks"/>
    <x v="1815"/>
    <d v="2016-06-28T02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80"/>
    <x v="8"/>
    <s v="photobooks"/>
    <x v="1816"/>
    <d v="2016-12-01T2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1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300"/>
    <x v="8"/>
    <s v="photobooks"/>
    <x v="1818"/>
    <d v="2014-06-30T2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3250"/>
    <x v="8"/>
    <s v="photobooks"/>
    <x v="1819"/>
    <d v="2015-03-02T0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43.859649122807021"/>
    <x v="4"/>
    <s v="rock"/>
    <x v="1820"/>
    <d v="2012-01-18T1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d v="2013-12-27T00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1.212121212121211"/>
    <x v="4"/>
    <s v="rock"/>
    <x v="1822"/>
    <d v="2012-09-24T2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3"/>
    <d v="2013-12-19T02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0"/>
    <x v="4"/>
    <s v="rock"/>
    <x v="1824"/>
    <d v="2013-06-19T01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2.631578947368418"/>
    <x v="4"/>
    <s v="rock"/>
    <x v="1825"/>
    <d v="2014-01-19T03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333333333333329"/>
    <x v="4"/>
    <s v="rock"/>
    <x v="1826"/>
    <d v="2011-01-12T1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6.66666666666669"/>
    <x v="4"/>
    <s v="rock"/>
    <x v="1827"/>
    <d v="2014-04-08T02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45.454545454545453"/>
    <x v="4"/>
    <s v="rock"/>
    <x v="1828"/>
    <d v="2010-12-04T07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6.371681415929203"/>
    <x v="4"/>
    <s v="rock"/>
    <x v="1829"/>
    <d v="2014-01-25T2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1.428571428571431"/>
    <x v="4"/>
    <s v="rock"/>
    <x v="1830"/>
    <d v="2012-04-28T04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17.5"/>
    <x v="4"/>
    <s v="rock"/>
    <x v="1831"/>
    <d v="2011-02-02T1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16"/>
    <x v="4"/>
    <s v="rock"/>
    <x v="1832"/>
    <d v="2013-01-29T06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11.11111111111111"/>
    <x v="4"/>
    <s v="rock"/>
    <x v="1833"/>
    <d v="2014-12-16T04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5.454545454545453"/>
    <x v="4"/>
    <s v="rock"/>
    <x v="1834"/>
    <d v="2016-03-01T2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90.909090909090907"/>
    <x v="4"/>
    <s v="rock"/>
    <x v="1835"/>
    <d v="2013-02-01T00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20"/>
    <x v="4"/>
    <s v="rock"/>
    <x v="1836"/>
    <d v="2012-01-18T0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14285714285715"/>
    <x v="4"/>
    <s v="rock"/>
    <x v="1837"/>
    <d v="2011-09-02T2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22.222222222222221"/>
    <x v="4"/>
    <s v="rock"/>
    <x v="1838"/>
    <d v="2016-09-01T2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69.230769230769226"/>
    <x v="4"/>
    <s v="rock"/>
    <x v="1839"/>
    <d v="2013-04-18T07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"/>
    <x v="4"/>
    <s v="rock"/>
    <x v="1840"/>
    <d v="2014-04-17T01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95.238095238095241"/>
    <x v="4"/>
    <s v="rock"/>
    <x v="1841"/>
    <d v="2015-01-27T2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74.626865671641795"/>
    <x v="4"/>
    <s v="rock"/>
    <x v="1842"/>
    <d v="2011-01-22T04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5"/>
    <x v="4"/>
    <s v="rock"/>
    <x v="1843"/>
    <d v="2011-05-04T04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d v="2016-06-02T1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71.770334928229659"/>
    <x v="4"/>
    <s v="rock"/>
    <x v="1845"/>
    <d v="2012-11-15T2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65.78947368421052"/>
    <x v="4"/>
    <s v="rock"/>
    <x v="1846"/>
    <d v="2015-03-31T1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25"/>
    <x v="4"/>
    <s v="rock"/>
    <x v="1847"/>
    <d v="2011-05-28T2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5"/>
    <x v="4"/>
    <s v="rock"/>
    <x v="1848"/>
    <d v="2012-09-18T01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0.279329608938546"/>
    <x v="4"/>
    <s v="rock"/>
    <x v="1849"/>
    <d v="2014-06-11T04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0"/>
    <d v="2014-07-08T02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14.50381679389314"/>
    <x v="4"/>
    <s v="rock"/>
    <x v="1851"/>
    <d v="2015-03-18T2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7.142857142857146"/>
    <x v="4"/>
    <s v="rock"/>
    <x v="1852"/>
    <d v="2012-09-25T06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6.206896551724142"/>
    <x v="4"/>
    <s v="rock"/>
    <x v="1853"/>
    <d v="2013-04-24T05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45.811518324607327"/>
    <x v="4"/>
    <s v="rock"/>
    <x v="1854"/>
    <d v="2013-11-22T1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2.631578947368418"/>
    <x v="4"/>
    <s v="rock"/>
    <x v="1855"/>
    <d v="2014-06-28T01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d v="2014-08-13T2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37.285570469798657"/>
    <x v="4"/>
    <s v="rock"/>
    <x v="1857"/>
    <d v="2011-10-17T09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53.571428571428569"/>
    <x v="4"/>
    <s v="rock"/>
    <x v="1858"/>
    <d v="2011-08-23T2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39.473684210526315"/>
    <x v="4"/>
    <s v="rock"/>
    <x v="1859"/>
    <d v="2014-01-16T2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1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125"/>
    <x v="6"/>
    <s v="mobile games"/>
    <x v="1861"/>
    <d v="2017-01-20T1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250"/>
    <x v="6"/>
    <s v="mobile games"/>
    <x v="1862"/>
    <d v="2014-05-14T00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35.41666666666666"/>
    <x v="6"/>
    <s v="mobile games"/>
    <x v="1863"/>
    <d v="2014-04-04T2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55000"/>
    <x v="6"/>
    <s v="mobile games"/>
    <x v="1864"/>
    <d v="2016-10-02T1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2500"/>
    <x v="6"/>
    <s v="mobile games"/>
    <x v="1865"/>
    <d v="2017-01-07T1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20000"/>
    <x v="6"/>
    <s v="mobile games"/>
    <x v="1866"/>
    <d v="2016-10-07T03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1470.5882352941176"/>
    <x v="6"/>
    <s v="mobile games"/>
    <x v="1867"/>
    <d v="2015-11-20T2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5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18.18181818181819"/>
    <x v="6"/>
    <s v="mobile games"/>
    <x v="1869"/>
    <d v="2016-01-02T1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68.421052631578945"/>
    <x v="6"/>
    <s v="mobile games"/>
    <x v="1870"/>
    <d v="2014-10-11T2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538.4615384615386"/>
    <x v="6"/>
    <s v="mobile games"/>
    <x v="1871"/>
    <d v="2015-05-31T08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4000"/>
    <x v="6"/>
    <s v="mobile games"/>
    <x v="1872"/>
    <d v="2015-06-09T1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80000"/>
    <x v="6"/>
    <s v="mobile games"/>
    <x v="1873"/>
    <d v="2016-06-09T04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3333.3333333333335"/>
    <x v="6"/>
    <s v="mobile games"/>
    <x v="1874"/>
    <d v="2016-06-08T02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1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5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5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2500"/>
    <x v="6"/>
    <s v="mobile games"/>
    <x v="1878"/>
    <d v="2016-02-13T2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208.33333333333334"/>
    <x v="6"/>
    <s v="mobile games"/>
    <x v="1879"/>
    <d v="2016-03-01T1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28.571428571428573"/>
    <x v="4"/>
    <s v="indie rock"/>
    <x v="1880"/>
    <d v="2015-02-08T0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358024691358025"/>
    <x v="4"/>
    <s v="indie rock"/>
    <x v="1881"/>
    <d v="2012-06-08T03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1.21875"/>
    <x v="4"/>
    <s v="indie rock"/>
    <x v="1882"/>
    <d v="2012-03-10T0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38.46153846153846"/>
    <x v="4"/>
    <s v="indie rock"/>
    <x v="1883"/>
    <d v="2012-10-23T09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43.571428571428569"/>
    <x v="4"/>
    <s v="indie rock"/>
    <x v="1884"/>
    <d v="2012-07-09T07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1.379310344827587"/>
    <x v="4"/>
    <s v="indie rock"/>
    <x v="1885"/>
    <d v="2014-10-14T0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375"/>
    <x v="4"/>
    <s v="indie rock"/>
    <x v="1886"/>
    <d v="2015-11-16T00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8.089887640449437"/>
    <x v="4"/>
    <s v="indie rock"/>
    <x v="1887"/>
    <d v="2010-05-01T1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5.454545454545453"/>
    <x v="4"/>
    <s v="indie rock"/>
    <x v="1888"/>
    <d v="2013-01-26T0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48.780487804878049"/>
    <x v="4"/>
    <s v="indie rock"/>
    <x v="1889"/>
    <d v="2012-11-15T2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3.333333333333329"/>
    <x v="4"/>
    <s v="indie rock"/>
    <x v="1890"/>
    <d v="2010-06-07T00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9.23076923076923"/>
    <x v="4"/>
    <s v="indie rock"/>
    <x v="1891"/>
    <d v="2011-05-08T2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5.555555555555557"/>
    <x v="4"/>
    <s v="indie rock"/>
    <x v="1892"/>
    <d v="2011-03-31T03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0"/>
    <x v="4"/>
    <s v="indie rock"/>
    <x v="1893"/>
    <d v="2012-01-13T02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3.02127659574469"/>
    <x v="4"/>
    <s v="indie rock"/>
    <x v="1894"/>
    <d v="2015-09-20T2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34.692307692307693"/>
    <x v="4"/>
    <s v="indie rock"/>
    <x v="1895"/>
    <d v="2012-03-13T2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4.699453551912569"/>
    <x v="4"/>
    <s v="indie rock"/>
    <x v="1896"/>
    <d v="2014-02-10T1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47.61904761904762"/>
    <x v="4"/>
    <s v="indie rock"/>
    <x v="1897"/>
    <d v="2015-12-28T09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1.428571428571427"/>
    <x v="4"/>
    <s v="indie rock"/>
    <x v="1898"/>
    <d v="2015-02-24T0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46.296296296296298"/>
    <x v="4"/>
    <s v="indie rock"/>
    <x v="1899"/>
    <d v="2012-09-09T01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3960"/>
    <x v="2"/>
    <s v="gadgets"/>
    <x v="1900"/>
    <d v="2015-04-22T1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333.33333333333331"/>
    <x v="2"/>
    <s v="gadgets"/>
    <x v="1901"/>
    <d v="2015-02-02T2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73.170731707317074"/>
    <x v="2"/>
    <s v="gadgets"/>
    <x v="1902"/>
    <d v="2016-11-28T2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0"/>
    <x v="2"/>
    <s v="gadgets"/>
    <x v="1903"/>
    <d v="2015-11-18T2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6250"/>
    <x v="2"/>
    <s v="gadgets"/>
    <x v="1904"/>
    <d v="2014-08-09T03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505.05050505050502"/>
    <x v="2"/>
    <s v="gadgets"/>
    <x v="1905"/>
    <d v="2016-05-24T2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7500"/>
    <x v="2"/>
    <s v="gadgets"/>
    <x v="1906"/>
    <d v="2014-05-08T1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6250"/>
    <x v="2"/>
    <s v="gadgets"/>
    <x v="1907"/>
    <d v="2016-11-30T03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921.0526315789474"/>
    <x v="2"/>
    <s v="gadgets"/>
    <x v="1908"/>
    <d v="2014-09-23T1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298.24561403508773"/>
    <x v="2"/>
    <s v="gadgets"/>
    <x v="1909"/>
    <d v="2015-09-18T04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42500"/>
    <x v="2"/>
    <s v="gadgets"/>
    <x v="1910"/>
    <d v="2014-07-10T05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19.04761904761905"/>
    <x v="2"/>
    <s v="gadgets"/>
    <x v="1911"/>
    <d v="2015-05-05T1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1846.1538461538462"/>
    <x v="2"/>
    <s v="gadgets"/>
    <x v="1912"/>
    <d v="2014-09-08T1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33"/>
    <x v="2"/>
    <s v="gadgets"/>
    <x v="1913"/>
    <d v="2014-10-17T09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125"/>
    <x v="2"/>
    <s v="gadgets"/>
    <x v="1914"/>
    <d v="2014-08-13T06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3333.3333333333335"/>
    <x v="2"/>
    <s v="gadgets"/>
    <x v="1915"/>
    <d v="2016-10-13T2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5571.4285714285716"/>
    <x v="2"/>
    <s v="gadgets"/>
    <x v="1916"/>
    <d v="2017-01-11T1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777.7777777777778"/>
    <x v="2"/>
    <s v="gadgets"/>
    <x v="1917"/>
    <d v="2014-07-08T2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62.5"/>
    <x v="2"/>
    <s v="gadgets"/>
    <x v="1918"/>
    <d v="2015-04-20T02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95.238095238095241"/>
    <x v="2"/>
    <s v="gadgets"/>
    <x v="1919"/>
    <d v="2015-09-24T02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39.473684210526315"/>
    <x v="4"/>
    <s v="indie rock"/>
    <x v="1920"/>
    <d v="2012-06-14T1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1.25"/>
    <x v="4"/>
    <s v="indie rock"/>
    <x v="1921"/>
    <d v="2013-11-12T1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9.615384615384615"/>
    <x v="4"/>
    <s v="indie rock"/>
    <x v="1922"/>
    <d v="2011-08-18T01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90.909090909090907"/>
    <x v="4"/>
    <s v="indie rock"/>
    <x v="1923"/>
    <d v="2013-12-18T2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28.846153846153847"/>
    <x v="4"/>
    <s v="indie rock"/>
    <x v="1924"/>
    <d v="2013-09-19T02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4.018691588785046"/>
    <x v="4"/>
    <s v="indie rock"/>
    <x v="1925"/>
    <d v="2010-10-06T03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4.545454545454547"/>
    <x v="4"/>
    <s v="indie rock"/>
    <x v="1926"/>
    <d v="2012-02-22T01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5"/>
    <x v="4"/>
    <s v="indie rock"/>
    <x v="1927"/>
    <d v="2013-04-07T2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666666666666664"/>
    <x v="4"/>
    <s v="indie rock"/>
    <x v="1928"/>
    <d v="2011-05-24T05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.46153846153846"/>
    <x v="4"/>
    <s v="indie rock"/>
    <x v="1929"/>
    <d v="2013-05-08T1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0"/>
    <x v="4"/>
    <s v="indie rock"/>
    <x v="1930"/>
    <d v="2012-05-09T02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65.625"/>
    <x v="4"/>
    <s v="indie rock"/>
    <x v="1931"/>
    <d v="2012-01-04T00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54.545454545454547"/>
    <x v="4"/>
    <s v="indie rock"/>
    <x v="1932"/>
    <d v="2014-08-28T08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64.935064935064929"/>
    <x v="4"/>
    <s v="indie rock"/>
    <x v="1933"/>
    <d v="2011-11-19T01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0"/>
    <x v="4"/>
    <s v="indie rock"/>
    <x v="1934"/>
    <d v="2014-05-15T03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51.724137931034484"/>
    <x v="4"/>
    <s v="indie rock"/>
    <x v="1935"/>
    <d v="2011-11-06T02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20.689655172413794"/>
    <x v="4"/>
    <s v="indie rock"/>
    <x v="1936"/>
    <d v="2012-05-30T07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31.57894736842104"/>
    <x v="4"/>
    <s v="indie rock"/>
    <x v="1937"/>
    <d v="2013-06-01T1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04.16666666666667"/>
    <x v="4"/>
    <s v="indie rock"/>
    <x v="1938"/>
    <d v="2013-02-09T0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20.967741935483872"/>
    <x v="4"/>
    <s v="indie rock"/>
    <x v="1939"/>
    <d v="2011-05-07T1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51.198033995494576"/>
    <x v="2"/>
    <s v="hardware"/>
    <x v="1940"/>
    <d v="2014-04-15T1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63.157894736842103"/>
    <x v="2"/>
    <s v="hardware"/>
    <x v="1941"/>
    <d v="2011-04-06T00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4.0355125100887816"/>
    <x v="2"/>
    <s v="hardware"/>
    <x v="1942"/>
    <d v="2016-06-27T1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22.358859698155396"/>
    <x v="2"/>
    <s v="hardware"/>
    <x v="1943"/>
    <d v="2014-04-01T1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47.05882352941177"/>
    <x v="2"/>
    <s v="hardware"/>
    <x v="1944"/>
    <d v="2015-06-02T1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07.14285714285714"/>
    <x v="2"/>
    <s v="hardware"/>
    <x v="1945"/>
    <d v="2014-02-19T0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4.782608695652172"/>
    <x v="2"/>
    <s v="hardware"/>
    <x v="1946"/>
    <d v="2009-10-17T03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23.557126030624264"/>
    <x v="2"/>
    <s v="hardware"/>
    <x v="1947"/>
    <d v="2016-04-13T1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3.022269353128316"/>
    <x v="2"/>
    <s v="hardware"/>
    <x v="1948"/>
    <d v="2014-06-10T1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5.586353944562898"/>
    <x v="2"/>
    <s v="hardware"/>
    <x v="1949"/>
    <d v="2011-03-22T09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9.952038369304553"/>
    <x v="2"/>
    <s v="hardware"/>
    <x v="1950"/>
    <d v="2016-10-08T1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51.319648093841643"/>
    <x v="2"/>
    <s v="hardware"/>
    <x v="1951"/>
    <d v="2013-09-09T1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02.04081632653062"/>
    <x v="2"/>
    <s v="hardware"/>
    <x v="1952"/>
    <d v="2012-02-02T09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20.48192771084338"/>
    <x v="2"/>
    <s v="hardware"/>
    <x v="1953"/>
    <d v="2016-01-25T1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44.82758620689654"/>
    <x v="2"/>
    <s v="hardware"/>
    <x v="1954"/>
    <d v="2012-04-21T1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64.38356164383561"/>
    <x v="2"/>
    <s v="hardware"/>
    <x v="1955"/>
    <d v="2015-03-05T0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45.454545454545453"/>
    <x v="2"/>
    <s v="hardware"/>
    <x v="1956"/>
    <d v="2012-09-27T07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5.1622418879056049"/>
    <x v="2"/>
    <s v="hardware"/>
    <x v="1957"/>
    <d v="2013-02-22T0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23.584905660377359"/>
    <x v="2"/>
    <s v="hardware"/>
    <x v="1958"/>
    <d v="2014-08-21T01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121.212121212121"/>
    <x v="2"/>
    <s v="hardware"/>
    <x v="1959"/>
    <d v="2014-11-21T1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.1236987140232699"/>
    <x v="2"/>
    <s v="hardware"/>
    <x v="1960"/>
    <d v="2012-08-27T09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32.679738562091501"/>
    <x v="2"/>
    <s v="hardware"/>
    <x v="1961"/>
    <d v="2014-04-13T2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92.682926829268297"/>
    <x v="2"/>
    <s v="hardware"/>
    <x v="1962"/>
    <d v="2014-08-12T1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69.633099141295858"/>
    <x v="2"/>
    <s v="hardware"/>
    <x v="1963"/>
    <d v="2016-03-23T1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48.543689320388353"/>
    <x v="2"/>
    <s v="hardware"/>
    <x v="1964"/>
    <d v="2011-12-21T07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66.093853271645742"/>
    <x v="2"/>
    <s v="hardware"/>
    <x v="1965"/>
    <d v="2014-07-15T1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49.382716049382715"/>
    <x v="2"/>
    <s v="hardware"/>
    <x v="1966"/>
    <d v="2014-04-01T2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98.039215686274517"/>
    <x v="2"/>
    <s v="hardware"/>
    <x v="1967"/>
    <d v="2016-11-02T1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10.598834128245892"/>
    <x v="2"/>
    <s v="hardware"/>
    <x v="1968"/>
    <d v="2016-07-07T00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7.132667617689016"/>
    <x v="2"/>
    <s v="hardware"/>
    <x v="1969"/>
    <d v="2013-02-19T0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103.54646647683148"/>
    <x v="2"/>
    <s v="hardware"/>
    <x v="1970"/>
    <d v="2013-10-14T1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10.504201680672269"/>
    <x v="2"/>
    <s v="hardware"/>
    <x v="1971"/>
    <d v="2012-10-19T05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96.538274012676737"/>
    <x v="2"/>
    <s v="hardware"/>
    <x v="1972"/>
    <d v="2016-06-28T2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49.75124378109453"/>
    <x v="2"/>
    <s v="hardware"/>
    <x v="1973"/>
    <d v="2013-06-20T1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63.241106719367586"/>
    <x v="2"/>
    <s v="hardware"/>
    <x v="1974"/>
    <d v="2013-02-08T2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8.456659619450317"/>
    <x v="2"/>
    <s v="hardware"/>
    <x v="1975"/>
    <d v="2013-06-14T02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60.90133982947625"/>
    <x v="2"/>
    <s v="hardware"/>
    <x v="1976"/>
    <d v="2015-11-03T1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28.86597938144331"/>
    <x v="2"/>
    <s v="hardware"/>
    <x v="1977"/>
    <d v="2012-05-10T1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46.00246002460025"/>
    <x v="2"/>
    <s v="hardware"/>
    <x v="1978"/>
    <d v="2015-10-13T1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25.70694087403599"/>
    <x v="2"/>
    <s v="hardware"/>
    <x v="1979"/>
    <d v="2016-02-23T1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625"/>
    <x v="8"/>
    <s v="people"/>
    <x v="1980"/>
    <d v="2014-06-09T2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2062.5"/>
    <x v="8"/>
    <s v="people"/>
    <x v="1982"/>
    <d v="2016-08-11T05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2142.8571428571427"/>
    <x v="8"/>
    <s v="people"/>
    <x v="1983"/>
    <d v="2014-10-01T2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400"/>
    <x v="8"/>
    <s v="people"/>
    <x v="1984"/>
    <d v="2016-07-04T2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2000"/>
    <x v="8"/>
    <s v="people"/>
    <x v="1985"/>
    <d v="2016-02-13T1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96.42857142857142"/>
    <x v="8"/>
    <s v="people"/>
    <x v="1986"/>
    <d v="2015-01-30T2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000"/>
    <x v="8"/>
    <s v="people"/>
    <x v="1987"/>
    <d v="2015-07-21T2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8"/>
    <d v="2016-11-11T2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600"/>
    <x v="8"/>
    <s v="people"/>
    <x v="1989"/>
    <d v="2016-01-29T09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666.66666666666663"/>
    <x v="8"/>
    <s v="people"/>
    <x v="1990"/>
    <d v="2015-06-13T02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750"/>
    <x v="8"/>
    <s v="people"/>
    <x v="1991"/>
    <d v="2015-01-19T08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5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333.33333333333331"/>
    <x v="8"/>
    <s v="people"/>
    <x v="1994"/>
    <d v="2015-06-27T02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1T00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8T03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833.33333333333337"/>
    <x v="8"/>
    <s v="people"/>
    <x v="1997"/>
    <d v="2014-06-17T07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4428.5714285714284"/>
    <x v="8"/>
    <s v="people"/>
    <x v="1998"/>
    <d v="2014-10-14T1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00"/>
    <x v="8"/>
    <s v="people"/>
    <x v="1999"/>
    <d v="2015-12-08T03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3.598045204642638"/>
    <x v="2"/>
    <s v="hardware"/>
    <x v="2000"/>
    <d v="2015-05-12T1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36.363636363636367"/>
    <x v="2"/>
    <s v="hardware"/>
    <x v="2001"/>
    <d v="2016-12-24T2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29.411764705882351"/>
    <x v="2"/>
    <s v="hardware"/>
    <x v="2002"/>
    <d v="2010-06-18T08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141.24293785310735"/>
    <x v="2"/>
    <s v="hardware"/>
    <x v="2003"/>
    <d v="2014-06-10T1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57.06806282722513"/>
    <x v="2"/>
    <s v="hardware"/>
    <x v="2004"/>
    <d v="2013-09-19T00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165.01650165016503"/>
    <x v="2"/>
    <s v="hardware"/>
    <x v="2005"/>
    <d v="2014-10-29T1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72.992700729927009"/>
    <x v="2"/>
    <s v="hardware"/>
    <x v="2006"/>
    <d v="2010-06-19T01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38.311951219512196"/>
    <x v="2"/>
    <s v="hardware"/>
    <x v="2007"/>
    <d v="2011-08-06T1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125.62814070351759"/>
    <x v="2"/>
    <s v="hardware"/>
    <x v="2008"/>
    <d v="2016-10-18T1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7.271157167530223"/>
    <x v="2"/>
    <s v="hardware"/>
    <x v="2009"/>
    <d v="2016-07-20T04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51.493305870236867"/>
    <x v="2"/>
    <s v="hardware"/>
    <x v="2010"/>
    <d v="2015-12-09T1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7.3224043715847"/>
    <x v="2"/>
    <s v="hardware"/>
    <x v="2011"/>
    <d v="2015-01-07T00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35.072336694432266"/>
    <x v="2"/>
    <s v="hardware"/>
    <x v="2012"/>
    <d v="2016-05-10T04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.1339154099104207"/>
    <x v="2"/>
    <s v="hardware"/>
    <x v="2013"/>
    <d v="2013-02-19T1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44.444444444444443"/>
    <x v="2"/>
    <s v="hardware"/>
    <x v="2014"/>
    <d v="2011-08-11T02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20.876826722338205"/>
    <x v="2"/>
    <s v="hardware"/>
    <x v="2015"/>
    <d v="2013-02-08T02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58.685446009389672"/>
    <x v="2"/>
    <s v="hardware"/>
    <x v="2016"/>
    <d v="2012-02-22T06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4.44444444444446"/>
    <x v="2"/>
    <s v="hardware"/>
    <x v="2017"/>
    <d v="2015-07-14T1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22.471910112359552"/>
    <x v="2"/>
    <s v="hardware"/>
    <x v="2018"/>
    <d v="2016-08-23T2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2.295081967213115"/>
    <x v="2"/>
    <s v="hardware"/>
    <x v="2019"/>
    <d v="2014-04-08T07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52.631578947368418"/>
    <x v="2"/>
    <s v="hardware"/>
    <x v="2020"/>
    <d v="2014-08-10T06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07.69230769230768"/>
    <x v="2"/>
    <s v="hardware"/>
    <x v="2021"/>
    <d v="2016-05-12T1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83.28611898016999"/>
    <x v="2"/>
    <s v="hardware"/>
    <x v="2022"/>
    <d v="2015-05-12T1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38.095238095238095"/>
    <x v="2"/>
    <s v="hardware"/>
    <x v="2023"/>
    <d v="2012-07-10T04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109.73936899862825"/>
    <x v="2"/>
    <s v="hardware"/>
    <x v="2024"/>
    <d v="2015-05-12T09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55.066079295154182"/>
    <x v="2"/>
    <s v="hardware"/>
    <x v="2025"/>
    <d v="2014-03-06T2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85.5287569573284"/>
    <x v="2"/>
    <s v="hardware"/>
    <x v="2026"/>
    <d v="2015-02-14T0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7.974683544303801"/>
    <x v="2"/>
    <s v="hardware"/>
    <x v="2027"/>
    <d v="2010-02-07T03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6.595744680851062"/>
    <x v="2"/>
    <s v="hardware"/>
    <x v="2028"/>
    <d v="2014-07-28T05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52.428800000000003"/>
    <x v="2"/>
    <s v="hardware"/>
    <x v="2029"/>
    <d v="2012-10-31T04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98.425196850393704"/>
    <x v="2"/>
    <s v="hardware"/>
    <x v="2030"/>
    <d v="2014-12-02T1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47.080979284369114"/>
    <x v="2"/>
    <s v="hardware"/>
    <x v="2031"/>
    <d v="2016-11-15T1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58.22784810126583"/>
    <x v="2"/>
    <s v="hardware"/>
    <x v="2032"/>
    <d v="2014-03-27T06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153.54330708661416"/>
    <x v="2"/>
    <s v="hardware"/>
    <x v="2033"/>
    <d v="2015-03-13T08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124.22360248447205"/>
    <x v="2"/>
    <s v="hardware"/>
    <x v="2034"/>
    <d v="2015-11-03T2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35.377358490566039"/>
    <x v="2"/>
    <s v="hardware"/>
    <x v="2035"/>
    <d v="2014-04-10T01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23.310023310023311"/>
    <x v="2"/>
    <s v="hardware"/>
    <x v="2036"/>
    <d v="2013-10-31T1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39.215686274509807"/>
    <x v="2"/>
    <s v="hardware"/>
    <x v="2037"/>
    <d v="2013-05-30T1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329.81530343007915"/>
    <x v="2"/>
    <s v="hardware"/>
    <x v="2038"/>
    <d v="2016-11-01T1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11.07011070110701"/>
    <x v="2"/>
    <s v="hardware"/>
    <x v="2039"/>
    <d v="2013-11-01T0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79.166666666666671"/>
    <x v="2"/>
    <s v="hardware"/>
    <x v="2040"/>
    <d v="2016-10-11T1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71.428571428571431"/>
    <x v="2"/>
    <s v="hardware"/>
    <x v="2041"/>
    <d v="2015-11-23T2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7.176165803108808"/>
    <x v="2"/>
    <s v="hardware"/>
    <x v="2042"/>
    <d v="2016-10-18T09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83.333333333333329"/>
    <x v="2"/>
    <s v="hardware"/>
    <x v="2043"/>
    <d v="2015-05-14T2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8.631178707224336"/>
    <x v="2"/>
    <s v="hardware"/>
    <x v="2044"/>
    <d v="2012-06-09T07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46.082949308755758"/>
    <x v="2"/>
    <s v="hardware"/>
    <x v="2045"/>
    <d v="2013-04-23T09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1.21896162528216"/>
    <x v="2"/>
    <s v="hardware"/>
    <x v="2046"/>
    <d v="2015-03-19T02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61.908230152949749"/>
    <x v="2"/>
    <s v="hardware"/>
    <x v="2047"/>
    <d v="2013-04-23T2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67.385444743935309"/>
    <x v="2"/>
    <s v="hardware"/>
    <x v="2048"/>
    <d v="2013-10-28T1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58.823529411764703"/>
    <x v="2"/>
    <s v="hardware"/>
    <x v="2049"/>
    <d v="2015-04-21T06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33.057851239669418"/>
    <x v="2"/>
    <s v="hardware"/>
    <x v="2050"/>
    <d v="2013-11-26T05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92.421441774491683"/>
    <x v="2"/>
    <s v="hardware"/>
    <x v="2051"/>
    <d v="2016-01-06T07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32231404958678"/>
    <x v="2"/>
    <s v="hardware"/>
    <x v="2052"/>
    <d v="2015-10-26T1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56.36070853462158"/>
    <x v="2"/>
    <s v="hardware"/>
    <x v="2053"/>
    <d v="2014-04-02T1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59.405940594059409"/>
    <x v="2"/>
    <s v="hardware"/>
    <x v="2054"/>
    <d v="2014-11-03T2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90.25270758122744"/>
    <x v="2"/>
    <s v="hardware"/>
    <x v="2055"/>
    <d v="2013-03-18T2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22.522522522522522"/>
    <x v="2"/>
    <s v="hardware"/>
    <x v="2056"/>
    <d v="2016-01-27T1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6.2439024390243905"/>
    <x v="2"/>
    <s v="hardware"/>
    <x v="2057"/>
    <d v="2015-01-22T1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80"/>
    <x v="2"/>
    <s v="hardware"/>
    <x v="2058"/>
    <d v="2015-12-23T1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8.328445747800586"/>
    <x v="2"/>
    <s v="hardware"/>
    <x v="2059"/>
    <d v="2014-05-24T2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42.85714285714286"/>
    <x v="2"/>
    <s v="hardware"/>
    <x v="2060"/>
    <d v="2016-12-01T2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492.61083743842363"/>
    <x v="2"/>
    <s v="hardware"/>
    <x v="2061"/>
    <d v="2016-02-23T1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81.632653061224488"/>
    <x v="2"/>
    <s v="hardware"/>
    <x v="2062"/>
    <d v="2016-04-12T2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45.072608396421195"/>
    <x v="2"/>
    <s v="hardware"/>
    <x v="2063"/>
    <d v="2013-04-25T1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25.70694087403599"/>
    <x v="2"/>
    <s v="hardware"/>
    <x v="2064"/>
    <d v="2013-11-25T1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30.76923076923077"/>
    <x v="2"/>
    <s v="hardware"/>
    <x v="2065"/>
    <d v="2014-07-24T2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49.5"/>
    <x v="2"/>
    <s v="hardware"/>
    <x v="2066"/>
    <d v="2015-04-22T01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28.94736842105266"/>
    <x v="2"/>
    <s v="hardware"/>
    <x v="2067"/>
    <d v="2016-09-21T01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90.11406844106463"/>
    <x v="2"/>
    <s v="hardware"/>
    <x v="2068"/>
    <d v="2015-12-03T04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81.699346405228752"/>
    <x v="2"/>
    <s v="hardware"/>
    <x v="2069"/>
    <d v="2016-05-29T2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71.942446043165461"/>
    <x v="2"/>
    <s v="hardware"/>
    <x v="2070"/>
    <d v="2016-08-18T1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04.28571428571428"/>
    <x v="2"/>
    <s v="hardware"/>
    <x v="2071"/>
    <d v="2016-04-07T1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212.7659574468085"/>
    <x v="2"/>
    <s v="hardware"/>
    <x v="2072"/>
    <d v="2015-03-24T2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0"/>
    <x v="2"/>
    <s v="hardware"/>
    <x v="2073"/>
    <d v="2016-04-07T00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.2193902439024391"/>
    <x v="2"/>
    <s v="hardware"/>
    <x v="2074"/>
    <d v="2013-06-25T2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21.414044742194044"/>
    <x v="2"/>
    <s v="hardware"/>
    <x v="2075"/>
    <d v="2014-06-14T02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265.95744680851061"/>
    <x v="2"/>
    <s v="hardware"/>
    <x v="2076"/>
    <d v="2015-04-09T06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416.66666666666669"/>
    <x v="2"/>
    <s v="hardware"/>
    <x v="2077"/>
    <d v="2016-11-18T2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6.474464579901152"/>
    <x v="2"/>
    <s v="hardware"/>
    <x v="2078"/>
    <d v="2015-05-26T2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0"/>
    <x v="2"/>
    <s v="hardware"/>
    <x v="2079"/>
    <d v="2015-10-13T0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63.636363636363633"/>
    <x v="4"/>
    <s v="indie rock"/>
    <x v="2080"/>
    <d v="2012-04-05T08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39.473684210526315"/>
    <x v="4"/>
    <s v="indie rock"/>
    <x v="2081"/>
    <d v="2011-09-25T07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0"/>
    <x v="4"/>
    <s v="indie rock"/>
    <x v="2082"/>
    <d v="2012-05-05T2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65.217391304347828"/>
    <x v="4"/>
    <s v="indie rock"/>
    <x v="2083"/>
    <d v="2014-04-03T00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72.289156626506028"/>
    <x v="4"/>
    <s v="indie rock"/>
    <x v="2084"/>
    <d v="2012-06-16T01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4.28571428571429"/>
    <x v="4"/>
    <s v="indie rock"/>
    <x v="2085"/>
    <d v="2011-11-13T2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0"/>
    <x v="4"/>
    <s v="indie rock"/>
    <x v="2086"/>
    <d v="2011-08-09T09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0"/>
    <x v="4"/>
    <s v="indie rock"/>
    <x v="2087"/>
    <d v="2010-08-05T2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0.322580645161288"/>
    <x v="4"/>
    <s v="indie rock"/>
    <x v="2088"/>
    <d v="2013-06-28T06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0"/>
    <x v="4"/>
    <s v="indie rock"/>
    <x v="2089"/>
    <d v="2013-01-25T1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73.170731707317074"/>
    <x v="4"/>
    <s v="indie rock"/>
    <x v="2090"/>
    <d v="2011-01-12T1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09.09090909090909"/>
    <x v="4"/>
    <s v="indie rock"/>
    <x v="2091"/>
    <d v="2011-08-08T2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5.217391304347828"/>
    <x v="4"/>
    <s v="indie rock"/>
    <x v="2092"/>
    <d v="2012-10-24T0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48.611111111111114"/>
    <x v="4"/>
    <s v="indie rock"/>
    <x v="2093"/>
    <d v="2012-01-31T05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d v="2011-08-03T2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2.857142857142854"/>
    <x v="4"/>
    <s v="indie rock"/>
    <x v="2095"/>
    <d v="2012-10-10T2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d v="2011-10-02T1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7.5"/>
    <x v="4"/>
    <s v="indie rock"/>
    <x v="2097"/>
    <d v="2012-02-07T07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47.61904761904762"/>
    <x v="4"/>
    <s v="indie rock"/>
    <x v="2098"/>
    <d v="2015-06-18T2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22.222222222222221"/>
    <x v="4"/>
    <s v="indie rock"/>
    <x v="2099"/>
    <d v="2012-06-15T01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45.454545454545453"/>
    <x v="4"/>
    <s v="indie rock"/>
    <x v="2100"/>
    <d v="2011-12-15T08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6.315789473684209"/>
    <x v="4"/>
    <s v="indie rock"/>
    <x v="2101"/>
    <d v="2011-04-06T01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67.626086956521746"/>
    <x v="4"/>
    <s v="indie rock"/>
    <x v="2102"/>
    <d v="2012-10-10T2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1.621621621621621"/>
    <x v="4"/>
    <s v="indie rock"/>
    <x v="2103"/>
    <d v="2013-04-30T06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.202020202020201"/>
    <x v="4"/>
    <s v="indie rock"/>
    <x v="2104"/>
    <d v="2014-11-08T2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0"/>
    <x v="4"/>
    <s v="indie rock"/>
    <x v="2105"/>
    <d v="2012-12-27T1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4.482758620689658"/>
    <x v="4"/>
    <s v="indie rock"/>
    <x v="2106"/>
    <d v="2014-10-22T2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3.769633507853399"/>
    <x v="4"/>
    <s v="indie rock"/>
    <x v="2107"/>
    <d v="2012-08-14T09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0"/>
    <x v="4"/>
    <s v="indie rock"/>
    <x v="2108"/>
    <d v="2015-06-05T2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631578947368418"/>
    <x v="4"/>
    <s v="indie rock"/>
    <x v="2109"/>
    <d v="2014-04-30T2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1.282051282051285"/>
    <x v="4"/>
    <s v="indie rock"/>
    <x v="2110"/>
    <d v="2011-06-09T09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d v="2013-04-02T03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5.420560747663558"/>
    <x v="4"/>
    <s v="indie rock"/>
    <x v="2112"/>
    <d v="2014-08-20T01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4.013605442176868"/>
    <x v="4"/>
    <s v="indie rock"/>
    <x v="2113"/>
    <d v="2010-10-08T00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41.666666666666664"/>
    <x v="4"/>
    <s v="indie rock"/>
    <x v="2114"/>
    <d v="2011-01-21T06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1.73913043478262"/>
    <x v="4"/>
    <s v="indie rock"/>
    <x v="2115"/>
    <d v="2012-08-15T2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34.285714285714285"/>
    <x v="4"/>
    <s v="indie rock"/>
    <x v="2116"/>
    <d v="2015-10-13T06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58.823529411764703"/>
    <x v="4"/>
    <s v="indie rock"/>
    <x v="2117"/>
    <d v="2011-06-25T01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0.909090909090907"/>
    <x v="4"/>
    <s v="indie rock"/>
    <x v="2118"/>
    <d v="2012-07-17T08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5.94202898550725"/>
    <x v="4"/>
    <s v="indie rock"/>
    <x v="2119"/>
    <d v="2013-11-14T04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5000"/>
    <x v="6"/>
    <s v="video games"/>
    <x v="2120"/>
    <d v="2016-12-12T2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6666.666666666668"/>
    <x v="6"/>
    <s v="video games"/>
    <x v="2121"/>
    <d v="2016-12-08T1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s v="video games"/>
    <x v="2122"/>
    <d v="2010-01-20T1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20"/>
    <x v="6"/>
    <s v="video games"/>
    <x v="2123"/>
    <d v="2010-10-13T05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2222.2222222222222"/>
    <x v="6"/>
    <s v="video games"/>
    <x v="2124"/>
    <d v="2015-07-06T05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10000"/>
    <x v="6"/>
    <s v="video games"/>
    <x v="2125"/>
    <d v="2014-11-09T04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18.64406779661017"/>
    <x v="6"/>
    <s v="video games"/>
    <x v="2126"/>
    <d v="2015-02-10T1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5000"/>
    <x v="6"/>
    <s v="video games"/>
    <x v="2127"/>
    <d v="2014-07-23T2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66.66666666666666"/>
    <x v="6"/>
    <s v="video games"/>
    <x v="2128"/>
    <d v="2016-02-09T05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10500"/>
    <x v="6"/>
    <s v="video games"/>
    <x v="2129"/>
    <d v="2014-07-12T07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6.66666666666666"/>
    <x v="6"/>
    <s v="video games"/>
    <x v="2130"/>
    <d v="2015-06-12T09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1010.10101010101"/>
    <x v="6"/>
    <s v="video games"/>
    <x v="2131"/>
    <d v="2014-01-04T1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33.33333333333331"/>
    <x v="6"/>
    <s v="video games"/>
    <x v="2132"/>
    <d v="2011-03-17T07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2000"/>
    <x v="6"/>
    <s v="video games"/>
    <x v="2133"/>
    <d v="2013-03-29T02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7.27272727272728"/>
    <x v="6"/>
    <s v="video games"/>
    <x v="2134"/>
    <d v="2012-09-05T04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0000"/>
    <x v="6"/>
    <s v="video games"/>
    <x v="2135"/>
    <d v="2013-09-19T1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93.632958801498134"/>
    <x v="6"/>
    <s v="video games"/>
    <x v="2136"/>
    <d v="2014-11-05T2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83.333333333333329"/>
    <x v="6"/>
    <s v="video games"/>
    <x v="2137"/>
    <d v="2013-10-10T05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535.71428571428567"/>
    <x v="6"/>
    <s v="video games"/>
    <x v="2138"/>
    <d v="2016-10-04T2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45454.545454545456"/>
    <x v="6"/>
    <s v="video games"/>
    <x v="2139"/>
    <d v="2012-12-13T01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1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875"/>
    <x v="6"/>
    <s v="video games"/>
    <x v="2141"/>
    <d v="2015-12-02T2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00"/>
    <x v="6"/>
    <s v="video games"/>
    <x v="2142"/>
    <d v="2010-06-04T02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1479.1666666666667"/>
    <x v="6"/>
    <s v="video games"/>
    <x v="2143"/>
    <d v="2013-08-13T1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68.53932584269663"/>
    <x v="6"/>
    <s v="video games"/>
    <x v="2144"/>
    <d v="2013-10-28T1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5000"/>
    <x v="6"/>
    <s v="video games"/>
    <x v="2145"/>
    <d v="2016-01-28T2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7090.909090909091"/>
    <x v="6"/>
    <s v="video games"/>
    <x v="2146"/>
    <d v="2014-10-15T1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0"/>
    <x v="6"/>
    <s v="video games"/>
    <x v="2147"/>
    <d v="2015-03-03T2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5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2500"/>
    <x v="6"/>
    <s v="video games"/>
    <x v="2149"/>
    <d v="2016-06-13T1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7500"/>
    <x v="6"/>
    <s v="video games"/>
    <x v="2150"/>
    <d v="2016-05-31T01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7500"/>
    <x v="6"/>
    <s v="video games"/>
    <x v="2151"/>
    <d v="2014-02-14T0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3156.25"/>
    <x v="6"/>
    <s v="video games"/>
    <x v="2152"/>
    <d v="2014-12-02T02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25"/>
    <x v="6"/>
    <s v="video games"/>
    <x v="2153"/>
    <d v="2014-01-08T2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1000"/>
    <x v="6"/>
    <s v="video games"/>
    <x v="2154"/>
    <d v="2016-03-01T2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674.69879518072287"/>
    <x v="6"/>
    <s v="video games"/>
    <x v="2155"/>
    <d v="2013-08-03T01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1315.7894736842106"/>
    <x v="6"/>
    <s v="video games"/>
    <x v="2156"/>
    <d v="2016-11-21T04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964.6302250803858"/>
    <x v="6"/>
    <s v="video games"/>
    <x v="2157"/>
    <d v="2012-12-22T01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800"/>
    <x v="6"/>
    <s v="video games"/>
    <x v="2158"/>
    <d v="2011-06-16T2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25"/>
    <x v="6"/>
    <s v="video games"/>
    <x v="2159"/>
    <d v="2012-04-19T2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0.76923076923077"/>
    <x v="4"/>
    <s v="rock"/>
    <x v="2160"/>
    <d v="2015-08-25T01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77.58620689655173"/>
    <x v="4"/>
    <s v="rock"/>
    <x v="2161"/>
    <d v="2014-06-23T2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6.81818181818182"/>
    <x v="4"/>
    <s v="rock"/>
    <x v="2162"/>
    <d v="2015-04-18T02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6.265060240963862"/>
    <x v="4"/>
    <s v="rock"/>
    <x v="2163"/>
    <d v="2016-05-25T2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1.367521367521366"/>
    <x v="4"/>
    <s v="rock"/>
    <x v="2164"/>
    <d v="2016-03-09T2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62.5"/>
    <x v="4"/>
    <s v="rock"/>
    <x v="2165"/>
    <d v="2014-10-22T0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8.75"/>
    <x v="4"/>
    <s v="rock"/>
    <x v="2166"/>
    <d v="2012-09-01T06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52.941176470588232"/>
    <x v="4"/>
    <s v="rock"/>
    <x v="2167"/>
    <d v="2017-01-10T1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d v="2017-02-27T2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8.421052631578949"/>
    <x v="4"/>
    <s v="rock"/>
    <x v="2169"/>
    <d v="2015-07-13T2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85.106382978723403"/>
    <x v="4"/>
    <s v="rock"/>
    <x v="2170"/>
    <d v="2015-05-18T03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d v="2015-03-19T1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6.666666666666664"/>
    <x v="4"/>
    <s v="rock"/>
    <x v="2172"/>
    <d v="2013-08-09T2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3.492063492063494"/>
    <x v="4"/>
    <s v="rock"/>
    <x v="2173"/>
    <d v="2016-04-05T1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6.923076923076923"/>
    <x v="4"/>
    <s v="rock"/>
    <x v="2174"/>
    <d v="2016-07-14T05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70.422535211267601"/>
    <x v="4"/>
    <s v="rock"/>
    <x v="2175"/>
    <d v="2015-04-02T2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78947368421052"/>
    <x v="4"/>
    <s v="rock"/>
    <x v="2176"/>
    <d v="2016-05-12T1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29.103608847497089"/>
    <x v="4"/>
    <s v="rock"/>
    <x v="2177"/>
    <d v="2016-12-19T2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47.61904761904762"/>
    <x v="4"/>
    <s v="rock"/>
    <x v="2178"/>
    <d v="2015-03-12T09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4.102564102564102"/>
    <x v="4"/>
    <s v="rock"/>
    <x v="2179"/>
    <d v="2015-10-02T2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37.735849056603776"/>
    <x v="6"/>
    <s v="tabletop games"/>
    <x v="2180"/>
    <d v="2017-02-07T05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8.4269662921348321"/>
    <x v="6"/>
    <s v="tabletop games"/>
    <x v="2181"/>
    <d v="2014-08-29T02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6.4516129032258061"/>
    <x v="6"/>
    <s v="tabletop games"/>
    <x v="2182"/>
    <d v="2017-01-10T1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37.593984962406012"/>
    <x v="6"/>
    <s v="tabletop games"/>
    <x v="2183"/>
    <d v="2016-01-11T2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8.0256821829855536"/>
    <x v="6"/>
    <s v="tabletop games"/>
    <x v="2184"/>
    <d v="2013-02-14T1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1.020408163265309"/>
    <x v="6"/>
    <s v="tabletop games"/>
    <x v="2185"/>
    <d v="2016-08-01T1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.6148231330713081"/>
    <x v="6"/>
    <s v="tabletop games"/>
    <x v="2186"/>
    <d v="2015-03-05T1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10.688715953307392"/>
    <x v="6"/>
    <s v="tabletop games"/>
    <x v="2187"/>
    <d v="2016-09-20T1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13.636363636363637"/>
    <x v="6"/>
    <s v="tabletop games"/>
    <x v="2188"/>
    <d v="2016-04-07T2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35.381750465549345"/>
    <x v="6"/>
    <s v="tabletop games"/>
    <x v="2189"/>
    <d v="2016-02-17T2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0"/>
    <x v="6"/>
    <s v="tabletop games"/>
    <x v="2190"/>
    <d v="2017-02-03T01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3.7059913526868438"/>
    <x v="6"/>
    <s v="tabletop games"/>
    <x v="2191"/>
    <d v="2016-11-18T01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6.722408026755854"/>
    <x v="6"/>
    <s v="tabletop games"/>
    <x v="2192"/>
    <d v="2016-10-21T1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11.389521640091116"/>
    <x v="6"/>
    <s v="tabletop games"/>
    <x v="2193"/>
    <d v="2016-02-25T2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0"/>
    <x v="6"/>
    <s v="tabletop games"/>
    <x v="2194"/>
    <d v="2015-07-12T2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59.82905982905983"/>
    <x v="6"/>
    <s v="tabletop games"/>
    <x v="2195"/>
    <d v="2016-11-01T1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.9284064665127021"/>
    <x v="6"/>
    <s v="tabletop games"/>
    <x v="2196"/>
    <d v="2015-01-29T1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61.443932411674346"/>
    <x v="6"/>
    <s v="tabletop games"/>
    <x v="2197"/>
    <d v="2015-10-15T1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35.856573705179279"/>
    <x v="6"/>
    <s v="tabletop games"/>
    <x v="2198"/>
    <d v="2015-09-15T1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7.6045627376425857"/>
    <x v="6"/>
    <s v="tabletop games"/>
    <x v="2199"/>
    <d v="2015-06-08T2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3.9285714285714284"/>
    <x v="4"/>
    <s v="electronic music"/>
    <x v="2200"/>
    <d v="2013-01-03T01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5.547850208044383"/>
    <x v="4"/>
    <s v="electronic music"/>
    <x v="2201"/>
    <d v="2012-10-03T01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0"/>
    <x v="4"/>
    <s v="electronic music"/>
    <x v="2202"/>
    <d v="2015-08-26T01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0.547945205479451"/>
    <x v="4"/>
    <s v="electronic music"/>
    <x v="2203"/>
    <d v="2013-02-07T1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.777777777777779"/>
    <x v="4"/>
    <s v="electronic music"/>
    <x v="2204"/>
    <d v="2012-05-03T00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2.352941176470587"/>
    <x v="4"/>
    <s v="electronic music"/>
    <x v="2205"/>
    <d v="2012-03-29T1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7T09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1.666666666666664"/>
    <x v="4"/>
    <s v="electronic music"/>
    <x v="2207"/>
    <d v="2012-02-08T02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33.333333333333336"/>
    <x v="4"/>
    <s v="electronic music"/>
    <x v="2208"/>
    <d v="2014-04-03T1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55.555555555555557"/>
    <x v="4"/>
    <s v="electronic music"/>
    <x v="2209"/>
    <d v="2012-02-17T06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0.833333333333332"/>
    <x v="4"/>
    <s v="electronic music"/>
    <x v="2210"/>
    <d v="2014-03-18T2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48.780487804878049"/>
    <x v="4"/>
    <s v="electronic music"/>
    <x v="2211"/>
    <d v="2013-10-01T2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x v="4"/>
    <s v="electronic music"/>
    <x v="2212"/>
    <d v="2015-04-16T00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5"/>
    <x v="4"/>
    <s v="electronic music"/>
    <x v="2213"/>
    <d v="2014-01-08T00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16.666666666666668"/>
    <x v="4"/>
    <s v="electronic music"/>
    <x v="2214"/>
    <d v="2012-02-19T2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1.428571428571427"/>
    <x v="4"/>
    <s v="electronic music"/>
    <x v="2215"/>
    <d v="2015-07-09T2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6.666666666666664"/>
    <x v="4"/>
    <s v="electronic music"/>
    <x v="2216"/>
    <d v="2015-10-22T2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26.315789473684209"/>
    <x v="4"/>
    <s v="electronic music"/>
    <x v="2217"/>
    <d v="2012-08-07T00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2.631578947368418"/>
    <x v="4"/>
    <s v="electronic music"/>
    <x v="2218"/>
    <d v="2015-07-20T2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0.724637681159422"/>
    <x v="4"/>
    <s v="electronic music"/>
    <x v="2219"/>
    <d v="2013-06-27T06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4.403669724770644"/>
    <x v="6"/>
    <s v="tabletop games"/>
    <x v="2220"/>
    <d v="2016-03-23T2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16.666666666666668"/>
    <x v="6"/>
    <s v="tabletop games"/>
    <x v="2221"/>
    <d v="2011-12-29T2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95"/>
    <x v="6"/>
    <s v="tabletop games"/>
    <x v="2222"/>
    <d v="2015-05-28T2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33.783783783783782"/>
    <x v="6"/>
    <s v="tabletop games"/>
    <x v="2223"/>
    <d v="2016-10-01T2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7.441860465116278"/>
    <x v="6"/>
    <s v="tabletop games"/>
    <x v="2224"/>
    <d v="2014-08-23T00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56.074766355140184"/>
    <x v="6"/>
    <s v="tabletop games"/>
    <x v="2225"/>
    <d v="2016-01-13T00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43.189368770764119"/>
    <x v="6"/>
    <s v="tabletop games"/>
    <x v="2226"/>
    <d v="2013-10-15T0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6.9444444444444446"/>
    <x v="6"/>
    <s v="tabletop games"/>
    <x v="2227"/>
    <d v="2015-07-17T1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14.86456400742115"/>
    <x v="6"/>
    <s v="tabletop games"/>
    <x v="2228"/>
    <d v="2013-07-29T2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7.068273092369477"/>
    <x v="6"/>
    <s v="tabletop games"/>
    <x v="2229"/>
    <d v="2014-03-27T02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.2461814914645104"/>
    <x v="6"/>
    <s v="tabletop games"/>
    <x v="2230"/>
    <d v="2013-05-30T02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5.0607287449392713"/>
    <x v="6"/>
    <s v="tabletop games"/>
    <x v="2231"/>
    <d v="2014-06-17T00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6.3938618925831205"/>
    <x v="6"/>
    <s v="tabletop games"/>
    <x v="2232"/>
    <d v="2015-11-23T1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3.5714285714285716"/>
    <x v="6"/>
    <s v="tabletop games"/>
    <x v="2233"/>
    <d v="2016-12-07T00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88.435374149659864"/>
    <x v="6"/>
    <s v="tabletop games"/>
    <x v="2234"/>
    <d v="2015-02-27T0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4.117647058823529"/>
    <x v="6"/>
    <s v="tabletop games"/>
    <x v="2235"/>
    <d v="2016-01-02T1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18.311291963377418"/>
    <x v="6"/>
    <s v="tabletop games"/>
    <x v="2236"/>
    <d v="2014-10-03T05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50.632911392405063"/>
    <x v="6"/>
    <s v="tabletop games"/>
    <x v="2237"/>
    <d v="2017-02-08T1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58.685446009389672"/>
    <x v="6"/>
    <s v="tabletop games"/>
    <x v="2238"/>
    <d v="2013-10-26T04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52.083333333333336"/>
    <x v="6"/>
    <s v="tabletop games"/>
    <x v="2239"/>
    <d v="2016-03-24T00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6.1349693251533743"/>
    <x v="6"/>
    <s v="tabletop games"/>
    <x v="2240"/>
    <d v="2017-02-01T00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3.9603960396039604"/>
    <x v="6"/>
    <s v="tabletop games"/>
    <x v="2241"/>
    <d v="2013-10-22T1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9140049140049139E-4"/>
    <x v="6"/>
    <s v="tabletop games"/>
    <x v="2242"/>
    <d v="2017-03-06T2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17.241379310344829"/>
    <x v="6"/>
    <s v="tabletop games"/>
    <x v="2243"/>
    <d v="2016-10-05T00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.0202020202020203"/>
    <x v="6"/>
    <s v="tabletop games"/>
    <x v="2244"/>
    <d v="2014-01-21T2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859649122807021"/>
    <x v="6"/>
    <s v="tabletop games"/>
    <x v="2245"/>
    <d v="2015-08-06T00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48.684210526315788"/>
    <x v="6"/>
    <s v="tabletop games"/>
    <x v="2246"/>
    <d v="2015-07-15T2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4.6875"/>
    <x v="6"/>
    <s v="tabletop games"/>
    <x v="2247"/>
    <d v="2016-11-15T02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9.444444444444443"/>
    <x v="6"/>
    <s v="tabletop games"/>
    <x v="2248"/>
    <d v="2013-03-03T2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3.782837127845887"/>
    <x v="6"/>
    <s v="tabletop games"/>
    <x v="2249"/>
    <d v="2016-11-03T05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7.708333333333332"/>
    <x v="6"/>
    <s v="tabletop games"/>
    <x v="2250"/>
    <d v="2014-07-26T1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36.144578313253014"/>
    <x v="6"/>
    <s v="tabletop games"/>
    <x v="2251"/>
    <d v="2016-07-22T1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95.238095238095241"/>
    <x v="6"/>
    <s v="tabletop games"/>
    <x v="2252"/>
    <d v="2015-10-19T2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.5380710659898478"/>
    <x v="6"/>
    <s v="tabletop games"/>
    <x v="2253"/>
    <d v="2017-01-17T2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14.575645756457565"/>
    <x v="6"/>
    <s v="tabletop games"/>
    <x v="2254"/>
    <d v="2016-04-08T03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9.6"/>
    <x v="6"/>
    <s v="tabletop games"/>
    <x v="2255"/>
    <d v="2016-11-08T1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14.792899408284024"/>
    <x v="6"/>
    <s v="tabletop games"/>
    <x v="2256"/>
    <d v="2016-05-16T03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0.731707317073171"/>
    <x v="6"/>
    <s v="tabletop games"/>
    <x v="2257"/>
    <d v="2015-05-12T2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4.8543689320388346"/>
    <x v="6"/>
    <s v="tabletop games"/>
    <x v="2258"/>
    <d v="2016-11-29T00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29.761904761904763"/>
    <x v="6"/>
    <s v="tabletop games"/>
    <x v="2259"/>
    <d v="2014-02-25T0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.7619047619047619"/>
    <x v="6"/>
    <s v="tabletop games"/>
    <x v="2260"/>
    <d v="2017-01-24T2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8.232044198895029"/>
    <x v="6"/>
    <s v="tabletop games"/>
    <x v="2261"/>
    <d v="2014-10-14T1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25"/>
    <x v="6"/>
    <s v="tabletop games"/>
    <x v="2262"/>
    <d v="2015-01-11T00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3.48314606741573"/>
    <x v="6"/>
    <s v="tabletop games"/>
    <x v="2263"/>
    <d v="2016-05-06T1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11.764705882352942"/>
    <x v="6"/>
    <s v="tabletop games"/>
    <x v="2264"/>
    <d v="2016-11-16T01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7.731958762886598"/>
    <x v="6"/>
    <s v="tabletop games"/>
    <x v="2265"/>
    <d v="2016-04-10T01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49.504950495049506"/>
    <x v="6"/>
    <s v="tabletop games"/>
    <x v="2266"/>
    <d v="2014-11-26T00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4.32989690721649"/>
    <x v="6"/>
    <s v="tabletop games"/>
    <x v="2267"/>
    <d v="2017-02-10T06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.7716186252771617"/>
    <x v="6"/>
    <s v="tabletop games"/>
    <x v="2268"/>
    <d v="2017-02-10T2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4.970059880239521"/>
    <x v="6"/>
    <s v="tabletop games"/>
    <x v="2269"/>
    <d v="2016-12-22T01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15.060240963855422"/>
    <x v="6"/>
    <s v="tabletop games"/>
    <x v="2270"/>
    <d v="2016-11-10T05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.0593220338983051"/>
    <x v="6"/>
    <s v="tabletop games"/>
    <x v="2271"/>
    <d v="2015-11-07T2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7.006802721088434"/>
    <x v="6"/>
    <s v="tabletop games"/>
    <x v="2272"/>
    <d v="2017-02-15T1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25.252525252525253"/>
    <x v="6"/>
    <s v="tabletop games"/>
    <x v="2273"/>
    <d v="2014-01-24T1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.2278481012658222"/>
    <x v="6"/>
    <s v="tabletop games"/>
    <x v="2274"/>
    <d v="2014-11-22T1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1.186666666666667"/>
    <x v="6"/>
    <s v="tabletop games"/>
    <x v="2275"/>
    <d v="2013-12-06T2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41.062801932367151"/>
    <x v="6"/>
    <s v="tabletop games"/>
    <x v="2276"/>
    <d v="2012-01-28T2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9.607843137254903"/>
    <x v="6"/>
    <s v="tabletop games"/>
    <x v="2277"/>
    <d v="2015-11-30T2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31.25"/>
    <x v="6"/>
    <s v="tabletop games"/>
    <x v="2278"/>
    <d v="2015-01-17T00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0.416666666666668"/>
    <x v="6"/>
    <s v="tabletop games"/>
    <x v="2279"/>
    <d v="2015-08-18T1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7.272727272727273"/>
    <x v="4"/>
    <s v="rock"/>
    <x v="2280"/>
    <d v="2011-05-24T1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62.5"/>
    <x v="4"/>
    <s v="rock"/>
    <x v="2281"/>
    <d v="2015-11-15T09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2.5"/>
    <x v="4"/>
    <s v="rock"/>
    <x v="2282"/>
    <d v="2012-03-10T0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1.69491525423729"/>
    <x v="4"/>
    <s v="rock"/>
    <x v="2283"/>
    <d v="2011-02-12T00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37.974683544303801"/>
    <x v="4"/>
    <s v="rock"/>
    <x v="2284"/>
    <d v="2012-05-30T09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14285714285714"/>
    <x v="4"/>
    <s v="rock"/>
    <x v="2285"/>
    <d v="2013-08-09T04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42.452830188679243"/>
    <x v="4"/>
    <s v="rock"/>
    <x v="2286"/>
    <d v="2014-06-02T2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7"/>
    <d v="2012-06-08T00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0"/>
    <x v="4"/>
    <s v="rock"/>
    <x v="2288"/>
    <d v="2013-10-25T04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1.724137931034484"/>
    <x v="4"/>
    <s v="rock"/>
    <x v="2289"/>
    <d v="2009-09-14T1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58.139534883720927"/>
    <x v="4"/>
    <s v="rock"/>
    <x v="2290"/>
    <d v="2012-03-20T04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3.478260869565219"/>
    <x v="4"/>
    <s v="rock"/>
    <x v="2291"/>
    <d v="2012-03-19T2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1.481481481481481"/>
    <x v="4"/>
    <s v="rock"/>
    <x v="2292"/>
    <d v="2012-08-30T2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44.642857142857146"/>
    <x v="4"/>
    <s v="rock"/>
    <x v="2293"/>
    <d v="2012-12-21T2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35.294117647058826"/>
    <x v="4"/>
    <s v="rock"/>
    <x v="2294"/>
    <d v="2012-12-28T03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48.275862068965516"/>
    <x v="4"/>
    <s v="rock"/>
    <x v="2295"/>
    <d v="2012-01-19T2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631578947368418"/>
    <x v="4"/>
    <s v="rock"/>
    <x v="2296"/>
    <d v="2012-02-09T06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4.16666666666667"/>
    <x v="4"/>
    <s v="rock"/>
    <x v="2297"/>
    <d v="2014-02-25T0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21.428571428571427"/>
    <x v="4"/>
    <s v="rock"/>
    <x v="2298"/>
    <d v="2011-01-22T05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4.28571428571429"/>
    <x v="4"/>
    <s v="rock"/>
    <x v="2299"/>
    <d v="2012-06-14T2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23.696682464454977"/>
    <x v="4"/>
    <s v="indie rock"/>
    <x v="2300"/>
    <d v="2013-05-22T08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7.058823529411764"/>
    <x v="4"/>
    <s v="indie rock"/>
    <x v="2301"/>
    <d v="2013-11-28T01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2.621359223300971"/>
    <x v="4"/>
    <s v="indie rock"/>
    <x v="2302"/>
    <d v="2011-11-03T07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097345132743364"/>
    <x v="4"/>
    <s v="indie rock"/>
    <x v="1254"/>
    <d v="2010-11-21T00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7.78443113772455"/>
    <x v="4"/>
    <s v="indie rock"/>
    <x v="2303"/>
    <d v="2014-07-14T2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47.945205479452056"/>
    <x v="4"/>
    <s v="indie rock"/>
    <x v="2304"/>
    <d v="2012-02-09T09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6.192933333333333"/>
    <x v="4"/>
    <s v="indie rock"/>
    <x v="2305"/>
    <d v="2012-04-06T00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1.433224755700323"/>
    <x v="4"/>
    <s v="indie rock"/>
    <x v="2306"/>
    <d v="2014-08-01T04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6.074766355140184"/>
    <x v="4"/>
    <s v="indie rock"/>
    <x v="2307"/>
    <d v="2013-02-03T04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5.11437908496732"/>
    <x v="4"/>
    <s v="indie rock"/>
    <x v="2308"/>
    <d v="2013-02-20T0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86.538461538461533"/>
    <x v="4"/>
    <s v="indie rock"/>
    <x v="2309"/>
    <d v="2014-04-07T05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37.974683544303801"/>
    <x v="4"/>
    <s v="indie rock"/>
    <x v="2310"/>
    <d v="2014-03-18T2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31.847133757961782"/>
    <x v="4"/>
    <s v="indie rock"/>
    <x v="2311"/>
    <d v="2012-04-04T04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24"/>
    <x v="4"/>
    <s v="indie rock"/>
    <x v="2312"/>
    <d v="2012-05-08T1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39.0625"/>
    <x v="4"/>
    <s v="indie rock"/>
    <x v="2313"/>
    <d v="2012-04-05T2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5"/>
    <x v="4"/>
    <s v="indie rock"/>
    <x v="2314"/>
    <d v="2009-09-23T2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181818181818183"/>
    <x v="4"/>
    <s v="indie rock"/>
    <x v="2315"/>
    <d v="2010-01-14T1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0.674846625766872"/>
    <x v="4"/>
    <s v="indie rock"/>
    <x v="2316"/>
    <d v="2009-08-25T2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38.961038961038959"/>
    <x v="4"/>
    <s v="indie rock"/>
    <x v="2317"/>
    <d v="2013-11-15T06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56.179775280898873"/>
    <x v="4"/>
    <s v="indie rock"/>
    <x v="2318"/>
    <d v="2014-02-27T0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64.953125"/>
    <x v="7"/>
    <s v="small batch"/>
    <x v="2319"/>
    <d v="2017-03-05T1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675"/>
    <x v="7"/>
    <s v="small batch"/>
    <x v="2320"/>
    <d v="2017-03-11T0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.5"/>
    <x v="7"/>
    <s v="small batch"/>
    <x v="2321"/>
    <d v="2017-03-13T2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122.95081967213115"/>
    <x v="7"/>
    <s v="small batch"/>
    <x v="2322"/>
    <d v="2017-02-25T0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2.85714285714286"/>
    <x v="7"/>
    <s v="small batch"/>
    <x v="2323"/>
    <d v="2017-02-28T0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5000"/>
    <x v="7"/>
    <s v="small batch"/>
    <x v="2324"/>
    <d v="2017-03-10T05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10.432190760059612"/>
    <x v="7"/>
    <s v="small batch"/>
    <x v="2325"/>
    <d v="2014-07-23T03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8.6219739292365"/>
    <x v="7"/>
    <s v="small batch"/>
    <x v="2326"/>
    <d v="2015-05-15T2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00"/>
    <x v="7"/>
    <s v="small batch"/>
    <x v="2327"/>
    <d v="2014-06-17T1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4.72392638036808"/>
    <x v="7"/>
    <s v="small batch"/>
    <x v="2328"/>
    <d v="2015-11-25T02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8.268551236749115"/>
    <x v="7"/>
    <s v="small batch"/>
    <x v="2329"/>
    <d v="2014-07-19T05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1.022727272727266"/>
    <x v="7"/>
    <s v="small batch"/>
    <x v="2330"/>
    <d v="2015-01-07T2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.3829787234042552"/>
    <x v="7"/>
    <s v="small batch"/>
    <x v="2331"/>
    <d v="2014-05-08T2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59.701492537313435"/>
    <x v="7"/>
    <s v="small batch"/>
    <x v="2332"/>
    <d v="2014-10-06T2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3.12217194570135"/>
    <x v="7"/>
    <s v="small batch"/>
    <x v="2333"/>
    <d v="2014-05-12T1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9.2378752886836022"/>
    <x v="7"/>
    <s v="small batch"/>
    <x v="2334"/>
    <d v="2014-01-28T03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67.039106145251395"/>
    <x v="7"/>
    <s v="small batch"/>
    <x v="2335"/>
    <d v="2014-05-27T2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1.95121951219512"/>
    <x v="7"/>
    <s v="small batch"/>
    <x v="2336"/>
    <d v="2014-05-31T02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2.644927536231883"/>
    <x v="7"/>
    <s v="small batch"/>
    <x v="2337"/>
    <d v="2016-11-19T00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99.255583126550874"/>
    <x v="7"/>
    <s v="small batch"/>
    <x v="2338"/>
    <d v="2016-09-30T2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3T00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2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x v="2"/>
    <s v="web"/>
    <x v="2341"/>
    <d v="2015-11-20T00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0"/>
    <x v="2"/>
    <s v="web"/>
    <x v="2342"/>
    <d v="2016-05-25T2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5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0000"/>
    <x v="2"/>
    <s v="web"/>
    <x v="2344"/>
    <d v="2016-09-03T00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000"/>
    <x v="2"/>
    <s v="web"/>
    <x v="2345"/>
    <d v="2016-07-26T1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4000"/>
    <x v="2"/>
    <s v="web"/>
    <x v="2346"/>
    <d v="2015-12-23T03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2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5T01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2700"/>
    <x v="2"/>
    <s v="web"/>
    <x v="2349"/>
    <d v="2015-03-31T07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2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2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35000"/>
    <x v="2"/>
    <s v="web"/>
    <x v="2352"/>
    <d v="2014-11-11T2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4000"/>
    <x v="2"/>
    <s v="web"/>
    <x v="2353"/>
    <d v="2015-04-03T03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2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6T03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2500"/>
    <x v="2"/>
    <s v="web"/>
    <x v="2357"/>
    <d v="2015-06-04T2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5000"/>
    <x v="2"/>
    <s v="web"/>
    <x v="2358"/>
    <d v="2016-01-08T2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7T01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210"/>
    <x v="2"/>
    <s v="web"/>
    <x v="2360"/>
    <d v="2014-11-11T2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5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2T03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2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25.92592592592598"/>
    <x v="2"/>
    <s v="web"/>
    <x v="2364"/>
    <d v="2015-09-21T1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3571.4285714285716"/>
    <x v="2"/>
    <s v="web"/>
    <x v="2365"/>
    <d v="2016-02-26T0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20000"/>
    <x v="2"/>
    <s v="web"/>
    <x v="2366"/>
    <d v="2015-02-28T2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2T00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6250"/>
    <x v="2"/>
    <s v="web"/>
    <x v="2368"/>
    <d v="2014-11-18T09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2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916.66666666666663"/>
    <x v="2"/>
    <s v="web"/>
    <x v="2370"/>
    <d v="2015-03-25T06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850000"/>
    <x v="2"/>
    <s v="web"/>
    <x v="2371"/>
    <d v="2015-07-30T2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22000"/>
    <x v="2"/>
    <s v="web"/>
    <x v="2372"/>
    <d v="2015-01-14T01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1T01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750"/>
    <x v="2"/>
    <s v="web"/>
    <x v="2374"/>
    <d v="2015-11-11T03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7T0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5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5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5000"/>
    <x v="2"/>
    <s v="web"/>
    <x v="2378"/>
    <d v="2015-09-02T00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12335.714285714286"/>
    <x v="2"/>
    <s v="web"/>
    <x v="2379"/>
    <d v="2015-03-12T03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500"/>
    <x v="2"/>
    <s v="web"/>
    <x v="2380"/>
    <d v="2015-07-10T09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333.3333333333335"/>
    <x v="2"/>
    <s v="web"/>
    <x v="2381"/>
    <d v="2015-01-23T06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25"/>
    <x v="2"/>
    <s v="web"/>
    <x v="2382"/>
    <d v="2014-10-15T06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9285.7142857142862"/>
    <x v="2"/>
    <s v="web"/>
    <x v="2383"/>
    <d v="2015-07-06T2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2T01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0000"/>
    <x v="2"/>
    <s v="web"/>
    <x v="2385"/>
    <d v="2016-06-07T2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4625"/>
    <x v="2"/>
    <s v="web"/>
    <x v="2386"/>
    <d v="2014-12-17T01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6000"/>
    <x v="2"/>
    <s v="web"/>
    <x v="2387"/>
    <d v="2015-06-24T2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1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0000"/>
    <x v="2"/>
    <s v="web"/>
    <x v="2389"/>
    <d v="2015-03-02T0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7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00000"/>
    <x v="2"/>
    <s v="web"/>
    <x v="2391"/>
    <d v="2015-07-09T2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500"/>
    <x v="2"/>
    <s v="web"/>
    <x v="2392"/>
    <d v="2015-01-27T1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7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000"/>
    <x v="2"/>
    <s v="web"/>
    <x v="2394"/>
    <d v="2015-09-16T01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4T02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3T02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4T01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1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3111.1111111111113"/>
    <x v="7"/>
    <s v="food trucks"/>
    <x v="2399"/>
    <d v="2016-01-06T00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12000"/>
    <x v="7"/>
    <s v="food trucks"/>
    <x v="2400"/>
    <d v="2015-04-13T2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00"/>
    <x v="7"/>
    <s v="food trucks"/>
    <x v="2401"/>
    <d v="2016-01-31T0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5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250"/>
    <x v="7"/>
    <s v="food trucks"/>
    <x v="2403"/>
    <d v="2016-08-13T1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203.125"/>
    <x v="7"/>
    <s v="food trucks"/>
    <x v="2404"/>
    <d v="2014-12-10T07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666.66666666666663"/>
    <x v="7"/>
    <s v="food trucks"/>
    <x v="2405"/>
    <d v="2015-03-19T1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7500"/>
    <x v="7"/>
    <s v="food trucks"/>
    <x v="2406"/>
    <d v="2014-10-07T08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4166.666666666667"/>
    <x v="7"/>
    <s v="food trucks"/>
    <x v="2407"/>
    <d v="2015-07-20T02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1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8333.3333333333339"/>
    <x v="7"/>
    <s v="food trucks"/>
    <x v="2409"/>
    <d v="2015-07-26T2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2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000"/>
    <x v="7"/>
    <s v="food trucks"/>
    <x v="2411"/>
    <d v="2014-05-01T07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1153.8461538461538"/>
    <x v="7"/>
    <s v="food trucks"/>
    <x v="2412"/>
    <d v="2015-07-13T2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0000"/>
    <x v="7"/>
    <s v="food trucks"/>
    <x v="2413"/>
    <d v="2016-06-16T01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20000"/>
    <x v="7"/>
    <s v="food trucks"/>
    <x v="2414"/>
    <d v="2015-01-15T2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2T02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000"/>
    <x v="7"/>
    <s v="food trucks"/>
    <x v="2416"/>
    <d v="2015-01-24T0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2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468.61111111111109"/>
    <x v="7"/>
    <s v="food trucks"/>
    <x v="2418"/>
    <d v="2014-09-11T05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6000"/>
    <x v="7"/>
    <s v="food trucks"/>
    <x v="2419"/>
    <d v="2015-01-22T2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500"/>
    <x v="7"/>
    <s v="food trucks"/>
    <x v="2420"/>
    <d v="2015-02-09T2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60000"/>
    <x v="7"/>
    <s v="food trucks"/>
    <x v="2421"/>
    <d v="2014-12-01T2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2777.7777777777778"/>
    <x v="7"/>
    <s v="food trucks"/>
    <x v="2422"/>
    <d v="2014-09-28T02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3500"/>
    <x v="7"/>
    <s v="food trucks"/>
    <x v="2423"/>
    <d v="2016-05-13T02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9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50000"/>
    <x v="7"/>
    <s v="food trucks"/>
    <x v="2425"/>
    <d v="2016-02-12T1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35000"/>
    <x v="7"/>
    <s v="food trucks"/>
    <x v="2426"/>
    <d v="2015-02-10T2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35000"/>
    <x v="7"/>
    <s v="food trucks"/>
    <x v="2427"/>
    <d v="2016-12-31T02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500"/>
    <x v="7"/>
    <s v="food trucks"/>
    <x v="2428"/>
    <d v="2016-01-13T08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50000"/>
    <x v="7"/>
    <s v="food trucks"/>
    <x v="2429"/>
    <d v="2016-04-29T07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7000"/>
    <x v="7"/>
    <s v="food trucks"/>
    <x v="2430"/>
    <d v="2015-02-06T1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9T02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0000"/>
    <x v="7"/>
    <s v="food trucks"/>
    <x v="2432"/>
    <d v="2015-06-25T09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2500"/>
    <x v="7"/>
    <s v="food trucks"/>
    <x v="2433"/>
    <d v="2015-09-05T1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58500"/>
    <x v="7"/>
    <s v="food trucks"/>
    <x v="2434"/>
    <d v="2015-11-30T1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8T04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15000"/>
    <x v="7"/>
    <s v="food trucks"/>
    <x v="2436"/>
    <d v="2015-10-09T0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9T00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2500"/>
    <x v="7"/>
    <s v="food trucks"/>
    <x v="2438"/>
    <d v="2016-01-15T02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68.807339449541288"/>
    <x v="7"/>
    <s v="small batch"/>
    <x v="2439"/>
    <d v="2015-07-02T08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64.516129032258064"/>
    <x v="7"/>
    <s v="small batch"/>
    <x v="2440"/>
    <d v="2015-02-17T2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64.308681672025727"/>
    <x v="7"/>
    <s v="small batch"/>
    <x v="2441"/>
    <d v="2014-07-16T2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49.180327868852459"/>
    <x v="7"/>
    <s v="small batch"/>
    <x v="2442"/>
    <d v="2016-04-25T2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43.478260869565219"/>
    <x v="7"/>
    <s v="small batch"/>
    <x v="2443"/>
    <d v="2015-08-27T09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5.045045045045043"/>
    <x v="7"/>
    <s v="small batch"/>
    <x v="2444"/>
    <d v="2016-10-27T1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7.4183976261127595"/>
    <x v="7"/>
    <s v="small batch"/>
    <x v="2445"/>
    <d v="2016-10-11T1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4.444444444444443"/>
    <x v="7"/>
    <s v="small batch"/>
    <x v="2446"/>
    <d v="2016-08-25T1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3.333333333333329"/>
    <x v="7"/>
    <s v="small batch"/>
    <x v="2447"/>
    <d v="2014-10-31T08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7.05882352941177"/>
    <x v="7"/>
    <s v="small batch"/>
    <x v="2448"/>
    <d v="2014-09-20T06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53.763440860215056"/>
    <x v="7"/>
    <s v="small batch"/>
    <x v="2449"/>
    <d v="2017-02-14T02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40"/>
    <x v="7"/>
    <s v="small batch"/>
    <x v="2450"/>
    <d v="2015-12-01T01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44.776119402985074"/>
    <x v="7"/>
    <s v="small batch"/>
    <x v="2451"/>
    <d v="2017-01-03T2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69.23076923076923"/>
    <x v="7"/>
    <s v="small batch"/>
    <x v="2452"/>
    <d v="2017-02-04T09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8.75"/>
    <x v="7"/>
    <s v="small batch"/>
    <x v="2453"/>
    <d v="2016-03-23T2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22.388059701492537"/>
    <x v="7"/>
    <s v="small batch"/>
    <x v="2454"/>
    <d v="2017-01-27T04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5.48387096774192"/>
    <x v="7"/>
    <s v="small batch"/>
    <x v="2455"/>
    <d v="2016-02-23T1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2.5"/>
    <x v="7"/>
    <s v="small batch"/>
    <x v="2456"/>
    <d v="2016-05-06T01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6.38297872340425"/>
    <x v="7"/>
    <s v="small batch"/>
    <x v="2457"/>
    <d v="2016-02-07T2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"/>
    <x v="7"/>
    <s v="small batch"/>
    <x v="2458"/>
    <d v="2016-11-30T09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87.20930232558139"/>
    <x v="4"/>
    <s v="indie rock"/>
    <x v="1837"/>
    <d v="2011-08-29T05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6.086956521739129"/>
    <x v="4"/>
    <s v="indie rock"/>
    <x v="2459"/>
    <d v="2012-06-29T09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6.666666666666668"/>
    <x v="4"/>
    <s v="indie rock"/>
    <x v="2460"/>
    <d v="2013-03-08T07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46.511627906976742"/>
    <x v="4"/>
    <s v="indie rock"/>
    <x v="2461"/>
    <d v="2015-09-02T02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4.583333333333334"/>
    <x v="4"/>
    <s v="indie rock"/>
    <x v="2462"/>
    <d v="2012-08-24T2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d v="2013-04-09T07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3.255813953488371"/>
    <x v="4"/>
    <s v="indie rock"/>
    <x v="2464"/>
    <d v="2012-04-27T01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4.482758620689658"/>
    <x v="4"/>
    <s v="indie rock"/>
    <x v="2465"/>
    <d v="2012-09-22T08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5.531914893617021"/>
    <x v="4"/>
    <s v="indie rock"/>
    <x v="2466"/>
    <d v="2011-01-14T1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7.777777777777779"/>
    <x v="4"/>
    <s v="indie rock"/>
    <x v="2467"/>
    <d v="2012-04-24T06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9.411764705882351"/>
    <x v="4"/>
    <s v="indie rock"/>
    <x v="2468"/>
    <d v="2011-12-17T04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72.115384615384613"/>
    <x v="4"/>
    <s v="indie rock"/>
    <x v="2469"/>
    <d v="2010-06-25T07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d v="2012-10-11T2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7894736842104"/>
    <x v="4"/>
    <s v="indie rock"/>
    <x v="2471"/>
    <d v="2010-08-27T05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0.864197530864196"/>
    <x v="4"/>
    <s v="indie rock"/>
    <x v="2472"/>
    <d v="2010-05-12T1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58.18181818181818"/>
    <x v="4"/>
    <s v="indie rock"/>
    <x v="2473"/>
    <d v="2014-10-01T1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8.292682926829269"/>
    <x v="4"/>
    <s v="indie rock"/>
    <x v="2474"/>
    <d v="2012-06-28T2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01.26582278481013"/>
    <x v="4"/>
    <s v="indie rock"/>
    <x v="2475"/>
    <d v="2012-12-15T03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8.75"/>
    <x v="4"/>
    <s v="indie rock"/>
    <x v="2476"/>
    <d v="2012-07-17T2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2T03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2.10526315789474"/>
    <x v="4"/>
    <s v="indie rock"/>
    <x v="2478"/>
    <d v="2012-03-31T2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79"/>
    <d v="2011-06-17T2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57.89473684210526"/>
    <x v="4"/>
    <s v="indie rock"/>
    <x v="2480"/>
    <d v="2012-03-02T2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38.888888888888886"/>
    <x v="4"/>
    <s v="indie rock"/>
    <x v="2481"/>
    <d v="2011-08-17T03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48.780487804878049"/>
    <x v="4"/>
    <s v="indie rock"/>
    <x v="2482"/>
    <d v="2011-09-08T04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10"/>
    <x v="4"/>
    <s v="indie rock"/>
    <x v="2483"/>
    <d v="2012-03-23T2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73684210526315"/>
    <x v="4"/>
    <s v="indie rock"/>
    <x v="2484"/>
    <d v="2012-04-27T06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6.153846153846153"/>
    <x v="4"/>
    <s v="indie rock"/>
    <x v="2485"/>
    <d v="2011-10-17T2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6.666666666666664"/>
    <x v="4"/>
    <s v="indie rock"/>
    <x v="2486"/>
    <d v="2013-04-09T2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1.25"/>
    <x v="4"/>
    <s v="indie rock"/>
    <x v="2487"/>
    <d v="2012-04-24T1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0"/>
    <x v="4"/>
    <s v="indie rock"/>
    <x v="2488"/>
    <d v="2010-12-31T01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.222222222222221"/>
    <x v="4"/>
    <s v="indie rock"/>
    <x v="2489"/>
    <d v="2012-04-26T04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77.220077220077215"/>
    <x v="4"/>
    <s v="indie rock"/>
    <x v="2490"/>
    <d v="2013-03-15T09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46153846153846"/>
    <x v="4"/>
    <s v="indie rock"/>
    <x v="2491"/>
    <d v="2012-04-23T2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35.714285714285715"/>
    <x v="4"/>
    <s v="indie rock"/>
    <x v="2492"/>
    <d v="2012-05-08T03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3T0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71.428571428571431"/>
    <x v="4"/>
    <s v="indie rock"/>
    <x v="2494"/>
    <d v="2011-07-07T02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0"/>
    <x v="4"/>
    <s v="indie rock"/>
    <x v="2495"/>
    <d v="2015-01-14T04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23.529411764705884"/>
    <x v="4"/>
    <s v="indie rock"/>
    <x v="2496"/>
    <d v="2012-11-13T2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0.689655172413794"/>
    <x v="4"/>
    <s v="indie rock"/>
    <x v="2497"/>
    <d v="2012-05-24T2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571.4285714285713"/>
    <x v="7"/>
    <s v="restaurants"/>
    <x v="2498"/>
    <d v="2015-08-28T2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22000"/>
    <x v="7"/>
    <s v="restaurants"/>
    <x v="2499"/>
    <d v="2014-08-08T00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9T02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5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2500"/>
    <x v="7"/>
    <s v="restaurants"/>
    <x v="2503"/>
    <d v="2015-09-11T1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6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6T03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392.8571428571427"/>
    <x v="7"/>
    <s v="restaurants"/>
    <x v="2506"/>
    <d v="2015-02-24T0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25000"/>
    <x v="7"/>
    <s v="restaurants"/>
    <x v="2507"/>
    <d v="2015-03-16T04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9T02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5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3000"/>
    <x v="7"/>
    <s v="restaurants"/>
    <x v="2511"/>
    <d v="2014-08-03T1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416.66666666666669"/>
    <x v="7"/>
    <s v="restaurants"/>
    <x v="2512"/>
    <d v="2015-01-24T01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2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5.4545454545455"/>
    <x v="7"/>
    <s v="restaurants"/>
    <x v="2514"/>
    <d v="2015-02-18T0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2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7500"/>
    <x v="7"/>
    <s v="restaurants"/>
    <x v="2516"/>
    <d v="2014-06-19T08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94.696969696969703"/>
    <x v="4"/>
    <s v="classical music"/>
    <x v="2518"/>
    <d v="2015-09-23T04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1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34.615384615384613"/>
    <x v="4"/>
    <s v="classical music"/>
    <x v="2520"/>
    <d v="2014-10-19T04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4.41860465116278"/>
    <x v="4"/>
    <s v="classical music"/>
    <x v="2521"/>
    <d v="2014-11-19T00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2"/>
    <d v="2012-05-30T01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21.21212121212122"/>
    <x v="4"/>
    <s v="classical music"/>
    <x v="2523"/>
    <d v="2014-11-10T07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6.338028169014088"/>
    <x v="4"/>
    <s v="classical music"/>
    <x v="2524"/>
    <d v="2013-09-29T2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9.382716049382715"/>
    <x v="4"/>
    <s v="classical music"/>
    <x v="2525"/>
    <d v="2015-08-02T01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78.94736842105263"/>
    <x v="4"/>
    <s v="classical music"/>
    <x v="2526"/>
    <d v="2012-02-09T0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9T01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3.770491803278688"/>
    <x v="4"/>
    <s v="classical music"/>
    <x v="2528"/>
    <d v="2015-07-23T2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66.666666666666671"/>
    <x v="4"/>
    <s v="classical music"/>
    <x v="2529"/>
    <d v="2012-07-18T01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55.147058823529413"/>
    <x v="4"/>
    <s v="classical music"/>
    <x v="2530"/>
    <d v="2013-01-30T2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2.85714285714286"/>
    <x v="4"/>
    <s v="classical music"/>
    <x v="2531"/>
    <d v="2009-11-10T2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56.41025641025641"/>
    <x v="4"/>
    <s v="classical music"/>
    <x v="2532"/>
    <d v="2014-10-31T2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.25"/>
    <x v="4"/>
    <s v="classical music"/>
    <x v="2533"/>
    <d v="2013-07-09T07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90.909090909090907"/>
    <x v="4"/>
    <s v="classical music"/>
    <x v="2534"/>
    <d v="2011-06-02T2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97.297297297297291"/>
    <x v="4"/>
    <s v="classical music"/>
    <x v="2535"/>
    <d v="2013-01-24T1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4915254237288"/>
    <x v="4"/>
    <s v="classical music"/>
    <x v="2536"/>
    <d v="2014-12-05T02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2.592592592592595"/>
    <x v="4"/>
    <s v="classical music"/>
    <x v="2537"/>
    <d v="2011-08-30T2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5.555555555555557"/>
    <x v="4"/>
    <s v="classical music"/>
    <x v="2538"/>
    <d v="2013-07-28T1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3.846153846153847"/>
    <x v="4"/>
    <s v="classical music"/>
    <x v="2539"/>
    <d v="2013-08-23T1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9.23076923076923"/>
    <x v="4"/>
    <s v="classical music"/>
    <x v="2540"/>
    <d v="2010-12-02T07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7.719298245614041"/>
    <x v="4"/>
    <s v="classical music"/>
    <x v="2541"/>
    <d v="2012-06-08T1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32.786885245901637"/>
    <x v="4"/>
    <s v="classical music"/>
    <x v="2542"/>
    <d v="2015-01-23T08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53.846153846153847"/>
    <x v="4"/>
    <s v="classical music"/>
    <x v="2543"/>
    <d v="2013-09-08T01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1.044776119402982"/>
    <x v="4"/>
    <s v="classical music"/>
    <x v="2544"/>
    <d v="2012-03-05T2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2.16216216216216"/>
    <x v="4"/>
    <s v="classical music"/>
    <x v="2545"/>
    <d v="2016-09-05T2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2.432432432432435"/>
    <x v="4"/>
    <s v="classical music"/>
    <x v="2546"/>
    <d v="2013-04-26T2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333333333333336"/>
    <x v="4"/>
    <s v="classical music"/>
    <x v="2547"/>
    <d v="2015-08-12T2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5.625"/>
    <x v="4"/>
    <s v="classical music"/>
    <x v="2548"/>
    <d v="2012-02-22T1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66.66666666666666"/>
    <x v="4"/>
    <s v="classical music"/>
    <x v="2549"/>
    <d v="2017-02-04T00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25"/>
    <x v="4"/>
    <s v="classical music"/>
    <x v="2550"/>
    <d v="2012-07-23T09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44.776119402985074"/>
    <x v="4"/>
    <s v="classical music"/>
    <x v="2551"/>
    <d v="2015-05-01T06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57.142857142857146"/>
    <x v="4"/>
    <s v="classical music"/>
    <x v="2552"/>
    <d v="2012-04-27T2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1.911764705882351"/>
    <x v="4"/>
    <s v="classical music"/>
    <x v="2553"/>
    <d v="2012-11-10T04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5"/>
    <x v="4"/>
    <s v="classical music"/>
    <x v="2554"/>
    <d v="2014-04-15T2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9.444444444444443"/>
    <x v="4"/>
    <s v="classical music"/>
    <x v="2555"/>
    <d v="2015-03-31T01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2"/>
    <x v="4"/>
    <s v="classical music"/>
    <x v="2556"/>
    <d v="2011-10-14T01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2.85714285714286"/>
    <x v="4"/>
    <s v="classical music"/>
    <x v="2557"/>
    <d v="2015-02-05T03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3333.3333333333335"/>
    <x v="7"/>
    <s v="food trucks"/>
    <x v="2559"/>
    <d v="2016-08-12T1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8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5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2"/>
    <d v="2016-03-11T2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3T04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22500"/>
    <x v="7"/>
    <s v="food trucks"/>
    <x v="2564"/>
    <d v="2015-03-25T02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0000"/>
    <x v="7"/>
    <s v="food trucks"/>
    <x v="2565"/>
    <d v="2016-08-02T2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3250"/>
    <x v="7"/>
    <s v="food trucks"/>
    <x v="2566"/>
    <d v="2015-08-18T07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500"/>
    <x v="7"/>
    <s v="food trucks"/>
    <x v="2567"/>
    <d v="2017-01-10T02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25000"/>
    <x v="7"/>
    <s v="food trucks"/>
    <x v="2568"/>
    <d v="2016-03-20T1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7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8T00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7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1T00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5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6666.666666666668"/>
    <x v="7"/>
    <s v="food trucks"/>
    <x v="2576"/>
    <d v="2014-07-18T00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4250"/>
    <x v="7"/>
    <s v="food trucks"/>
    <x v="2577"/>
    <d v="2015-04-16T1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54.54545454545456"/>
    <x v="7"/>
    <s v="food trucks"/>
    <x v="2578"/>
    <d v="2015-10-17T2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90000"/>
    <x v="7"/>
    <s v="food trucks"/>
    <x v="2579"/>
    <d v="2016-09-30T04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200"/>
    <x v="7"/>
    <s v="food trucks"/>
    <x v="2580"/>
    <d v="2015-01-15T2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9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30000"/>
    <x v="7"/>
    <s v="food trucks"/>
    <x v="2582"/>
    <d v="2014-06-06T04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000"/>
    <x v="7"/>
    <s v="food trucks"/>
    <x v="2583"/>
    <d v="2015-11-25T1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8333.3333333333339"/>
    <x v="7"/>
    <s v="food trucks"/>
    <x v="2584"/>
    <d v="2015-11-30T2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750"/>
    <x v="7"/>
    <s v="food trucks"/>
    <x v="2585"/>
    <d v="2015-02-07T2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00"/>
    <x v="7"/>
    <s v="food trucks"/>
    <x v="2586"/>
    <d v="2016-02-22T1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750"/>
    <x v="7"/>
    <s v="food trucks"/>
    <x v="2588"/>
    <d v="2016-01-14T0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30000"/>
    <x v="7"/>
    <s v="food trucks"/>
    <x v="2589"/>
    <d v="2014-09-06T00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7T01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80000"/>
    <x v="7"/>
    <s v="food trucks"/>
    <x v="2591"/>
    <d v="2014-07-09T04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789.47368421052636"/>
    <x v="7"/>
    <s v="food trucks"/>
    <x v="2592"/>
    <d v="2017-01-25T1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1296.2962962962963"/>
    <x v="7"/>
    <s v="food trucks"/>
    <x v="2593"/>
    <d v="2014-07-08T2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214.28571428571428"/>
    <x v="7"/>
    <s v="food trucks"/>
    <x v="2594"/>
    <d v="2016-05-20T1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4.28571428571428"/>
    <x v="7"/>
    <s v="food trucks"/>
    <x v="2595"/>
    <d v="2015-08-25T01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8.2"/>
    <x v="7"/>
    <s v="food trucks"/>
    <x v="2596"/>
    <d v="2014-06-19T2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666.6666666666667"/>
    <x v="7"/>
    <s v="food trucks"/>
    <x v="2597"/>
    <d v="2016-01-26T0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3.3112582781456954"/>
    <x v="2"/>
    <s v="space exploration"/>
    <x v="2598"/>
    <d v="2012-08-30T02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24.539877300613497"/>
    <x v="2"/>
    <s v="space exploration"/>
    <x v="2599"/>
    <d v="2014-10-03T2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"/>
    <x v="2"/>
    <s v="space exploration"/>
    <x v="2600"/>
    <d v="2013-12-10T02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2.305295950155767"/>
    <x v="2"/>
    <s v="space exploration"/>
    <x v="2601"/>
    <d v="2012-03-30T06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56.753688989784337"/>
    <x v="2"/>
    <s v="space exploration"/>
    <x v="2602"/>
    <d v="2016-05-18T1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28.571428571428573"/>
    <x v="2"/>
    <s v="space exploration"/>
    <x v="2603"/>
    <d v="2014-03-28T2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20.100502512562816"/>
    <x v="2"/>
    <s v="space exploration"/>
    <x v="2604"/>
    <d v="2015-06-30T01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6.315789473684209"/>
    <x v="2"/>
    <s v="space exploration"/>
    <x v="2605"/>
    <d v="2017-02-02T00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1.77514792899408"/>
    <x v="2"/>
    <s v="space exploration"/>
    <x v="2606"/>
    <d v="2012-06-15T1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39.454072790294624"/>
    <x v="2"/>
    <s v="space exploration"/>
    <x v="2607"/>
    <d v="2016-07-14T02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3.0030030030030028"/>
    <x v="2"/>
    <s v="space exploration"/>
    <x v="2608"/>
    <d v="2016-11-30T1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34.013605442176868"/>
    <x v="2"/>
    <s v="space exploration"/>
    <x v="2609"/>
    <d v="2014-12-09T08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67.85714285714283"/>
    <x v="2"/>
    <s v="space exploration"/>
    <x v="2610"/>
    <d v="2012-08-23T00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s v="space exploration"/>
    <x v="2611"/>
    <d v="2014-04-01T2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7.791666666666668"/>
    <x v="2"/>
    <s v="space exploration"/>
    <x v="2612"/>
    <d v="2016-03-24T1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05.04201680672269"/>
    <x v="2"/>
    <s v="space exploration"/>
    <x v="2613"/>
    <d v="2015-07-27T04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3.1446540880503147"/>
    <x v="2"/>
    <s v="space exploration"/>
    <x v="2614"/>
    <d v="2014-09-21T01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94.80519480519482"/>
    <x v="2"/>
    <s v="space exploration"/>
    <x v="2615"/>
    <d v="2015-10-03T0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8.867924528301888"/>
    <x v="2"/>
    <s v="space exploration"/>
    <x v="2616"/>
    <d v="2015-09-27T02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51.958433253397281"/>
    <x v="2"/>
    <s v="space exploration"/>
    <x v="2617"/>
    <d v="2015-09-04T09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32.258064516129032"/>
    <x v="2"/>
    <s v="space exploration"/>
    <x v="2618"/>
    <d v="2015-04-21T2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0.27027027027027"/>
    <x v="2"/>
    <s v="space exploration"/>
    <x v="2619"/>
    <d v="2016-11-15T2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2.258064516129032"/>
    <x v="2"/>
    <s v="space exploration"/>
    <x v="2620"/>
    <d v="2016-11-18T1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2.306805074971165"/>
    <x v="2"/>
    <s v="space exploration"/>
    <x v="2621"/>
    <d v="2012-08-23T1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.8846153846153846"/>
    <x v="2"/>
    <s v="space exploration"/>
    <x v="2622"/>
    <d v="2016-10-16T0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0"/>
    <x v="2"/>
    <s v="space exploration"/>
    <x v="2623"/>
    <d v="2015-05-04T2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3.3333333333333335"/>
    <x v="2"/>
    <s v="space exploration"/>
    <x v="2624"/>
    <d v="2015-10-28T0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39.952380952380949"/>
    <x v="2"/>
    <s v="space exploration"/>
    <x v="2625"/>
    <d v="2014-11-11T04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50"/>
    <x v="2"/>
    <s v="space exploration"/>
    <x v="2626"/>
    <d v="2015-04-14T1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24.691358024691358"/>
    <x v="2"/>
    <s v="space exploration"/>
    <x v="2627"/>
    <d v="2016-06-03T07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69.930069930069934"/>
    <x v="2"/>
    <s v="space exploration"/>
    <x v="2628"/>
    <d v="2015-08-02T09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25.476190476190474"/>
    <x v="2"/>
    <s v="space exploration"/>
    <x v="2629"/>
    <d v="2016-05-04T06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25.125628140703519"/>
    <x v="2"/>
    <s v="space exploration"/>
    <x v="2630"/>
    <d v="2014-01-29T00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7.200000000000003"/>
    <x v="2"/>
    <s v="space exploration"/>
    <x v="2631"/>
    <d v="2016-08-30T2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3T0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20"/>
    <x v="2"/>
    <s v="space exploration"/>
    <x v="2633"/>
    <d v="2016-09-23T1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9.23076923076923"/>
    <x v="2"/>
    <s v="space exploration"/>
    <x v="2634"/>
    <d v="2016-09-26T1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4.785714285714285"/>
    <x v="2"/>
    <s v="space exploration"/>
    <x v="2635"/>
    <d v="2014-12-17T02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.1224489795918364"/>
    <x v="2"/>
    <s v="space exploration"/>
    <x v="2636"/>
    <d v="2015-01-21T01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3.478260869565219"/>
    <x v="2"/>
    <s v="space exploration"/>
    <x v="2637"/>
    <d v="2015-04-09T08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38"/>
    <d v="2014-08-30T00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1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666.22251832111931"/>
    <x v="2"/>
    <s v="space exploration"/>
    <x v="323"/>
    <d v="2016-11-15T1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923.0769230769231"/>
    <x v="2"/>
    <s v="space exploration"/>
    <x v="2640"/>
    <d v="2017-02-09T00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869.56521739130437"/>
    <x v="2"/>
    <s v="space exploration"/>
    <x v="2641"/>
    <d v="2014-10-10T0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934.57943925233644"/>
    <x v="2"/>
    <s v="space exploration"/>
    <x v="2642"/>
    <d v="2015-08-10T1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833.33333333333337"/>
    <x v="2"/>
    <s v="space exploration"/>
    <x v="2643"/>
    <d v="2015-07-15T1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000"/>
    <x v="2"/>
    <s v="space exploration"/>
    <x v="2644"/>
    <d v="2016-02-08T2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666.666666666664"/>
    <x v="2"/>
    <s v="space exploration"/>
    <x v="2645"/>
    <d v="2015-12-04T04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2000"/>
    <x v="2"/>
    <s v="space exploration"/>
    <x v="2646"/>
    <d v="2016-11-21T1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16470.588235294119"/>
    <x v="2"/>
    <s v="space exploration"/>
    <x v="2647"/>
    <d v="2015-11-20T00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9090.9090909090901"/>
    <x v="2"/>
    <s v="space exploration"/>
    <x v="2648"/>
    <d v="2014-11-10T08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728.57142857142856"/>
    <x v="2"/>
    <s v="space exploration"/>
    <x v="2649"/>
    <d v="2014-05-12T2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16666.666666666668"/>
    <x v="2"/>
    <s v="space exploration"/>
    <x v="2650"/>
    <d v="2015-02-20T1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348.83720930232556"/>
    <x v="2"/>
    <s v="space exploration"/>
    <x v="2651"/>
    <d v="2016-01-13T01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986.84210526315792"/>
    <x v="2"/>
    <s v="space exploration"/>
    <x v="2652"/>
    <d v="2017-02-01T2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508.47457627118644"/>
    <x v="2"/>
    <s v="space exploration"/>
    <x v="2653"/>
    <d v="2016-07-01T03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4500"/>
    <x v="2"/>
    <s v="space exploration"/>
    <x v="2654"/>
    <d v="2016-07-01T02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4900"/>
    <x v="2"/>
    <s v="space exploration"/>
    <x v="2655"/>
    <d v="2015-03-19T06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000"/>
    <x v="2"/>
    <s v="space exploration"/>
    <x v="2656"/>
    <d v="2015-09-25T2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3.333333333333329"/>
    <x v="2"/>
    <s v="makerspaces"/>
    <x v="2657"/>
    <d v="2013-09-26T04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50"/>
    <x v="2"/>
    <s v="makerspaces"/>
    <x v="2658"/>
    <d v="2015-07-22T2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57.14285714285717"/>
    <x v="2"/>
    <s v="makerspaces"/>
    <x v="2659"/>
    <d v="2015-08-06T1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68.26923076923077"/>
    <x v="2"/>
    <s v="makerspaces"/>
    <x v="2660"/>
    <d v="2015-11-05T05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76.086956521739125"/>
    <x v="2"/>
    <s v="makerspaces"/>
    <x v="2661"/>
    <d v="2015-03-21T02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48.543689320388353"/>
    <x v="2"/>
    <s v="makerspaces"/>
    <x v="2662"/>
    <d v="2015-08-19T2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83.333333333333329"/>
    <x v="2"/>
    <s v="makerspaces"/>
    <x v="2663"/>
    <d v="2016-01-12T03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35.714285714285715"/>
    <x v="2"/>
    <s v="makerspaces"/>
    <x v="2664"/>
    <d v="2015-09-28T1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72.727272727272734"/>
    <x v="2"/>
    <s v="makerspaces"/>
    <x v="2665"/>
    <d v="2015-11-11T05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648.13333333333333"/>
    <x v="2"/>
    <s v="makerspaces"/>
    <x v="2666"/>
    <d v="2014-07-01T05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297.61904761904759"/>
    <x v="2"/>
    <s v="makerspaces"/>
    <x v="2667"/>
    <d v="2014-11-19T2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12.7659574468085"/>
    <x v="2"/>
    <s v="makerspaces"/>
    <x v="2668"/>
    <d v="2015-12-07T02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606.06060606060601"/>
    <x v="2"/>
    <s v="makerspaces"/>
    <x v="2669"/>
    <d v="2014-09-30T1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204.67836257309941"/>
    <x v="2"/>
    <s v="makerspaces"/>
    <x v="2670"/>
    <d v="2016-06-08T2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862.06896551724139"/>
    <x v="2"/>
    <s v="makerspaces"/>
    <x v="2671"/>
    <d v="2014-10-12T0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233.33333333333334"/>
    <x v="2"/>
    <s v="makerspaces"/>
    <x v="2672"/>
    <d v="2016-04-22T1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722.22222222222217"/>
    <x v="2"/>
    <s v="makerspaces"/>
    <x v="2673"/>
    <d v="2014-06-03T05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4000000"/>
    <x v="2"/>
    <s v="makerspaces"/>
    <x v="2674"/>
    <d v="2015-08-26T00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13333.333333333334"/>
    <x v="2"/>
    <s v="makerspaces"/>
    <x v="2675"/>
    <d v="2015-01-29T05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8000"/>
    <x v="2"/>
    <s v="makerspaces"/>
    <x v="2676"/>
    <d v="2016-03-07T1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4000"/>
    <x v="7"/>
    <s v="food trucks"/>
    <x v="2677"/>
    <d v="2014-06-16T02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300"/>
    <x v="7"/>
    <s v="food trucks"/>
    <x v="2678"/>
    <d v="2014-10-21T01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5000"/>
    <x v="7"/>
    <s v="food trucks"/>
    <x v="2679"/>
    <d v="2015-01-30T2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17500"/>
    <x v="7"/>
    <s v="food trucks"/>
    <x v="2680"/>
    <d v="2014-07-01T02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0000"/>
    <x v="7"/>
    <s v="food trucks"/>
    <x v="2681"/>
    <d v="2015-02-26T2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1T04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2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3571.4285714285716"/>
    <x v="7"/>
    <s v="food trucks"/>
    <x v="2684"/>
    <d v="2015-01-24T07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35000"/>
    <x v="7"/>
    <s v="food trucks"/>
    <x v="2685"/>
    <d v="2016-07-01T04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677.96610169491521"/>
    <x v="7"/>
    <s v="food trucks"/>
    <x v="2686"/>
    <d v="2015-04-19T07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32500"/>
    <x v="7"/>
    <s v="food trucks"/>
    <x v="2687"/>
    <d v="2015-03-26T2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3500"/>
    <x v="7"/>
    <s v="food trucks"/>
    <x v="2688"/>
    <d v="2015-02-23T1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666.6666666666667"/>
    <x v="7"/>
    <s v="food trucks"/>
    <x v="2689"/>
    <d v="2014-07-14T08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30000"/>
    <x v="7"/>
    <s v="food trucks"/>
    <x v="2690"/>
    <d v="2014-08-27T08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5000"/>
    <x v="7"/>
    <s v="food trucks"/>
    <x v="2691"/>
    <d v="2015-02-13T0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578.9473684210527"/>
    <x v="7"/>
    <s v="food trucks"/>
    <x v="2692"/>
    <d v="2014-11-22T01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442.30769230769232"/>
    <x v="7"/>
    <s v="food trucks"/>
    <x v="2693"/>
    <d v="2015-07-03T03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4000"/>
    <x v="7"/>
    <s v="food trucks"/>
    <x v="2694"/>
    <d v="2014-05-29T02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10T02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2499.75"/>
    <x v="7"/>
    <s v="food trucks"/>
    <x v="2696"/>
    <d v="2014-08-20T01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73.913043478260875"/>
    <x v="1"/>
    <s v="spaces"/>
    <x v="2697"/>
    <d v="2017-03-07T2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384.61538461538464"/>
    <x v="1"/>
    <s v="spaces"/>
    <x v="2698"/>
    <d v="2017-03-07T0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888.88888888888891"/>
    <x v="1"/>
    <s v="spaces"/>
    <x v="2699"/>
    <d v="2017-01-21T2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2714.2857142857142"/>
    <x v="1"/>
    <s v="spaces"/>
    <x v="2700"/>
    <d v="2017-02-22T0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062.5"/>
    <x v="1"/>
    <s v="spaces"/>
    <x v="2701"/>
    <d v="2017-02-08T0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33.07984790874525"/>
    <x v="1"/>
    <s v="spaces"/>
    <x v="2702"/>
    <d v="2014-09-17T1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20.304568527918782"/>
    <x v="1"/>
    <s v="spaces"/>
    <x v="2703"/>
    <d v="2013-04-27T2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9.065776930409914"/>
    <x v="1"/>
    <s v="spaces"/>
    <x v="2704"/>
    <d v="2016-05-22T2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2.33766233766235"/>
    <x v="1"/>
    <s v="spaces"/>
    <x v="2705"/>
    <d v="2016-08-30T08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55.147058823529413"/>
    <x v="1"/>
    <s v="spaces"/>
    <x v="2706"/>
    <d v="2014-07-08T1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561643835616437"/>
    <x v="1"/>
    <s v="spaces"/>
    <x v="2707"/>
    <d v="2014-05-21T2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8.46153846153846"/>
    <x v="1"/>
    <s v="spaces"/>
    <x v="2708"/>
    <d v="2013-06-07T06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5.63380281690141"/>
    <x v="1"/>
    <s v="spaces"/>
    <x v="2709"/>
    <d v="2015-11-14T2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81.967213114754102"/>
    <x v="1"/>
    <s v="spaces"/>
    <x v="2710"/>
    <d v="2016-09-16T2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1.778584392014519"/>
    <x v="1"/>
    <s v="spaces"/>
    <x v="2711"/>
    <d v="2016-01-18T1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53.475935828877006"/>
    <x v="1"/>
    <s v="spaces"/>
    <x v="2712"/>
    <d v="2015-09-08T1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76.92307692307692"/>
    <x v="1"/>
    <s v="spaces"/>
    <x v="2713"/>
    <d v="2014-10-23T0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1.62162162162163"/>
    <x v="1"/>
    <s v="spaces"/>
    <x v="2714"/>
    <d v="2016-04-05T1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86.956521739130437"/>
    <x v="1"/>
    <s v="spaces"/>
    <x v="2715"/>
    <d v="2016-02-18T0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44.50867052023122"/>
    <x v="1"/>
    <s v="spaces"/>
    <x v="2716"/>
    <d v="2016-10-12T1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.7881040892193307"/>
    <x v="2"/>
    <s v="hardware"/>
    <x v="2717"/>
    <d v="2013-08-07T1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27.027027027027028"/>
    <x v="2"/>
    <s v="hardware"/>
    <x v="2718"/>
    <d v="2016-12-01T01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68.181818181818187"/>
    <x v="2"/>
    <s v="hardware"/>
    <x v="2719"/>
    <d v="2014-11-02T0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.4219823356231598"/>
    <x v="2"/>
    <s v="hardware"/>
    <x v="2720"/>
    <d v="2015-07-14T1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353.98230088495575"/>
    <x v="2"/>
    <s v="hardware"/>
    <x v="2721"/>
    <d v="2017-01-10T2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47.52475247524754"/>
    <x v="2"/>
    <s v="hardware"/>
    <x v="2722"/>
    <d v="2016-03-23T1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4.144271570014144"/>
    <x v="2"/>
    <s v="hardware"/>
    <x v="2723"/>
    <d v="2015-07-13T2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38.265306122448976"/>
    <x v="2"/>
    <s v="hardware"/>
    <x v="2724"/>
    <d v="2015-11-25T1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26.08695652173913"/>
    <x v="2"/>
    <s v="hardware"/>
    <x v="2725"/>
    <d v="2015-04-01T1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39.589442815249264"/>
    <x v="2"/>
    <s v="hardware"/>
    <x v="2726"/>
    <d v="2013-03-18T1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10.81081081081084"/>
    <x v="2"/>
    <s v="hardware"/>
    <x v="2727"/>
    <d v="2014-08-21T1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82.191780821917803"/>
    <x v="2"/>
    <s v="hardware"/>
    <x v="2728"/>
    <d v="2013-04-26T00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20.16806722689074"/>
    <x v="2"/>
    <s v="hardware"/>
    <x v="2729"/>
    <d v="2015-02-09T1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6.1349693251533744E-3"/>
    <x v="2"/>
    <s v="hardware"/>
    <x v="2730"/>
    <d v="2016-09-13T2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.2123893805309733"/>
    <x v="2"/>
    <s v="hardware"/>
    <x v="2731"/>
    <d v="2013-02-11T07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37.93103448275863"/>
    <x v="2"/>
    <s v="hardware"/>
    <x v="2732"/>
    <d v="2014-03-24T2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65.78947368421052"/>
    <x v="2"/>
    <s v="hardware"/>
    <x v="2733"/>
    <d v="2013-12-04T03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333.33333333333331"/>
    <x v="2"/>
    <s v="hardware"/>
    <x v="2734"/>
    <d v="2016-09-07T08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5.7591623036649215"/>
    <x v="2"/>
    <s v="hardware"/>
    <x v="2735"/>
    <d v="2014-03-22T02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7.647058823529413"/>
    <x v="2"/>
    <s v="hardware"/>
    <x v="2736"/>
    <d v="2015-02-10T0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2000"/>
    <x v="3"/>
    <s v="children's books"/>
    <x v="2737"/>
    <d v="2014-09-29T2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138.88888888888889"/>
    <x v="3"/>
    <s v="children's books"/>
    <x v="2738"/>
    <d v="2012-05-01T2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1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727.27272727272725"/>
    <x v="3"/>
    <s v="children's books"/>
    <x v="2740"/>
    <d v="2012-01-30T06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63.26530612244898"/>
    <x v="3"/>
    <s v="children's books"/>
    <x v="2741"/>
    <d v="2012-05-16T04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157.89473684210526"/>
    <x v="3"/>
    <s v="children's books"/>
    <x v="2742"/>
    <d v="2014-07-30T2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25"/>
    <x v="3"/>
    <s v="children's books"/>
    <x v="2743"/>
    <d v="2012-05-15T2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250"/>
    <x v="3"/>
    <s v="children's books"/>
    <x v="2744"/>
    <d v="2016-08-03T2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000"/>
    <x v="3"/>
    <s v="children's books"/>
    <x v="2745"/>
    <d v="2015-03-06T0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9T02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9T02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42.85714285714283"/>
    <x v="3"/>
    <s v="children's books"/>
    <x v="2748"/>
    <d v="2011-11-08T2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50"/>
    <x v="3"/>
    <s v="children's books"/>
    <x v="2749"/>
    <d v="2012-07-28T02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2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333333333333336"/>
    <x v="3"/>
    <s v="children's books"/>
    <x v="2751"/>
    <d v="2015-03-09T2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03.030303030303"/>
    <x v="3"/>
    <s v="children's books"/>
    <x v="2752"/>
    <d v="2013-12-13T02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750"/>
    <x v="3"/>
    <s v="children's books"/>
    <x v="2753"/>
    <d v="2016-07-22T2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33.33333333333331"/>
    <x v="3"/>
    <s v="children's books"/>
    <x v="2754"/>
    <d v="2016-09-26T1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00"/>
    <x v="3"/>
    <s v="children's books"/>
    <x v="2755"/>
    <d v="2016-06-03T1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1250"/>
    <x v="3"/>
    <s v="children's books"/>
    <x v="2757"/>
    <d v="2012-12-04T06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3250"/>
    <x v="3"/>
    <s v="children's books"/>
    <x v="2758"/>
    <d v="2012-01-19T0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3133.333333333334"/>
    <x v="3"/>
    <s v="children's books"/>
    <x v="2759"/>
    <d v="2013-04-09T1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000"/>
    <x v="3"/>
    <s v="children's books"/>
    <x v="2760"/>
    <d v="2012-05-01T1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250"/>
    <x v="3"/>
    <s v="children's books"/>
    <x v="2762"/>
    <d v="2011-07-12T2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333.3333333333333"/>
    <x v="3"/>
    <s v="children's books"/>
    <x v="2763"/>
    <d v="2015-06-18T04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05.88235294117646"/>
    <x v="3"/>
    <s v="children's books"/>
    <x v="2764"/>
    <d v="2012-02-28T1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400"/>
    <x v="3"/>
    <s v="children's books"/>
    <x v="2765"/>
    <d v="2014-04-17T00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06.06060606060601"/>
    <x v="3"/>
    <s v="children's books"/>
    <x v="2766"/>
    <d v="2014-02-16T2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1T01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530"/>
    <x v="3"/>
    <s v="children's books"/>
    <x v="2769"/>
    <d v="2016-04-15T01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307.69230769230768"/>
    <x v="3"/>
    <s v="children's books"/>
    <x v="2770"/>
    <d v="2013-02-06T08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500"/>
    <x v="3"/>
    <s v="children's books"/>
    <x v="2771"/>
    <d v="2011-11-16T05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583.33333333333337"/>
    <x v="3"/>
    <s v="children's books"/>
    <x v="2772"/>
    <d v="2015-05-12T1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3000"/>
    <x v="3"/>
    <s v="children's books"/>
    <x v="2773"/>
    <d v="2015-06-17T2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366.66666666666669"/>
    <x v="3"/>
    <s v="children's books"/>
    <x v="2774"/>
    <d v="2014-07-27T04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500"/>
    <x v="3"/>
    <s v="children's books"/>
    <x v="2775"/>
    <d v="2015-10-23T1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4.642857142857146"/>
    <x v="1"/>
    <s v="plays"/>
    <x v="2777"/>
    <d v="2015-01-15T03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55.555555555555557"/>
    <x v="1"/>
    <s v="plays"/>
    <x v="2778"/>
    <d v="2015-01-23T03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6.393442622950818"/>
    <x v="1"/>
    <s v="plays"/>
    <x v="2779"/>
    <d v="2015-04-09T1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5.555555555555557"/>
    <x v="1"/>
    <s v="plays"/>
    <x v="2780"/>
    <d v="2014-10-08T2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5.2112676056338"/>
    <x v="1"/>
    <s v="plays"/>
    <x v="2781"/>
    <d v="2016-07-07T09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3.783783783783782"/>
    <x v="1"/>
    <s v="plays"/>
    <x v="2782"/>
    <d v="2014-06-25T1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26.315789473684209"/>
    <x v="1"/>
    <s v="plays"/>
    <x v="2783"/>
    <d v="2014-06-18T09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0"/>
    <x v="1"/>
    <s v="plays"/>
    <x v="2784"/>
    <d v="2016-06-29T2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5"/>
    <x v="1"/>
    <s v="plays"/>
    <x v="2785"/>
    <d v="2015-02-21T05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5.454545454545453"/>
    <x v="1"/>
    <s v="plays"/>
    <x v="2786"/>
    <d v="2015-01-13T03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1.428571428571431"/>
    <x v="1"/>
    <s v="plays"/>
    <x v="2787"/>
    <d v="2016-08-10T02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3.333333333333329"/>
    <x v="1"/>
    <s v="plays"/>
    <x v="2788"/>
    <d v="2015-06-28T1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36.98630136986301"/>
    <x v="1"/>
    <s v="plays"/>
    <x v="2789"/>
    <d v="2015-06-21T1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6.666666666666668"/>
    <x v="1"/>
    <s v="plays"/>
    <x v="2790"/>
    <d v="2016-02-16T2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5"/>
    <x v="1"/>
    <s v="plays"/>
    <x v="2791"/>
    <d v="2014-05-21T1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38.095238095238095"/>
    <x v="1"/>
    <s v="plays"/>
    <x v="2792"/>
    <d v="2014-06-05T1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5.106382978723403"/>
    <x v="1"/>
    <s v="plays"/>
    <x v="2793"/>
    <d v="2014-06-09T03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5.97122302158273"/>
    <x v="1"/>
    <s v="plays"/>
    <x v="2794"/>
    <d v="2015-07-16T2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38.46153846153846"/>
    <x v="1"/>
    <s v="plays"/>
    <x v="2795"/>
    <d v="2016-05-17T1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2.258064516129032"/>
    <x v="1"/>
    <s v="plays"/>
    <x v="2796"/>
    <d v="2014-11-05T1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38.46153846153846"/>
    <x v="1"/>
    <s v="plays"/>
    <x v="2797"/>
    <d v="2014-09-18T1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333333333333336"/>
    <x v="1"/>
    <s v="plays"/>
    <x v="2798"/>
    <d v="2015-07-07T2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70.921985815602838"/>
    <x v="1"/>
    <s v="plays"/>
    <x v="2799"/>
    <d v="2015-06-03T06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43.478260869565219"/>
    <x v="1"/>
    <s v="plays"/>
    <x v="2800"/>
    <d v="2014-08-30T1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2.222222222222221"/>
    <x v="1"/>
    <s v="plays"/>
    <x v="2801"/>
    <d v="2015-07-28T1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39.473684210526315"/>
    <x v="1"/>
    <s v="plays"/>
    <x v="2802"/>
    <d v="2015-06-30T1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3.763440860215056"/>
    <x v="1"/>
    <s v="plays"/>
    <x v="2803"/>
    <d v="2015-05-31T01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217391304347828"/>
    <x v="1"/>
    <s v="plays"/>
    <x v="2804"/>
    <d v="2015-07-24T01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19.04761904761905"/>
    <x v="1"/>
    <s v="plays"/>
    <x v="2805"/>
    <d v="2016-03-22T1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3.859649122807021"/>
    <x v="1"/>
    <s v="plays"/>
    <x v="2806"/>
    <d v="2014-04-30T08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592592592592595"/>
    <x v="1"/>
    <s v="plays"/>
    <x v="2807"/>
    <d v="2015-01-24T1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0.24096385542169"/>
    <x v="1"/>
    <s v="plays"/>
    <x v="2808"/>
    <d v="2015-02-19T2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9.166666666666668"/>
    <x v="1"/>
    <s v="plays"/>
    <x v="2809"/>
    <d v="2016-11-19T2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3.4375"/>
    <x v="1"/>
    <s v="plays"/>
    <x v="2810"/>
    <d v="2015-04-09T1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7.857142857142858"/>
    <x v="1"/>
    <s v="plays"/>
    <x v="2811"/>
    <d v="2016-07-08T2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7.751479289940828"/>
    <x v="1"/>
    <s v="plays"/>
    <x v="2812"/>
    <d v="2015-07-03T1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8.181818181818183"/>
    <x v="1"/>
    <s v="plays"/>
    <x v="2813"/>
    <d v="2015-01-19T2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98.039215686274517"/>
    <x v="1"/>
    <s v="plays"/>
    <x v="2814"/>
    <d v="2015-09-03T1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48.07692307692308"/>
    <x v="1"/>
    <s v="plays"/>
    <x v="2815"/>
    <d v="2015-05-15T1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0"/>
    <x v="1"/>
    <s v="plays"/>
    <x v="2816"/>
    <d v="2016-02-01T1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d v="2014-08-25T03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d v="2015-02-25T2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.1428571428571432"/>
    <x v="1"/>
    <s v="plays"/>
    <x v="2819"/>
    <d v="2015-03-04T05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43.333333333333336"/>
    <x v="1"/>
    <s v="plays"/>
    <x v="2820"/>
    <d v="2015-05-12T1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58.823529411764703"/>
    <x v="1"/>
    <s v="plays"/>
    <x v="2821"/>
    <d v="2015-11-05T00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05.26315789473684"/>
    <x v="1"/>
    <s v="plays"/>
    <x v="2822"/>
    <d v="2015-06-16T05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86.956521739130437"/>
    <x v="1"/>
    <s v="plays"/>
    <x v="2823"/>
    <d v="2016-05-04T2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7.9381443298969"/>
    <x v="1"/>
    <s v="plays"/>
    <x v="2824"/>
    <d v="2015-09-07T1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2.89473684210526"/>
    <x v="1"/>
    <s v="plays"/>
    <x v="2825"/>
    <d v="2016-05-05T1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d v="2014-04-30T01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57.692307692307693"/>
    <x v="1"/>
    <s v="plays"/>
    <x v="2827"/>
    <d v="2015-06-17T00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26.315789473684209"/>
    <x v="1"/>
    <s v="plays"/>
    <x v="2828"/>
    <d v="2014-10-26T2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77.142857142857139"/>
    <x v="1"/>
    <s v="plays"/>
    <x v="2829"/>
    <d v="2015-09-21T08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8.095238095238095"/>
    <x v="1"/>
    <s v="plays"/>
    <x v="2830"/>
    <d v="2015-01-16T04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.75268817204301"/>
    <x v="1"/>
    <s v="plays"/>
    <x v="2831"/>
    <d v="2015-11-05T2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0.909090909090907"/>
    <x v="1"/>
    <s v="plays"/>
    <x v="2832"/>
    <d v="2017-01-11T1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d v="2015-10-31T0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37.037037037037038"/>
    <x v="1"/>
    <s v="plays"/>
    <x v="2834"/>
    <d v="2014-07-22T1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12.90322580645162"/>
    <x v="1"/>
    <s v="plays"/>
    <x v="2835"/>
    <d v="2014-08-02T1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8.939393939393938"/>
    <x v="1"/>
    <s v="plays"/>
    <x v="2836"/>
    <d v="2015-02-25T05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37"/>
    <d v="2015-10-14T2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6T03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2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550"/>
    <x v="1"/>
    <s v="plays"/>
    <x v="2840"/>
    <d v="2016-12-05T1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92.30769230769232"/>
    <x v="1"/>
    <s v="plays"/>
    <x v="2841"/>
    <d v="2015-04-09T05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2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5T00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1666.666666666666"/>
    <x v="1"/>
    <s v="plays"/>
    <x v="2844"/>
    <d v="2015-04-29T2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5"/>
    <d v="2016-03-24T1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615.38461538461536"/>
    <x v="1"/>
    <s v="plays"/>
    <x v="2846"/>
    <d v="2014-08-07T05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5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833.33333333333337"/>
    <x v="1"/>
    <s v="plays"/>
    <x v="2848"/>
    <d v="2014-05-22T06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9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71.428571428571431"/>
    <x v="1"/>
    <s v="plays"/>
    <x v="2850"/>
    <d v="2015-04-17T2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20"/>
    <x v="1"/>
    <s v="plays"/>
    <x v="2851"/>
    <d v="2016-01-01T05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500"/>
    <x v="1"/>
    <s v="plays"/>
    <x v="2852"/>
    <d v="2015-06-10T05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2533.3333333333335"/>
    <x v="1"/>
    <s v="plays"/>
    <x v="2853"/>
    <d v="2016-12-23T03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2000"/>
    <x v="1"/>
    <s v="plays"/>
    <x v="2855"/>
    <d v="2015-08-17T1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444.44444444444446"/>
    <x v="1"/>
    <s v="plays"/>
    <x v="2856"/>
    <d v="2016-04-21T00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83.333333333333329"/>
    <x v="1"/>
    <s v="plays"/>
    <x v="2857"/>
    <d v="2015-09-10T1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4233.333333333333"/>
    <x v="1"/>
    <s v="plays"/>
    <x v="2858"/>
    <d v="2014-05-25T2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50000"/>
    <x v="1"/>
    <s v="plays"/>
    <x v="2859"/>
    <d v="2014-07-11T2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833.33333333333337"/>
    <x v="1"/>
    <s v="plays"/>
    <x v="2860"/>
    <d v="2015-06-17T1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7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500"/>
    <x v="1"/>
    <s v="plays"/>
    <x v="2862"/>
    <d v="2016-09-15T03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50"/>
    <x v="1"/>
    <s v="plays"/>
    <x v="2863"/>
    <d v="2016-06-10T09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250"/>
    <x v="1"/>
    <s v="plays"/>
    <x v="2864"/>
    <d v="2016-09-06T00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4000"/>
    <x v="1"/>
    <s v="plays"/>
    <x v="2865"/>
    <d v="2016-06-19T1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55.55555555555554"/>
    <x v="1"/>
    <s v="plays"/>
    <x v="2866"/>
    <d v="2014-04-17T09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769.23076923076928"/>
    <x v="1"/>
    <s v="plays"/>
    <x v="2867"/>
    <d v="2014-12-01T2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7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312.5"/>
    <x v="1"/>
    <s v="plays"/>
    <x v="2869"/>
    <d v="2014-12-30T00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666.6666666666667"/>
    <x v="1"/>
    <s v="plays"/>
    <x v="2870"/>
    <d v="2016-12-19T01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6666.666666666667"/>
    <x v="1"/>
    <s v="plays"/>
    <x v="2871"/>
    <d v="2016-04-05T08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2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00"/>
    <x v="1"/>
    <s v="plays"/>
    <x v="2873"/>
    <d v="2016-10-30T03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750"/>
    <x v="1"/>
    <s v="plays"/>
    <x v="2874"/>
    <d v="2015-05-04T1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1200"/>
    <x v="1"/>
    <s v="plays"/>
    <x v="2875"/>
    <d v="2015-12-21T2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413.79310344827587"/>
    <x v="1"/>
    <s v="plays"/>
    <x v="2876"/>
    <d v="2015-07-08T02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87.5"/>
    <x v="1"/>
    <s v="plays"/>
    <x v="2878"/>
    <d v="2016-04-01T1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2000"/>
    <x v="1"/>
    <s v="plays"/>
    <x v="2879"/>
    <d v="2016-01-02T02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11250"/>
    <x v="1"/>
    <s v="plays"/>
    <x v="2880"/>
    <d v="2014-11-05T2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80"/>
    <x v="1"/>
    <s v="plays"/>
    <x v="2881"/>
    <d v="2015-02-12T0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x v="1"/>
    <s v="plays"/>
    <x v="2882"/>
    <d v="2015-09-14T2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000"/>
    <x v="1"/>
    <s v="plays"/>
    <x v="2883"/>
    <d v="2014-12-12T1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214.28571428571428"/>
    <x v="1"/>
    <s v="plays"/>
    <x v="2885"/>
    <d v="2014-07-31T01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666.66666666666663"/>
    <x v="1"/>
    <s v="plays"/>
    <x v="2886"/>
    <d v="2014-07-11T2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000"/>
    <x v="1"/>
    <s v="plays"/>
    <x v="2887"/>
    <d v="2016-02-16T0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23.52941176470586"/>
    <x v="1"/>
    <s v="plays"/>
    <x v="2888"/>
    <d v="2014-08-18T2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2500"/>
    <x v="1"/>
    <s v="plays"/>
    <x v="2889"/>
    <d v="2014-11-10T2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3T0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25"/>
    <x v="1"/>
    <s v="plays"/>
    <x v="2891"/>
    <d v="2014-06-21T1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250"/>
    <x v="1"/>
    <s v="plays"/>
    <x v="2892"/>
    <d v="2016-11-28T02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4000"/>
    <x v="1"/>
    <s v="plays"/>
    <x v="2893"/>
    <d v="2015-09-11T2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625"/>
    <x v="1"/>
    <s v="plays"/>
    <x v="2894"/>
    <d v="2015-10-01T2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6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785.71428571428567"/>
    <x v="1"/>
    <s v="plays"/>
    <x v="2896"/>
    <d v="2014-07-10T1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75"/>
    <x v="1"/>
    <s v="plays"/>
    <x v="2897"/>
    <d v="2014-12-10T02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50000"/>
    <x v="1"/>
    <s v="plays"/>
    <x v="2898"/>
    <d v="2015-07-25T1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250"/>
    <x v="1"/>
    <s v="plays"/>
    <x v="2899"/>
    <d v="2015-07-11T09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5"/>
    <x v="1"/>
    <s v="plays"/>
    <x v="2900"/>
    <d v="2014-10-29T04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205.88235294117646"/>
    <x v="1"/>
    <s v="plays"/>
    <x v="2901"/>
    <d v="2016-08-24T06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57.14285714285711"/>
    <x v="1"/>
    <s v="plays"/>
    <x v="2902"/>
    <d v="2015-07-14T2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250"/>
    <x v="1"/>
    <s v="plays"/>
    <x v="2903"/>
    <d v="2016-03-16T02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920"/>
    <x v="1"/>
    <s v="plays"/>
    <x v="2904"/>
    <d v="2016-05-09T2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80000"/>
    <x v="1"/>
    <s v="plays"/>
    <x v="2905"/>
    <d v="2014-10-17T1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30000"/>
    <x v="1"/>
    <s v="plays"/>
    <x v="2906"/>
    <d v="2015-04-14T01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28.57142857142858"/>
    <x v="1"/>
    <s v="plays"/>
    <x v="2907"/>
    <d v="2015-05-18T2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555.38461538461536"/>
    <x v="1"/>
    <s v="plays"/>
    <x v="2908"/>
    <d v="2015-12-16T08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5000"/>
    <x v="1"/>
    <s v="plays"/>
    <x v="2909"/>
    <d v="2014-07-09T03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25000"/>
    <x v="1"/>
    <s v="plays"/>
    <x v="2910"/>
    <d v="2015-01-14T0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333.33333333333331"/>
    <x v="1"/>
    <s v="plays"/>
    <x v="2911"/>
    <d v="2016-02-15T1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64.28571428571428"/>
    <x v="1"/>
    <s v="plays"/>
    <x v="2912"/>
    <d v="2014-04-26T1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22.22222222222223"/>
    <x v="1"/>
    <s v="plays"/>
    <x v="2913"/>
    <d v="2015-08-29T1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250"/>
    <x v="1"/>
    <s v="plays"/>
    <x v="2914"/>
    <d v="2015-10-01T2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100"/>
    <x v="1"/>
    <s v="plays"/>
    <x v="2915"/>
    <d v="2014-07-06T1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92.30769230769232"/>
    <x v="1"/>
    <s v="plays"/>
    <x v="2916"/>
    <d v="2015-02-24T0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3.333333333333336"/>
    <x v="1"/>
    <s v="musical"/>
    <x v="2917"/>
    <d v="2014-08-27T02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d v="2015-04-04T01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9T08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0.06802721088437"/>
    <x v="1"/>
    <s v="musical"/>
    <x v="2920"/>
    <d v="2015-04-09T1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26.13065326633165"/>
    <x v="1"/>
    <s v="musical"/>
    <x v="2921"/>
    <d v="2014-08-12T1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0"/>
    <x v="1"/>
    <s v="musical"/>
    <x v="2922"/>
    <d v="2015-02-09T2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85.714285714285708"/>
    <x v="1"/>
    <s v="musical"/>
    <x v="2923"/>
    <d v="2014-06-16T2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d v="2016-02-04T04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0"/>
    <x v="1"/>
    <s v="musical"/>
    <x v="2925"/>
    <d v="2014-04-25T1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1.29032258064515"/>
    <x v="1"/>
    <s v="musical"/>
    <x v="2926"/>
    <d v="2015-04-07T1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3.333333333333329"/>
    <x v="1"/>
    <s v="musical"/>
    <x v="2927"/>
    <d v="2014-08-21T1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1.578947368421055"/>
    <x v="1"/>
    <s v="musical"/>
    <x v="2928"/>
    <d v="2015-01-21T08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6.296296296296298"/>
    <x v="1"/>
    <s v="musical"/>
    <x v="2929"/>
    <d v="2016-05-06T03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7.567567567567565"/>
    <x v="1"/>
    <s v="musical"/>
    <x v="2930"/>
    <d v="2014-05-16T2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89.743589743589737"/>
    <x v="1"/>
    <s v="musical"/>
    <x v="2931"/>
    <d v="2016-07-02T1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9.411764705882351"/>
    <x v="1"/>
    <s v="musical"/>
    <x v="2932"/>
    <d v="2014-09-30T2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27.272727272727273"/>
    <x v="1"/>
    <s v="musical"/>
    <x v="2933"/>
    <d v="2014-06-13T1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5"/>
    <x v="1"/>
    <s v="musical"/>
    <x v="2934"/>
    <d v="2014-12-31T2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0"/>
    <x v="1"/>
    <s v="musical"/>
    <x v="2935"/>
    <d v="2014-07-26T00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75.757575757575751"/>
    <x v="1"/>
    <s v="musical"/>
    <x v="2936"/>
    <d v="2014-12-09T2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25000"/>
    <x v="1"/>
    <s v="spaces"/>
    <x v="2937"/>
    <d v="2015-01-31T04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990.09900990099015"/>
    <x v="1"/>
    <s v="spaces"/>
    <x v="2938"/>
    <d v="2015-11-27T00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8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0"/>
    <d v="2015-05-09T02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8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0"/>
    <x v="1"/>
    <s v="spaces"/>
    <x v="2942"/>
    <d v="2016-07-16T1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923.0769230769231"/>
    <x v="1"/>
    <s v="spaces"/>
    <x v="2943"/>
    <d v="2016-10-06T1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55555.555555555555"/>
    <x v="1"/>
    <s v="spaces"/>
    <x v="2944"/>
    <d v="2015-04-03T2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500"/>
    <x v="1"/>
    <s v="spaces"/>
    <x v="2945"/>
    <d v="2015-10-21T0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1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862.06896551724139"/>
    <x v="1"/>
    <s v="spaces"/>
    <x v="2947"/>
    <d v="2014-08-22T00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500"/>
    <x v="1"/>
    <s v="spaces"/>
    <x v="2948"/>
    <d v="2016-09-15T2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133333.33333333334"/>
    <x v="1"/>
    <s v="spaces"/>
    <x v="2949"/>
    <d v="2015-09-09T00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09.09090909090909"/>
    <x v="1"/>
    <s v="spaces"/>
    <x v="2951"/>
    <d v="2015-05-17T2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395"/>
    <x v="1"/>
    <s v="spaces"/>
    <x v="2952"/>
    <d v="2016-04-05T04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5000"/>
    <x v="1"/>
    <s v="spaces"/>
    <x v="2953"/>
    <d v="2015-01-27T0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2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5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2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46.296296296296298"/>
    <x v="1"/>
    <s v="plays"/>
    <x v="2957"/>
    <d v="2015-02-26T1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50"/>
    <x v="1"/>
    <s v="plays"/>
    <x v="2958"/>
    <d v="2015-02-01T1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2.04081632653062"/>
    <x v="1"/>
    <s v="plays"/>
    <x v="2959"/>
    <d v="2015-06-02T1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510204081632654"/>
    <x v="1"/>
    <s v="plays"/>
    <x v="2960"/>
    <d v="2014-07-08T02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38.46153846153846"/>
    <x v="1"/>
    <s v="plays"/>
    <x v="2961"/>
    <d v="2015-06-07T2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8.125"/>
    <x v="1"/>
    <s v="plays"/>
    <x v="2962"/>
    <d v="2015-08-17T2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70.422535211267601"/>
    <x v="1"/>
    <s v="plays"/>
    <x v="2963"/>
    <d v="2015-02-07T0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4.468085106382972"/>
    <x v="1"/>
    <s v="plays"/>
    <x v="2964"/>
    <d v="2016-08-03T1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58.823529411764703"/>
    <x v="1"/>
    <s v="plays"/>
    <x v="2965"/>
    <d v="2015-04-03T2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5.934065934065927"/>
    <x v="1"/>
    <s v="plays"/>
    <x v="2966"/>
    <d v="2014-06-18T2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418604651162795"/>
    <x v="1"/>
    <s v="plays"/>
    <x v="2967"/>
    <d v="2014-08-01T2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17.64705882352941"/>
    <x v="1"/>
    <s v="plays"/>
    <x v="2968"/>
    <d v="2016-11-20T07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51.5151515151515"/>
    <x v="1"/>
    <s v="plays"/>
    <x v="2969"/>
    <d v="2015-12-04T00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7.47126436781609"/>
    <x v="1"/>
    <s v="plays"/>
    <x v="2970"/>
    <d v="2014-08-29T06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796460176991147"/>
    <x v="1"/>
    <s v="plays"/>
    <x v="2971"/>
    <d v="2014-10-29T2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5"/>
    <x v="1"/>
    <s v="plays"/>
    <x v="2972"/>
    <d v="2016-02-25T2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00"/>
    <x v="1"/>
    <s v="plays"/>
    <x v="2973"/>
    <d v="2015-01-23T02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46.875"/>
    <x v="1"/>
    <s v="plays"/>
    <x v="2974"/>
    <d v="2014-10-10T2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08.69565217391305"/>
    <x v="1"/>
    <s v="plays"/>
    <x v="2975"/>
    <d v="2014-12-21T00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5"/>
    <x v="1"/>
    <s v="plays"/>
    <x v="2976"/>
    <d v="2015-08-04T02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41.237113402061858"/>
    <x v="1"/>
    <s v="spaces"/>
    <x v="2977"/>
    <d v="2015-08-09T1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4.745762711864401"/>
    <x v="1"/>
    <s v="spaces"/>
    <x v="2978"/>
    <d v="2016-01-12T2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05.93607305936074"/>
    <x v="1"/>
    <s v="spaces"/>
    <x v="2979"/>
    <d v="2014-09-12T2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4.6788990825688"/>
    <x v="1"/>
    <s v="spaces"/>
    <x v="2980"/>
    <d v="2016-07-25T1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90.090090090090087"/>
    <x v="1"/>
    <s v="spaces"/>
    <x v="2981"/>
    <d v="2016-10-12T04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2.857142857142854"/>
    <x v="1"/>
    <s v="spaces"/>
    <x v="2982"/>
    <d v="2016-03-02T1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94.339622641509436"/>
    <x v="1"/>
    <s v="spaces"/>
    <x v="2983"/>
    <d v="2016-09-14T1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d v="2016-05-21T1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54.945054945054942"/>
    <x v="1"/>
    <s v="spaces"/>
    <x v="2985"/>
    <d v="2015-11-29T05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d v="2015-12-03T1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1.397849462365585"/>
    <x v="1"/>
    <s v="spaces"/>
    <x v="2987"/>
    <d v="2017-01-06T01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6.875"/>
    <x v="1"/>
    <s v="spaces"/>
    <x v="2988"/>
    <d v="2016-09-09T2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454545454545453"/>
    <x v="1"/>
    <s v="spaces"/>
    <x v="2989"/>
    <d v="2016-01-22T01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5.0847457627118642"/>
    <x v="1"/>
    <s v="spaces"/>
    <x v="2990"/>
    <d v="2014-09-03T1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0.24096385542169"/>
    <x v="1"/>
    <s v="spaces"/>
    <x v="2991"/>
    <d v="2016-12-20T2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89.285714285714292"/>
    <x v="1"/>
    <s v="spaces"/>
    <x v="2992"/>
    <d v="2015-03-28T02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86.956521739130437"/>
    <x v="1"/>
    <s v="spaces"/>
    <x v="2993"/>
    <d v="2017-02-09T2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5.47344110854503"/>
    <x v="1"/>
    <s v="spaces"/>
    <x v="2994"/>
    <d v="2014-05-19T09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67.5"/>
    <x v="1"/>
    <s v="spaces"/>
    <x v="807"/>
    <d v="2017-02-14T2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8T00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41.222857142857144"/>
    <x v="1"/>
    <s v="spaces"/>
    <x v="2996"/>
    <d v="2016-06-14T02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7.307692307692307"/>
    <x v="1"/>
    <s v="spaces"/>
    <x v="2997"/>
    <d v="2012-11-27T01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6.47058823529412"/>
    <x v="1"/>
    <s v="spaces"/>
    <x v="2998"/>
    <d v="2016-01-30T01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44.4043321299639"/>
    <x v="1"/>
    <s v="spaces"/>
    <x v="2999"/>
    <d v="2014-10-17T0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89.830508474576277"/>
    <x v="1"/>
    <s v="spaces"/>
    <x v="3000"/>
    <d v="2014-09-06T2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2.474226804123717"/>
    <x v="1"/>
    <s v="spaces"/>
    <x v="3001"/>
    <d v="2014-11-14T2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0"/>
    <x v="1"/>
    <s v="spaces"/>
    <x v="3002"/>
    <d v="2015-04-04T1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5.38461538461539"/>
    <x v="1"/>
    <s v="spaces"/>
    <x v="3003"/>
    <d v="2015-12-22T1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95.3125"/>
    <x v="1"/>
    <s v="spaces"/>
    <x v="3004"/>
    <d v="2014-10-27T1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0"/>
    <x v="1"/>
    <s v="spaces"/>
    <x v="3005"/>
    <d v="2014-12-24T00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2"/>
    <x v="1"/>
    <s v="spaces"/>
    <x v="3006"/>
    <d v="2015-11-26T1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72.727272727272734"/>
    <x v="1"/>
    <s v="spaces"/>
    <x v="3007"/>
    <d v="2015-01-20T2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93.45794392523365"/>
    <x v="1"/>
    <s v="spaces"/>
    <x v="3008"/>
    <d v="2015-05-23T01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44.88330341113106"/>
    <x v="1"/>
    <s v="spaces"/>
    <x v="3009"/>
    <d v="2014-10-08T07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5"/>
    <x v="1"/>
    <s v="spaces"/>
    <x v="3010"/>
    <d v="2014-05-26T2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36.11111111111111"/>
    <x v="1"/>
    <s v="spaces"/>
    <x v="3011"/>
    <d v="2014-05-19T1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38.36477987421384"/>
    <x v="1"/>
    <s v="spaces"/>
    <x v="3012"/>
    <d v="2014-07-22T01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2.4390243902439"/>
    <x v="1"/>
    <s v="spaces"/>
    <x v="3013"/>
    <d v="2015-06-08T1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66.371681415929203"/>
    <x v="1"/>
    <s v="spaces"/>
    <x v="3014"/>
    <d v="2014-04-30T01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3.33333333333334"/>
    <x v="1"/>
    <s v="spaces"/>
    <x v="3015"/>
    <d v="2015-06-16T01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3.689320388349515"/>
    <x v="1"/>
    <s v="spaces"/>
    <x v="3016"/>
    <d v="2016-10-17T1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1.29032258064515"/>
    <x v="1"/>
    <s v="spaces"/>
    <x v="3017"/>
    <d v="2016-07-14T03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6.66666666666667"/>
    <x v="1"/>
    <s v="spaces"/>
    <x v="3018"/>
    <d v="2015-04-27T2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7.472527472527471"/>
    <x v="1"/>
    <s v="spaces"/>
    <x v="3019"/>
    <d v="2012-09-07T04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17.241379310344829"/>
    <x v="1"/>
    <s v="spaces"/>
    <x v="3020"/>
    <d v="2014-05-02T1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36"/>
    <x v="1"/>
    <s v="spaces"/>
    <x v="3021"/>
    <d v="2017-02-17T1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25"/>
    <x v="1"/>
    <s v="spaces"/>
    <x v="3022"/>
    <d v="2015-02-18T2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0.505050505050505"/>
    <x v="1"/>
    <s v="spaces"/>
    <x v="3023"/>
    <d v="2016-07-16T1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6.206896551724142"/>
    <x v="1"/>
    <s v="spaces"/>
    <x v="3024"/>
    <d v="2014-10-20T2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2.68292682926829"/>
    <x v="1"/>
    <s v="spaces"/>
    <x v="3025"/>
    <d v="2015-08-17T2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d v="2016-08-16T02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40"/>
    <x v="1"/>
    <s v="spaces"/>
    <x v="3027"/>
    <d v="2015-08-12T06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30.43478260869566"/>
    <x v="1"/>
    <s v="spaces"/>
    <x v="3028"/>
    <d v="2016-07-19T07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79.365079365079367"/>
    <x v="1"/>
    <s v="spaces"/>
    <x v="3029"/>
    <d v="2016-10-01T1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1.433224755700323"/>
    <x v="1"/>
    <s v="spaces"/>
    <x v="3030"/>
    <d v="2013-04-04T1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75.98784194528875"/>
    <x v="1"/>
    <s v="spaces"/>
    <x v="3031"/>
    <d v="2013-07-11T2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15.625"/>
    <x v="1"/>
    <s v="spaces"/>
    <x v="3032"/>
    <d v="2010-07-20T02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037037037037038"/>
    <x v="1"/>
    <s v="spaces"/>
    <x v="3033"/>
    <d v="2016-01-04T1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84.745762711864401"/>
    <x v="1"/>
    <s v="spaces"/>
    <x v="3034"/>
    <d v="2013-12-03T00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1.428571428571431"/>
    <x v="1"/>
    <s v="spaces"/>
    <x v="3035"/>
    <d v="2015-06-23T00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7.368421052631575"/>
    <x v="1"/>
    <s v="spaces"/>
    <x v="3036"/>
    <d v="2015-12-22T01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0.54054054054054"/>
    <x v="1"/>
    <s v="spaces"/>
    <x v="3037"/>
    <d v="2015-09-06T2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17.1875"/>
    <x v="1"/>
    <s v="spaces"/>
    <x v="3038"/>
    <d v="2015-03-20T06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76.92307692307692"/>
    <x v="1"/>
    <s v="spaces"/>
    <x v="3039"/>
    <d v="2016-01-18T2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62.5"/>
    <x v="1"/>
    <s v="spaces"/>
    <x v="3040"/>
    <d v="2014-07-23T08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36.20689655172413"/>
    <x v="1"/>
    <s v="spaces"/>
    <x v="3041"/>
    <d v="2014-08-12T00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"/>
    <x v="1"/>
    <s v="spaces"/>
    <x v="3042"/>
    <d v="2016-03-15T04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06.38297872340425"/>
    <x v="1"/>
    <s v="spaces"/>
    <x v="3043"/>
    <d v="2014-12-03T02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69.444444444444443"/>
    <x v="1"/>
    <s v="spaces"/>
    <x v="3044"/>
    <d v="2015-05-15T05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6.666666666666671"/>
    <x v="1"/>
    <s v="spaces"/>
    <x v="3045"/>
    <d v="2016-04-05T09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00"/>
    <x v="1"/>
    <s v="spaces"/>
    <x v="3046"/>
    <d v="2017-01-09T1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25000"/>
    <x v="1"/>
    <s v="spaces"/>
    <x v="3047"/>
    <d v="2015-04-28T2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3333.3333333333335"/>
    <x v="1"/>
    <s v="spaces"/>
    <x v="3048"/>
    <d v="2014-08-11T2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4T00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0000"/>
    <x v="1"/>
    <s v="spaces"/>
    <x v="3050"/>
    <d v="2014-11-11T03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2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2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6000"/>
    <x v="1"/>
    <s v="spaces"/>
    <x v="3053"/>
    <d v="2016-03-31T1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363.6363636363637"/>
    <x v="1"/>
    <s v="spaces"/>
    <x v="3054"/>
    <d v="2014-07-10T03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36666.666666666664"/>
    <x v="1"/>
    <s v="spaces"/>
    <x v="3055"/>
    <d v="2015-08-29T1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2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49.25373134328359"/>
    <x v="1"/>
    <s v="spaces"/>
    <x v="3057"/>
    <d v="2015-09-01T1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130.43478260869566"/>
    <x v="1"/>
    <s v="spaces"/>
    <x v="3058"/>
    <d v="2016-09-18T03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041.6666666666667"/>
    <x v="1"/>
    <s v="spaces"/>
    <x v="3059"/>
    <d v="2015-10-22T08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2500"/>
    <x v="1"/>
    <s v="spaces"/>
    <x v="3060"/>
    <d v="2014-07-05T06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3333.333333333332"/>
    <x v="1"/>
    <s v="spaces"/>
    <x v="3061"/>
    <d v="2016-06-10T1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8000"/>
    <x v="1"/>
    <s v="spaces"/>
    <x v="3062"/>
    <d v="2015-08-11T03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25000"/>
    <x v="1"/>
    <s v="spaces"/>
    <x v="3063"/>
    <d v="2015-09-16T2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42.85714285714286"/>
    <x v="1"/>
    <s v="spaces"/>
    <x v="3064"/>
    <d v="2014-11-15T01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625"/>
    <x v="1"/>
    <s v="spaces"/>
    <x v="3065"/>
    <d v="2016-11-16T2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02.56410256410257"/>
    <x v="1"/>
    <s v="spaces"/>
    <x v="3066"/>
    <d v="2015-04-03T2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6000"/>
    <x v="1"/>
    <s v="spaces"/>
    <x v="3067"/>
    <d v="2016-10-15T2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400000"/>
    <x v="1"/>
    <s v="spaces"/>
    <x v="3068"/>
    <d v="2015-04-17T2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8333.3333333333339"/>
    <x v="1"/>
    <s v="spaces"/>
    <x v="3069"/>
    <d v="2016-02-09T1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750"/>
    <x v="1"/>
    <s v="spaces"/>
    <x v="3070"/>
    <d v="2016-06-30T07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200"/>
    <x v="1"/>
    <s v="spaces"/>
    <x v="3071"/>
    <d v="2015-08-10T2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11000"/>
    <x v="1"/>
    <s v="spaces"/>
    <x v="3072"/>
    <d v="2017-02-01T03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0000"/>
    <x v="1"/>
    <s v="spaces"/>
    <x v="3073"/>
    <d v="2015-01-27T08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9395.037037037036"/>
    <x v="1"/>
    <s v="spaces"/>
    <x v="3074"/>
    <d v="2015-02-20T2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285714.28571428574"/>
    <x v="1"/>
    <s v="spaces"/>
    <x v="3075"/>
    <d v="2014-10-28T05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200000"/>
    <x v="1"/>
    <s v="spaces"/>
    <x v="3076"/>
    <d v="2015-08-21T09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7T0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6666.666666666667"/>
    <x v="1"/>
    <s v="spaces"/>
    <x v="3078"/>
    <d v="2014-08-02T1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676.5"/>
    <x v="1"/>
    <s v="spaces"/>
    <x v="3079"/>
    <d v="2015-04-06T2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2777.7777777777778"/>
    <x v="1"/>
    <s v="spaces"/>
    <x v="3080"/>
    <d v="2015-08-31T02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666.666666666667"/>
    <x v="1"/>
    <s v="spaces"/>
    <x v="3081"/>
    <d v="2015-06-18T2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0000"/>
    <x v="1"/>
    <s v="spaces"/>
    <x v="3082"/>
    <d v="2016-10-22T08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21666.666666666668"/>
    <x v="1"/>
    <s v="spaces"/>
    <x v="3083"/>
    <d v="2014-12-08T1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555.55555555555554"/>
    <x v="1"/>
    <s v="spaces"/>
    <x v="3084"/>
    <d v="2016-06-07T1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5000"/>
    <x v="1"/>
    <s v="spaces"/>
    <x v="3085"/>
    <d v="2015-03-03T0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555.55555555555554"/>
    <x v="1"/>
    <s v="spaces"/>
    <x v="3086"/>
    <d v="2016-07-16T03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4761.9047619047615"/>
    <x v="1"/>
    <s v="spaces"/>
    <x v="3087"/>
    <d v="2015-09-08T1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35.29411764705881"/>
    <x v="1"/>
    <s v="spaces"/>
    <x v="2806"/>
    <d v="2014-05-02T02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00000"/>
    <x v="1"/>
    <s v="spaces"/>
    <x v="3088"/>
    <d v="2015-07-23T00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4920"/>
    <x v="1"/>
    <s v="spaces"/>
    <x v="3089"/>
    <d v="2016-06-02T05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1428.5714285714287"/>
    <x v="1"/>
    <s v="spaces"/>
    <x v="3090"/>
    <d v="2015-04-21T00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238.0952380952381"/>
    <x v="1"/>
    <s v="spaces"/>
    <x v="3091"/>
    <d v="2016-09-16T1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1804.6296296296296"/>
    <x v="1"/>
    <s v="spaces"/>
    <x v="3092"/>
    <d v="2015-12-22T00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400"/>
    <x v="1"/>
    <s v="spaces"/>
    <x v="3093"/>
    <d v="2016-01-13T09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923.07692307692309"/>
    <x v="1"/>
    <s v="spaces"/>
    <x v="3094"/>
    <d v="2014-09-20T1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8.33333333333334"/>
    <x v="1"/>
    <s v="spaces"/>
    <x v="3095"/>
    <d v="2015-06-16T1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77.77777777777777"/>
    <x v="1"/>
    <s v="spaces"/>
    <x v="3096"/>
    <d v="2016-07-04T1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2050"/>
    <x v="1"/>
    <s v="spaces"/>
    <x v="3097"/>
    <d v="2015-04-13T08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800"/>
    <x v="1"/>
    <s v="spaces"/>
    <x v="3098"/>
    <d v="2015-01-03T02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88.54838709677421"/>
    <x v="1"/>
    <s v="spaces"/>
    <x v="3099"/>
    <d v="2014-08-25T2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250"/>
    <x v="1"/>
    <s v="spaces"/>
    <x v="3100"/>
    <d v="2015-08-25T1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379.3103448275863"/>
    <x v="1"/>
    <s v="spaces"/>
    <x v="3101"/>
    <d v="2015-05-05T00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5000"/>
    <x v="1"/>
    <s v="spaces"/>
    <x v="3102"/>
    <d v="2015-02-27T2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32.45614035087721"/>
    <x v="1"/>
    <s v="spaces"/>
    <x v="3103"/>
    <d v="2014-07-24T08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25000"/>
    <x v="1"/>
    <s v="spaces"/>
    <x v="3104"/>
    <d v="2017-01-10T05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263.15789473684208"/>
    <x v="1"/>
    <s v="spaces"/>
    <x v="3105"/>
    <d v="2014-09-03T1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1222.2222222222222"/>
    <x v="1"/>
    <s v="spaces"/>
    <x v="3106"/>
    <d v="2016-09-02T07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952.0270270270271"/>
    <x v="1"/>
    <s v="spaces"/>
    <x v="3107"/>
    <d v="2015-03-18T2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2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x v="1"/>
    <s v="spaces"/>
    <x v="3109"/>
    <d v="2016-05-06T1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75"/>
    <x v="1"/>
    <s v="spaces"/>
    <x v="3110"/>
    <d v="2015-03-18T1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0"/>
    <x v="1"/>
    <s v="spaces"/>
    <x v="3111"/>
    <d v="2016-05-19T1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250000"/>
    <x v="1"/>
    <s v="spaces"/>
    <x v="3112"/>
    <d v="2016-06-13T2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0000"/>
    <x v="1"/>
    <s v="spaces"/>
    <x v="3113"/>
    <d v="2015-02-25T0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0000"/>
    <x v="1"/>
    <s v="spaces"/>
    <x v="3114"/>
    <d v="2016-03-07T0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500"/>
    <x v="1"/>
    <s v="spaces"/>
    <x v="3115"/>
    <d v="2014-07-28T2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99.5"/>
    <x v="1"/>
    <s v="spaces"/>
    <x v="3116"/>
    <d v="2016-11-05T0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59.19540229885058"/>
    <x v="1"/>
    <s v="spaces"/>
    <x v="3117"/>
    <d v="2016-06-10T04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00000"/>
    <x v="1"/>
    <s v="spaces"/>
    <x v="3118"/>
    <d v="2014-12-04T2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9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1470.5882352941176"/>
    <x v="1"/>
    <s v="spaces"/>
    <x v="3120"/>
    <d v="2016-02-27T0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1T01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28.2051282051282"/>
    <x v="1"/>
    <s v="plays"/>
    <x v="3122"/>
    <d v="2017-02-15T0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250"/>
    <x v="1"/>
    <s v="plays"/>
    <x v="3123"/>
    <d v="2017-03-10T0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2500"/>
    <x v="1"/>
    <s v="plays"/>
    <x v="3124"/>
    <d v="2017-03-14T2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41.66666666666669"/>
    <x v="1"/>
    <s v="plays"/>
    <x v="3125"/>
    <d v="2017-03-09T1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30000"/>
    <x v="1"/>
    <s v="plays"/>
    <x v="3126"/>
    <d v="2017-02-20T1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.25"/>
    <x v="1"/>
    <s v="plays"/>
    <x v="3127"/>
    <d v="2017-02-22T1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83.333333333333329"/>
    <x v="1"/>
    <s v="plays"/>
    <x v="3128"/>
    <d v="2017-03-06T2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11"/>
    <x v="1"/>
    <s v="plays"/>
    <x v="3129"/>
    <d v="2017-03-13T08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2.727272727272727"/>
    <x v="1"/>
    <s v="plays"/>
    <x v="3130"/>
    <d v="2017-02-23T1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500"/>
    <x v="1"/>
    <s v="plays"/>
    <x v="3131"/>
    <d v="2017-03-14T02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2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8333.3333333333339"/>
    <x v="1"/>
    <s v="plays"/>
    <x v="3133"/>
    <d v="2017-02-19T1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500"/>
    <x v="1"/>
    <s v="plays"/>
    <x v="3134"/>
    <d v="2017-03-08T2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62.5"/>
    <x v="1"/>
    <s v="plays"/>
    <x v="3135"/>
    <d v="2017-03-06T2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916.66666666666663"/>
    <x v="1"/>
    <s v="plays"/>
    <x v="3136"/>
    <d v="2017-02-17T1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1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33.33333333333331"/>
    <x v="1"/>
    <s v="plays"/>
    <x v="3138"/>
    <d v="2017-03-02T1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166.666666666667"/>
    <x v="1"/>
    <s v="plays"/>
    <x v="3140"/>
    <d v="2017-03-02T2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93.896713615023472"/>
    <x v="1"/>
    <s v="plays"/>
    <x v="3141"/>
    <d v="2014-09-28T04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31.578947368421051"/>
    <x v="1"/>
    <s v="plays"/>
    <x v="3142"/>
    <d v="2014-09-09T2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x v="1"/>
    <s v="plays"/>
    <x v="3143"/>
    <d v="2012-11-13T05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653846153846153"/>
    <x v="1"/>
    <s v="plays"/>
    <x v="3144"/>
    <d v="2010-10-27T1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2.94117647058823"/>
    <x v="1"/>
    <s v="plays"/>
    <x v="3145"/>
    <d v="2014-08-12T01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2.835820895522389"/>
    <x v="1"/>
    <s v="plays"/>
    <x v="3146"/>
    <d v="2013-10-04T01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2.448132780082988"/>
    <x v="1"/>
    <s v="plays"/>
    <x v="3147"/>
    <d v="2011-03-31T08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56.91056910569106"/>
    <x v="1"/>
    <s v="plays"/>
    <x v="3148"/>
    <d v="2012-03-03T0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6.556291390728475"/>
    <x v="1"/>
    <s v="plays"/>
    <x v="3149"/>
    <d v="2012-11-20T1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1.797752808988761"/>
    <x v="1"/>
    <s v="plays"/>
    <x v="3150"/>
    <d v="2012-04-28T03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7.560975609756099"/>
    <x v="1"/>
    <s v="plays"/>
    <x v="3151"/>
    <d v="2014-07-09T2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72.463768115942031"/>
    <x v="1"/>
    <s v="plays"/>
    <x v="3152"/>
    <d v="2013-06-23T01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28.846153846153847"/>
    <x v="1"/>
    <s v="plays"/>
    <x v="3153"/>
    <d v="2011-12-07T06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78.94736842105263"/>
    <x v="1"/>
    <s v="plays"/>
    <x v="3154"/>
    <d v="2014-07-21T1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7.027027027027028"/>
    <x v="1"/>
    <s v="plays"/>
    <x v="3155"/>
    <d v="2014-09-15T1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63.492063492063494"/>
    <x v="1"/>
    <s v="plays"/>
    <x v="3156"/>
    <d v="2014-06-09T2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80.55555555555554"/>
    <x v="1"/>
    <s v="plays"/>
    <x v="3157"/>
    <d v="2014-05-16T2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5.2112676056338"/>
    <x v="1"/>
    <s v="plays"/>
    <x v="3158"/>
    <d v="2014-05-08T00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35.714285714285715"/>
    <x v="1"/>
    <s v="plays"/>
    <x v="73"/>
    <d v="2011-04-11T08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7.634408602150536"/>
    <x v="1"/>
    <s v="plays"/>
    <x v="3159"/>
    <d v="2014-10-28T2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54.545454545454547"/>
    <x v="1"/>
    <s v="plays"/>
    <x v="3160"/>
    <d v="2014-07-19T09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40.983606557377051"/>
    <x v="1"/>
    <s v="plays"/>
    <x v="3161"/>
    <d v="2014-05-13T07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97.560975609756099"/>
    <x v="1"/>
    <s v="plays"/>
    <x v="3162"/>
    <d v="2013-11-13T2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8.169014084507044"/>
    <x v="1"/>
    <s v="plays"/>
    <x v="3163"/>
    <d v="2014-05-30T06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59.82905982905983"/>
    <x v="1"/>
    <s v="plays"/>
    <x v="3164"/>
    <d v="2016-04-06T1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68.965517241379317"/>
    <x v="1"/>
    <s v="plays"/>
    <x v="3165"/>
    <d v="2012-01-15T2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5.13513513513513"/>
    <x v="1"/>
    <s v="plays"/>
    <x v="3166"/>
    <d v="2014-08-28T02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0.43478260869566"/>
    <x v="1"/>
    <s v="plays"/>
    <x v="3167"/>
    <d v="2014-08-12T01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83.333333333333329"/>
    <x v="1"/>
    <s v="plays"/>
    <x v="3168"/>
    <d v="2010-12-20T02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4.545454545454547"/>
    <x v="1"/>
    <s v="plays"/>
    <x v="3169"/>
    <d v="2013-07-23T03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49.019607843137258"/>
    <x v="1"/>
    <s v="plays"/>
    <x v="3170"/>
    <d v="2014-05-22T2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9.23076923076923"/>
    <x v="1"/>
    <s v="plays"/>
    <x v="3171"/>
    <d v="2014-06-16T1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67.741935483870961"/>
    <x v="1"/>
    <s v="plays"/>
    <x v="3172"/>
    <d v="2013-04-11T2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26.666666666666668"/>
    <x v="1"/>
    <s v="plays"/>
    <x v="3173"/>
    <d v="2014-05-21T1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3.333333333333336"/>
    <x v="1"/>
    <s v="plays"/>
    <x v="3174"/>
    <d v="2014-05-20T1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357615894039732"/>
    <x v="1"/>
    <s v="plays"/>
    <x v="3175"/>
    <d v="2011-12-07T03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6.764705882352942"/>
    <x v="1"/>
    <s v="plays"/>
    <x v="3176"/>
    <d v="2013-08-06T00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93.478260869565219"/>
    <x v="1"/>
    <s v="plays"/>
    <x v="3177"/>
    <d v="2014-06-02T04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d v="2014-07-10T04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5.714285714285715"/>
    <x v="1"/>
    <s v="plays"/>
    <x v="3179"/>
    <d v="2014-08-18T03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61.475409836065573"/>
    <x v="1"/>
    <s v="plays"/>
    <x v="3180"/>
    <d v="2014-07-15T2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2.222222222222221"/>
    <x v="1"/>
    <s v="musical"/>
    <x v="3181"/>
    <d v="2015-05-20T1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2894.7368421052633"/>
    <x v="1"/>
    <s v="musical"/>
    <x v="3182"/>
    <d v="2015-04-24T1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8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937.5"/>
    <x v="1"/>
    <s v="musical"/>
    <x v="3184"/>
    <d v="2016-06-17T2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50"/>
    <x v="1"/>
    <s v="musical"/>
    <x v="3185"/>
    <d v="2015-01-15T03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08.33333333333334"/>
    <x v="1"/>
    <s v="musical"/>
    <x v="3186"/>
    <d v="2015-01-07T04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6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89.743589743589737"/>
    <x v="1"/>
    <s v="musical"/>
    <x v="3188"/>
    <d v="2015-01-13T1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00000"/>
    <x v="1"/>
    <s v="musical"/>
    <x v="3189"/>
    <d v="2015-06-02T1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500"/>
    <x v="1"/>
    <s v="musical"/>
    <x v="3190"/>
    <d v="2015-01-05T1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0000"/>
    <x v="1"/>
    <s v="musical"/>
    <x v="3191"/>
    <d v="2015-01-09T1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94.339622641509436"/>
    <x v="1"/>
    <s v="musical"/>
    <x v="3192"/>
    <d v="2014-08-07T2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50000"/>
    <x v="1"/>
    <s v="musical"/>
    <x v="3193"/>
    <d v="2016-03-31T1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000"/>
    <x v="1"/>
    <s v="musical"/>
    <x v="3194"/>
    <d v="2014-08-10T2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200"/>
    <x v="1"/>
    <s v="musical"/>
    <x v="3195"/>
    <d v="2015-10-17T01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66.66666666666666"/>
    <x v="1"/>
    <s v="musical"/>
    <x v="3196"/>
    <d v="2015-08-27T04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2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666.66666666666663"/>
    <x v="1"/>
    <s v="musical"/>
    <x v="3198"/>
    <d v="2015-04-01T1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1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152.77777777777777"/>
    <x v="1"/>
    <s v="musical"/>
    <x v="3200"/>
    <d v="2015-02-22T1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0.975609756097562"/>
    <x v="1"/>
    <s v="plays"/>
    <x v="3201"/>
    <d v="2014-07-07T1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42.035398230088497"/>
    <x v="1"/>
    <s v="plays"/>
    <x v="3202"/>
    <d v="2014-05-19T2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50"/>
    <x v="1"/>
    <s v="plays"/>
    <x v="3203"/>
    <d v="2012-04-15T03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71.428571428571431"/>
    <x v="1"/>
    <s v="plays"/>
    <x v="3204"/>
    <d v="2014-07-14T1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2.553191489361701"/>
    <x v="1"/>
    <s v="plays"/>
    <x v="3205"/>
    <d v="2014-07-10T00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65957446808511"/>
    <x v="1"/>
    <s v="plays"/>
    <x v="3206"/>
    <d v="2015-06-16T2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4.34782608695652"/>
    <x v="1"/>
    <s v="plays"/>
    <x v="3207"/>
    <d v="2015-11-30T00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1.19402985074629"/>
    <x v="1"/>
    <s v="plays"/>
    <x v="3208"/>
    <d v="2015-08-03T2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42857142857146"/>
    <x v="1"/>
    <s v="plays"/>
    <x v="3209"/>
    <d v="2015-06-10T1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43.269230769230766"/>
    <x v="1"/>
    <s v="plays"/>
    <x v="3210"/>
    <d v="2016-10-05T1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5.217391304347828"/>
    <x v="1"/>
    <s v="plays"/>
    <x v="3211"/>
    <d v="2014-11-28T05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0672268907563"/>
    <x v="1"/>
    <s v="plays"/>
    <x v="3212"/>
    <d v="2015-02-16T0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4.23728813559322"/>
    <x v="1"/>
    <s v="plays"/>
    <x v="3213"/>
    <d v="2017-02-07T01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5.398230088495573"/>
    <x v="1"/>
    <s v="plays"/>
    <x v="3214"/>
    <d v="2015-05-31T2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29.761904761904763"/>
    <x v="1"/>
    <s v="plays"/>
    <x v="3215"/>
    <d v="2015-09-23T1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1.891891891891895"/>
    <x v="1"/>
    <s v="plays"/>
    <x v="3216"/>
    <d v="2015-07-22T01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38.88888888888889"/>
    <x v="1"/>
    <s v="plays"/>
    <x v="3217"/>
    <d v="2016-11-24T01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1.282051282051285"/>
    <x v="1"/>
    <s v="plays"/>
    <x v="3218"/>
    <d v="2016-05-13T1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7.142857142857146"/>
    <x v="1"/>
    <s v="plays"/>
    <x v="3219"/>
    <d v="2015-09-30T1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0"/>
    <x v="1"/>
    <s v="plays"/>
    <x v="3220"/>
    <d v="2016-12-19T02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89.18918918918919"/>
    <x v="1"/>
    <s v="plays"/>
    <x v="3221"/>
    <d v="2015-11-15T2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99.009900990099013"/>
    <x v="1"/>
    <s v="plays"/>
    <x v="3222"/>
    <d v="2014-10-21T1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0.270270270270274"/>
    <x v="1"/>
    <s v="plays"/>
    <x v="341"/>
    <d v="2014-09-16T09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5.714285714285715"/>
    <x v="1"/>
    <s v="plays"/>
    <x v="3223"/>
    <d v="2016-03-18T03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38.46153846153846"/>
    <x v="1"/>
    <s v="plays"/>
    <x v="3224"/>
    <d v="2016-04-04T00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81.967213114754102"/>
    <x v="1"/>
    <s v="plays"/>
    <x v="3225"/>
    <d v="2017-02-01T00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782608695652172"/>
    <x v="1"/>
    <s v="plays"/>
    <x v="3226"/>
    <d v="2016-12-30T2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2.872928176795583"/>
    <x v="1"/>
    <s v="plays"/>
    <x v="3227"/>
    <d v="2016-06-01T1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1.81818181818181"/>
    <x v="1"/>
    <s v="plays"/>
    <x v="3228"/>
    <d v="2016-11-29T03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0.11152416356876"/>
    <x v="1"/>
    <s v="plays"/>
    <x v="3229"/>
    <d v="2015-09-05T1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5.443037974683541"/>
    <x v="1"/>
    <s v="plays"/>
    <x v="3230"/>
    <d v="2015-06-01T1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6.365384615384613"/>
    <x v="1"/>
    <s v="plays"/>
    <x v="3231"/>
    <d v="2015-10-01T07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235294117647058"/>
    <x v="1"/>
    <s v="plays"/>
    <x v="3232"/>
    <d v="2017-01-19T2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0.898203592814369"/>
    <x v="1"/>
    <s v="plays"/>
    <x v="3233"/>
    <d v="2014-09-11T1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4.644808743169399"/>
    <x v="1"/>
    <s v="plays"/>
    <x v="3234"/>
    <d v="2014-08-20T2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2.67605633802818"/>
    <x v="1"/>
    <s v="plays"/>
    <x v="3235"/>
    <d v="2015-09-15T07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188405797101449"/>
    <x v="1"/>
    <s v="plays"/>
    <x v="3236"/>
    <d v="2016-11-01T2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77.777777777777771"/>
    <x v="1"/>
    <s v="plays"/>
    <x v="3237"/>
    <d v="2015-05-11T1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1.813471502590673"/>
    <x v="1"/>
    <s v="plays"/>
    <x v="3238"/>
    <d v="2015-08-14T1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3.859649122807021"/>
    <x v="1"/>
    <s v="plays"/>
    <x v="3239"/>
    <d v="2015-06-12T1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0"/>
    <d v="2015-03-06T0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2.5"/>
    <x v="1"/>
    <s v="plays"/>
    <x v="3241"/>
    <d v="2015-05-21T2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7.37089201877934"/>
    <x v="1"/>
    <s v="plays"/>
    <x v="3242"/>
    <d v="2014-10-06T2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75"/>
    <x v="1"/>
    <s v="plays"/>
    <x v="3243"/>
    <d v="2015-05-22T2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45"/>
    <x v="1"/>
    <s v="plays"/>
    <x v="3244"/>
    <d v="2016-08-08T1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3.91304347826087"/>
    <x v="1"/>
    <s v="plays"/>
    <x v="3245"/>
    <d v="2016-08-20T1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69.892473118279568"/>
    <x v="1"/>
    <s v="plays"/>
    <x v="3246"/>
    <d v="2015-02-24T0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6.666666666666668"/>
    <x v="1"/>
    <s v="plays"/>
    <x v="3247"/>
    <d v="2014-09-07T2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56.81818181818182"/>
    <x v="1"/>
    <s v="plays"/>
    <x v="3248"/>
    <d v="2015-05-20T1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48.780487804878049"/>
    <x v="1"/>
    <s v="plays"/>
    <x v="3249"/>
    <d v="2017-01-23T1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3.333333333333329"/>
    <x v="1"/>
    <s v="plays"/>
    <x v="3250"/>
    <d v="2014-12-10T02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37.11340206185568"/>
    <x v="1"/>
    <s v="plays"/>
    <x v="3251"/>
    <d v="2016-09-01T2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68.493150684931507"/>
    <x v="1"/>
    <s v="plays"/>
    <x v="3252"/>
    <d v="2015-10-26T2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34693877551021"/>
    <x v="1"/>
    <s v="plays"/>
    <x v="3253"/>
    <d v="2015-06-16T2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1.044776119402982"/>
    <x v="1"/>
    <s v="plays"/>
    <x v="3254"/>
    <d v="2014-11-21T1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36.764705882352942"/>
    <x v="1"/>
    <s v="plays"/>
    <x v="3255"/>
    <d v="2015-10-07T1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020408163265309"/>
    <x v="1"/>
    <s v="plays"/>
    <x v="3256"/>
    <d v="2015-01-13T00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42.857142857142854"/>
    <x v="1"/>
    <s v="plays"/>
    <x v="3257"/>
    <d v="2015-11-03T2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36.809815950920246"/>
    <x v="1"/>
    <s v="plays"/>
    <x v="3258"/>
    <d v="2015-05-12T1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2.083333333333336"/>
    <x v="1"/>
    <s v="plays"/>
    <x v="3259"/>
    <d v="2015-06-17T2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7.61904761904762"/>
    <x v="1"/>
    <s v="plays"/>
    <x v="3260"/>
    <d v="2016-08-09T02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4.28571428571429"/>
    <x v="1"/>
    <s v="plays"/>
    <x v="3261"/>
    <d v="2015-05-13T1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0"/>
    <x v="1"/>
    <s v="plays"/>
    <x v="3262"/>
    <d v="2015-06-12T1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9.411764705882351"/>
    <x v="1"/>
    <s v="plays"/>
    <x v="3263"/>
    <d v="2014-10-03T1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68.965517241379317"/>
    <x v="1"/>
    <s v="plays"/>
    <x v="3264"/>
    <d v="2015-10-07T1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90.47619047619048"/>
    <x v="1"/>
    <s v="plays"/>
    <x v="3265"/>
    <d v="2016-08-30T00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195804195804193"/>
    <x v="1"/>
    <s v="plays"/>
    <x v="3266"/>
    <d v="2016-01-31T2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67"/>
    <d v="2015-01-14T02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45"/>
    <x v="1"/>
    <s v="plays"/>
    <x v="3268"/>
    <d v="2016-02-27T03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0"/>
    <x v="1"/>
    <s v="plays"/>
    <x v="3269"/>
    <d v="2014-10-19T2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3.529411764705884"/>
    <x v="1"/>
    <s v="plays"/>
    <x v="3270"/>
    <d v="2015-05-01T01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92.063492063492063"/>
    <x v="1"/>
    <s v="plays"/>
    <x v="3271"/>
    <d v="2016-03-02T0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666666666666671"/>
    <x v="1"/>
    <s v="plays"/>
    <x v="3272"/>
    <d v="2015-04-27T2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06.38297872340425"/>
    <x v="1"/>
    <s v="plays"/>
    <x v="3273"/>
    <d v="2015-08-03T05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0.80168776371309"/>
    <x v="1"/>
    <s v="plays"/>
    <x v="3274"/>
    <d v="2016-03-16T09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021276595744681"/>
    <x v="1"/>
    <s v="plays"/>
    <x v="3275"/>
    <d v="2016-01-10T2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0"/>
    <x v="1"/>
    <s v="plays"/>
    <x v="3276"/>
    <d v="2016-01-12T02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1.716049382716051"/>
    <x v="1"/>
    <s v="plays"/>
    <x v="3277"/>
    <d v="2017-01-28T03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2.95081967213115"/>
    <x v="1"/>
    <s v="plays"/>
    <x v="3278"/>
    <d v="2016-07-17T01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d v="2015-11-03T2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309178743961354"/>
    <x v="1"/>
    <s v="plays"/>
    <x v="3280"/>
    <d v="2016-05-15T2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0"/>
    <x v="1"/>
    <s v="plays"/>
    <x v="3281"/>
    <d v="2017-01-23T1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7.777777777777779"/>
    <x v="1"/>
    <s v="plays"/>
    <x v="3282"/>
    <d v="2017-02-09T1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35.714285714285715"/>
    <x v="1"/>
    <s v="plays"/>
    <x v="3283"/>
    <d v="2015-08-16T2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6.7333333333333334"/>
    <x v="1"/>
    <s v="plays"/>
    <x v="3284"/>
    <d v="2015-10-05T2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49.450549450549453"/>
    <x v="1"/>
    <s v="plays"/>
    <x v="3285"/>
    <d v="2017-02-02T1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5"/>
    <x v="1"/>
    <s v="plays"/>
    <x v="3286"/>
    <d v="2015-05-17T1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5.925925925925927"/>
    <x v="1"/>
    <s v="plays"/>
    <x v="3287"/>
    <d v="2016-08-27T1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31.914893617021278"/>
    <x v="1"/>
    <s v="plays"/>
    <x v="3288"/>
    <d v="2015-11-01T2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89"/>
    <d v="2015-07-08T2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38.88888888888889"/>
    <x v="1"/>
    <s v="plays"/>
    <x v="3290"/>
    <d v="2015-08-24T03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47.61904761904762"/>
    <x v="1"/>
    <s v="plays"/>
    <x v="3291"/>
    <d v="2015-09-15T03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4.090909090909093"/>
    <x v="1"/>
    <s v="plays"/>
    <x v="3292"/>
    <d v="2015-04-08T2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42.857142857142854"/>
    <x v="1"/>
    <s v="plays"/>
    <x v="3293"/>
    <d v="2016-06-17T2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68"/>
    <x v="1"/>
    <s v="plays"/>
    <x v="3294"/>
    <d v="2016-11-07T1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1.428571428571431"/>
    <x v="1"/>
    <s v="plays"/>
    <x v="3295"/>
    <d v="2015-02-21T2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5.714285714285708"/>
    <x v="1"/>
    <s v="plays"/>
    <x v="3296"/>
    <d v="2016-11-22T1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0"/>
    <x v="1"/>
    <s v="plays"/>
    <x v="3297"/>
    <d v="2015-07-02T01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7.777777777777779"/>
    <x v="1"/>
    <s v="plays"/>
    <x v="3298"/>
    <d v="2016-05-03T1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0"/>
    <x v="1"/>
    <s v="plays"/>
    <x v="3299"/>
    <d v="2016-04-15T06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61.403508771929822"/>
    <x v="1"/>
    <s v="plays"/>
    <x v="3300"/>
    <d v="2016-03-24T02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1.290322580645162"/>
    <x v="1"/>
    <s v="plays"/>
    <x v="3301"/>
    <d v="2016-09-15T2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67741935483872"/>
    <x v="1"/>
    <s v="plays"/>
    <x v="3302"/>
    <d v="2015-09-07T03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55.555555555555557"/>
    <x v="1"/>
    <s v="plays"/>
    <x v="3303"/>
    <d v="2015-09-17T1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0.975609756097562"/>
    <x v="1"/>
    <s v="plays"/>
    <x v="3304"/>
    <d v="2016-10-22T00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68.965517241379317"/>
    <x v="1"/>
    <s v="plays"/>
    <x v="3305"/>
    <d v="2016-01-13T1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3.793103448275861"/>
    <x v="1"/>
    <s v="plays"/>
    <x v="3306"/>
    <d v="2015-04-11T1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4.943820224719104"/>
    <x v="1"/>
    <s v="plays"/>
    <x v="3307"/>
    <d v="2016-04-06T1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896000000000001"/>
    <x v="1"/>
    <s v="plays"/>
    <x v="3308"/>
    <d v="2014-07-07T01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8.333333333333336"/>
    <x v="1"/>
    <s v="plays"/>
    <x v="3309"/>
    <d v="2016-05-09T05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62.5"/>
    <x v="1"/>
    <s v="plays"/>
    <x v="3310"/>
    <d v="2016-03-02T1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1.25"/>
    <x v="1"/>
    <s v="plays"/>
    <x v="3311"/>
    <d v="2014-12-17T1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5.78947368421052"/>
    <x v="1"/>
    <s v="plays"/>
    <x v="3312"/>
    <d v="2016-05-23T06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3.333333333333336"/>
    <x v="1"/>
    <s v="plays"/>
    <x v="3313"/>
    <d v="2014-10-02T07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3.47826086956522"/>
    <x v="1"/>
    <s v="plays"/>
    <x v="3314"/>
    <d v="2016-05-31T05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0.408163265306122"/>
    <x v="1"/>
    <s v="plays"/>
    <x v="3315"/>
    <d v="2016-08-26T1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0"/>
    <x v="1"/>
    <s v="plays"/>
    <x v="3316"/>
    <d v="2016-05-22T1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6.666666666666668"/>
    <x v="1"/>
    <s v="plays"/>
    <x v="3317"/>
    <d v="2015-03-01T2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0.35087719298247"/>
    <x v="1"/>
    <s v="plays"/>
    <x v="3318"/>
    <d v="2015-02-06T2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242424242424242"/>
    <x v="1"/>
    <s v="plays"/>
    <x v="3319"/>
    <d v="2016-04-08T1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00"/>
    <x v="1"/>
    <s v="plays"/>
    <x v="3320"/>
    <d v="2014-07-02T1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38.46153846153846"/>
    <x v="1"/>
    <s v="plays"/>
    <x v="3321"/>
    <d v="2014-07-17T1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1.739130434782609"/>
    <x v="1"/>
    <s v="plays"/>
    <x v="3322"/>
    <d v="2015-03-03T0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76.92307692307692"/>
    <x v="1"/>
    <s v="plays"/>
    <x v="3323"/>
    <d v="2015-09-01T2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d v="2014-06-20T01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1.531531531531531"/>
    <x v="1"/>
    <s v="plays"/>
    <x v="3325"/>
    <d v="2015-05-24T2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84.152173913043484"/>
    <x v="1"/>
    <s v="plays"/>
    <x v="3326"/>
    <d v="2015-06-30T1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365079365079367"/>
    <x v="1"/>
    <s v="plays"/>
    <x v="3327"/>
    <d v="2014-07-07T2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d v="2016-03-08T1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73.529411764705884"/>
    <x v="1"/>
    <s v="plays"/>
    <x v="3329"/>
    <d v="2014-09-19T1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3.92857142857142"/>
    <x v="1"/>
    <s v="plays"/>
    <x v="3330"/>
    <d v="2017-02-03T1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0.21276595744681"/>
    <x v="1"/>
    <s v="plays"/>
    <x v="3331"/>
    <d v="2016-06-28T2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78.94736842105263"/>
    <x v="1"/>
    <s v="plays"/>
    <x v="3332"/>
    <d v="2016-11-12T04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d v="2016-05-21T00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6.92307692307692"/>
    <x v="1"/>
    <s v="plays"/>
    <x v="3334"/>
    <d v="2015-02-27T1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30.434782608695652"/>
    <x v="1"/>
    <s v="plays"/>
    <x v="3335"/>
    <d v="2016-03-24T02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2.5"/>
    <x v="1"/>
    <s v="plays"/>
    <x v="3336"/>
    <d v="2014-07-31T09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8.46153846153846"/>
    <x v="1"/>
    <s v="plays"/>
    <x v="3337"/>
    <d v="2015-02-18T07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83.333333333333329"/>
    <x v="1"/>
    <s v="plays"/>
    <x v="3338"/>
    <d v="2015-02-19T05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90.909090909090907"/>
    <x v="1"/>
    <s v="plays"/>
    <x v="3339"/>
    <d v="2016-04-24T1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620253164556956"/>
    <x v="1"/>
    <s v="plays"/>
    <x v="3340"/>
    <d v="2016-04-06T1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71.428571428571431"/>
    <x v="1"/>
    <s v="plays"/>
    <x v="3341"/>
    <d v="2016-05-23T07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68.627450980392155"/>
    <x v="1"/>
    <s v="plays"/>
    <x v="3342"/>
    <d v="2015-10-25T2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2.592592592592595"/>
    <x v="1"/>
    <s v="plays"/>
    <x v="3343"/>
    <d v="2014-06-16T1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1.428571428571431"/>
    <x v="1"/>
    <s v="plays"/>
    <x v="3344"/>
    <d v="2016-05-06T04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.363636363636363"/>
    <x v="1"/>
    <s v="plays"/>
    <x v="3345"/>
    <d v="2016-04-19T1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4.545454545454547"/>
    <x v="1"/>
    <s v="plays"/>
    <x v="3346"/>
    <d v="2015-09-23T2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16.66666666666667"/>
    <x v="1"/>
    <s v="plays"/>
    <x v="3347"/>
    <d v="2016-04-29T1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5.555555555555557"/>
    <x v="1"/>
    <s v="plays"/>
    <x v="3348"/>
    <d v="2016-06-16T00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5.238095238095241"/>
    <x v="1"/>
    <s v="plays"/>
    <x v="3349"/>
    <d v="2014-07-02T1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1.728395061728392"/>
    <x v="1"/>
    <s v="plays"/>
    <x v="3350"/>
    <d v="2014-10-20T1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73.91304347826087"/>
    <x v="1"/>
    <s v="plays"/>
    <x v="3351"/>
    <d v="2017-01-11T06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5"/>
    <x v="1"/>
    <s v="plays"/>
    <x v="3352"/>
    <d v="2016-11-23T06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73.529411764705884"/>
    <x v="1"/>
    <s v="plays"/>
    <x v="3353"/>
    <d v="2014-08-15T05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5"/>
    <x v="1"/>
    <s v="plays"/>
    <x v="3354"/>
    <d v="2015-02-21T07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298.07692307692309"/>
    <x v="1"/>
    <s v="plays"/>
    <x v="3355"/>
    <d v="2014-07-31T2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1.666666666666664"/>
    <x v="1"/>
    <s v="plays"/>
    <x v="3266"/>
    <d v="2016-02-23T04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33.33333333333337"/>
    <x v="1"/>
    <s v="plays"/>
    <x v="3356"/>
    <d v="2015-11-13T07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7.777777777777779"/>
    <x v="1"/>
    <s v="plays"/>
    <x v="3357"/>
    <d v="2015-04-13T06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5"/>
    <x v="1"/>
    <s v="plays"/>
    <x v="3358"/>
    <d v="2015-07-08T03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3.478260869565219"/>
    <x v="1"/>
    <s v="plays"/>
    <x v="3359"/>
    <d v="2014-11-26T09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2.592592592592595"/>
    <x v="1"/>
    <s v="plays"/>
    <x v="3360"/>
    <d v="2016-11-16T05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57.692307692307693"/>
    <x v="1"/>
    <s v="plays"/>
    <x v="3361"/>
    <d v="2016-11-16T1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22.222222222222221"/>
    <x v="1"/>
    <s v="plays"/>
    <x v="3362"/>
    <d v="2015-11-05T01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7.037037037037038"/>
    <x v="1"/>
    <s v="plays"/>
    <x v="2835"/>
    <d v="2014-08-04T1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666666666666671"/>
    <x v="1"/>
    <s v="plays"/>
    <x v="3363"/>
    <d v="2015-06-25T01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67.307692307692307"/>
    <x v="1"/>
    <s v="plays"/>
    <x v="3364"/>
    <d v="2015-09-28T2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d v="2014-05-06T1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05263157894734"/>
    <x v="1"/>
    <s v="plays"/>
    <x v="3366"/>
    <d v="2015-02-24T2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3.8961038961039"/>
    <x v="1"/>
    <s v="plays"/>
    <x v="3367"/>
    <d v="2015-02-18T2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6.19047619047619"/>
    <x v="1"/>
    <s v="plays"/>
    <x v="3368"/>
    <d v="2014-08-07T1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2.631578947368418"/>
    <x v="1"/>
    <s v="plays"/>
    <x v="3369"/>
    <d v="2015-08-09T1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07.14285714285714"/>
    <x v="1"/>
    <s v="plays"/>
    <x v="3370"/>
    <d v="2014-10-26T0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3.333333333333329"/>
    <x v="1"/>
    <s v="plays"/>
    <x v="3371"/>
    <d v="2015-02-09T0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086956521739125"/>
    <x v="1"/>
    <s v="plays"/>
    <x v="3372"/>
    <d v="2016-07-08T1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58.333333333333336"/>
    <x v="1"/>
    <s v="plays"/>
    <x v="3373"/>
    <d v="2016-06-03T2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5"/>
    <x v="1"/>
    <s v="plays"/>
    <x v="3374"/>
    <d v="2015-10-15T07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d v="2014-11-11T01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8.780487804878049"/>
    <x v="1"/>
    <s v="plays"/>
    <x v="3376"/>
    <d v="2014-11-03T2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85.714285714285708"/>
    <x v="1"/>
    <s v="plays"/>
    <x v="3377"/>
    <d v="2014-11-04T2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3.333333333333336"/>
    <x v="1"/>
    <s v="plays"/>
    <x v="3378"/>
    <d v="2015-05-19T1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61.29032258064515"/>
    <x v="1"/>
    <s v="plays"/>
    <x v="3379"/>
    <d v="2016-05-04T1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8.181818181818187"/>
    <x v="1"/>
    <s v="plays"/>
    <x v="3380"/>
    <d v="2014-06-25T2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7.777777777777779"/>
    <x v="1"/>
    <s v="plays"/>
    <x v="3381"/>
    <d v="2014-07-10T1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d v="2016-03-18T01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4.090909090909093"/>
    <x v="1"/>
    <s v="plays"/>
    <x v="3383"/>
    <d v="2014-10-12T03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0.37037037037037"/>
    <x v="1"/>
    <s v="plays"/>
    <x v="3384"/>
    <d v="2014-06-27T1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3.157894736842104"/>
    <x v="1"/>
    <s v="plays"/>
    <x v="3385"/>
    <d v="2015-05-16T2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3.571428571428569"/>
    <x v="1"/>
    <s v="plays"/>
    <x v="2806"/>
    <d v="2014-05-05T1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0.416666666666666"/>
    <x v="1"/>
    <s v="plays"/>
    <x v="3386"/>
    <d v="2016-01-09T1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1.53846153846154"/>
    <x v="1"/>
    <s v="plays"/>
    <x v="3387"/>
    <d v="2014-10-29T2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6.086956521739129"/>
    <x v="1"/>
    <s v="plays"/>
    <x v="3388"/>
    <d v="2015-01-23T03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7.64705882352941"/>
    <x v="1"/>
    <s v="plays"/>
    <x v="3389"/>
    <d v="2014-07-15T03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3.939393939393938"/>
    <x v="1"/>
    <s v="plays"/>
    <x v="3390"/>
    <d v="2015-07-08T2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0.909090909090907"/>
    <x v="1"/>
    <s v="plays"/>
    <x v="3391"/>
    <d v="2015-10-13T1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d v="2015-05-26T1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6.66666666666666"/>
    <x v="1"/>
    <s v="plays"/>
    <x v="3393"/>
    <d v="2015-05-28T1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0.588235294117649"/>
    <x v="1"/>
    <s v="plays"/>
    <x v="3394"/>
    <d v="2016-02-10T05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9.89010989010988"/>
    <x v="1"/>
    <s v="plays"/>
    <x v="3395"/>
    <d v="2014-06-01T1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29.850746268656717"/>
    <x v="1"/>
    <s v="plays"/>
    <x v="3396"/>
    <d v="2014-06-06T1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7.777777777777779"/>
    <x v="1"/>
    <s v="plays"/>
    <x v="3397"/>
    <d v="2014-06-19T04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3.80952380952381"/>
    <x v="1"/>
    <s v="plays"/>
    <x v="3398"/>
    <d v="2016-06-24T00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75"/>
    <x v="1"/>
    <s v="plays"/>
    <x v="3399"/>
    <d v="2016-05-10T05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2.30769230769232"/>
    <x v="1"/>
    <s v="plays"/>
    <x v="3400"/>
    <d v="2015-09-18T05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d v="2014-08-29T04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.714285714285715"/>
    <x v="1"/>
    <s v="plays"/>
    <x v="3402"/>
    <d v="2015-02-18T2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68.181818181818187"/>
    <x v="1"/>
    <s v="plays"/>
    <x v="3403"/>
    <d v="2016-11-02T00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d v="2016-04-07T08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33.33333333333334"/>
    <x v="1"/>
    <s v="plays"/>
    <x v="3405"/>
    <d v="2015-03-26T1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777777777779"/>
    <x v="1"/>
    <s v="plays"/>
    <x v="3406"/>
    <d v="2014-09-13T02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1.428571428571431"/>
    <x v="1"/>
    <s v="plays"/>
    <x v="3407"/>
    <d v="2014-04-24T01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59.782608695652172"/>
    <x v="1"/>
    <s v="plays"/>
    <x v="3408"/>
    <d v="2016-03-20T00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0.588235294117649"/>
    <x v="1"/>
    <s v="plays"/>
    <x v="3409"/>
    <d v="2016-02-05T07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2.04081632653062"/>
    <x v="1"/>
    <s v="plays"/>
    <x v="3410"/>
    <d v="2015-02-02T2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65.217391304347828"/>
    <x v="1"/>
    <s v="plays"/>
    <x v="2232"/>
    <d v="2015-11-15T1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"/>
    <x v="1"/>
    <s v="plays"/>
    <x v="3411"/>
    <d v="2015-03-26T02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78.94736842105263"/>
    <x v="1"/>
    <s v="plays"/>
    <x v="3412"/>
    <d v="2015-01-14T2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88.46153846153845"/>
    <x v="1"/>
    <s v="plays"/>
    <x v="3413"/>
    <d v="2014-09-02T1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3.103448275862071"/>
    <x v="1"/>
    <s v="plays"/>
    <x v="3414"/>
    <d v="2014-09-02T06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d v="2014-06-02T2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39.215686274509807"/>
    <x v="1"/>
    <s v="plays"/>
    <x v="3416"/>
    <d v="2015-02-03T2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2.5"/>
    <x v="1"/>
    <s v="plays"/>
    <x v="3417"/>
    <d v="2016-10-19T05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27.777777777777779"/>
    <x v="1"/>
    <s v="plays"/>
    <x v="3418"/>
    <d v="2014-07-01T03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d v="2014-07-19T2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47.61904761904762"/>
    <x v="1"/>
    <s v="plays"/>
    <x v="3420"/>
    <d v="2016-01-11T1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3.80281690140845"/>
    <x v="1"/>
    <s v="plays"/>
    <x v="3421"/>
    <d v="2014-05-17T06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59.523809523809526"/>
    <x v="1"/>
    <s v="plays"/>
    <x v="3422"/>
    <d v="2014-06-10T1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2.631578947368418"/>
    <x v="1"/>
    <s v="plays"/>
    <x v="3423"/>
    <d v="2016-07-21T1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35.13513513513513"/>
    <x v="1"/>
    <s v="plays"/>
    <x v="3424"/>
    <d v="2014-07-31T1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3.333333333333329"/>
    <x v="1"/>
    <s v="plays"/>
    <x v="3425"/>
    <d v="2015-07-20T2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78.57142857142858"/>
    <x v="1"/>
    <s v="plays"/>
    <x v="3426"/>
    <d v="2015-04-07T03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66.666666666666671"/>
    <x v="1"/>
    <s v="plays"/>
    <x v="3427"/>
    <d v="2016-01-06T02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0.975609756097562"/>
    <x v="1"/>
    <s v="plays"/>
    <x v="3428"/>
    <d v="2014-06-19T07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8.139534883720927"/>
    <x v="1"/>
    <s v="plays"/>
    <x v="3429"/>
    <d v="2015-10-17T1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5-01T01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22.222222222222221"/>
    <x v="1"/>
    <s v="plays"/>
    <x v="3431"/>
    <d v="2014-08-10T1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"/>
    <x v="1"/>
    <s v="plays"/>
    <x v="3432"/>
    <d v="2016-05-31T1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d v="2015-09-25T1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0"/>
    <x v="1"/>
    <s v="plays"/>
    <x v="3434"/>
    <d v="2015-01-13T00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1.428571428571431"/>
    <x v="1"/>
    <s v="plays"/>
    <x v="3435"/>
    <d v="2016-02-03T0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6.666666666666664"/>
    <x v="1"/>
    <s v="plays"/>
    <x v="3436"/>
    <d v="2014-11-17T07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40"/>
    <x v="1"/>
    <s v="plays"/>
    <x v="3437"/>
    <d v="2016-06-11T06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2.820512820512821"/>
    <x v="1"/>
    <s v="plays"/>
    <x v="3438"/>
    <d v="2015-02-01T2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0.625"/>
    <x v="1"/>
    <s v="plays"/>
    <x v="3439"/>
    <d v="2015-03-25T2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7.027027027027028"/>
    <x v="1"/>
    <s v="plays"/>
    <x v="3440"/>
    <d v="2014-06-30T2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1.428571428571427"/>
    <x v="1"/>
    <s v="plays"/>
    <x v="3441"/>
    <d v="2016-06-15T04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333333333333336"/>
    <x v="1"/>
    <s v="plays"/>
    <x v="3442"/>
    <d v="2014-07-01T2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4.92753623188406"/>
    <x v="1"/>
    <s v="plays"/>
    <x v="3443"/>
    <d v="2016-09-13T2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87.5"/>
    <x v="1"/>
    <s v="plays"/>
    <x v="3444"/>
    <d v="2014-07-01T09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6.363636363636367"/>
    <x v="1"/>
    <s v="plays"/>
    <x v="3445"/>
    <d v="2015-01-12T2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36.222222222222221"/>
    <x v="1"/>
    <s v="plays"/>
    <x v="3446"/>
    <d v="2015-01-07T09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3.888888888888889"/>
    <x v="1"/>
    <s v="plays"/>
    <x v="3447"/>
    <d v="2016-04-20T1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6.315789473684209"/>
    <x v="1"/>
    <s v="plays"/>
    <x v="3448"/>
    <d v="2014-08-01T1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1.666666666666664"/>
    <x v="1"/>
    <s v="plays"/>
    <x v="3449"/>
    <d v="2016-09-30T2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4.705882352941176"/>
    <x v="1"/>
    <s v="plays"/>
    <x v="3450"/>
    <d v="2015-06-25T02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87.719298245614041"/>
    <x v="1"/>
    <s v="plays"/>
    <x v="3451"/>
    <d v="2016-08-31T03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3.763440860215056"/>
    <x v="1"/>
    <s v="plays"/>
    <x v="3452"/>
    <d v="2016-07-24T08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5.555555555555557"/>
    <x v="1"/>
    <s v="plays"/>
    <x v="3453"/>
    <d v="2015-07-15T2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57.377049180327866"/>
    <x v="1"/>
    <s v="plays"/>
    <x v="3454"/>
    <d v="2016-02-20T0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3.829787234042556"/>
    <x v="1"/>
    <s v="plays"/>
    <x v="3455"/>
    <d v="2015-02-18T2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588.23529411764707"/>
    <x v="1"/>
    <s v="plays"/>
    <x v="3456"/>
    <d v="2016-08-23T2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44.444444444444443"/>
    <x v="1"/>
    <s v="plays"/>
    <x v="3457"/>
    <d v="2016-03-29T2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7.777777777777779"/>
    <x v="1"/>
    <s v="plays"/>
    <x v="3458"/>
    <d v="2016-06-08T05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6.666666666666668"/>
    <x v="1"/>
    <s v="plays"/>
    <x v="3459"/>
    <d v="2014-07-22T00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6.956521739130437"/>
    <x v="1"/>
    <s v="plays"/>
    <x v="3460"/>
    <d v="2014-10-16T09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d v="2015-02-28T01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282051282051285"/>
    <x v="1"/>
    <s v="plays"/>
    <x v="3462"/>
    <d v="2016-06-20T1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7.647058823529413"/>
    <x v="1"/>
    <s v="plays"/>
    <x v="3463"/>
    <d v="2014-10-07T02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0"/>
    <x v="1"/>
    <s v="plays"/>
    <x v="3464"/>
    <d v="2014-10-09T1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46.153846153846153"/>
    <x v="1"/>
    <s v="plays"/>
    <x v="3465"/>
    <d v="2015-05-04T2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5.087719298245617"/>
    <x v="1"/>
    <s v="plays"/>
    <x v="3466"/>
    <d v="2015-02-19T03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26.785714285714285"/>
    <x v="1"/>
    <s v="plays"/>
    <x v="3467"/>
    <d v="2014-05-23T01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15.38461538461539"/>
    <x v="1"/>
    <s v="plays"/>
    <x v="3468"/>
    <d v="2015-06-16T1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05.26315789473684"/>
    <x v="1"/>
    <s v="plays"/>
    <x v="3469"/>
    <d v="2014-12-16T1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37.5"/>
    <x v="1"/>
    <s v="plays"/>
    <x v="3470"/>
    <d v="2014-06-06T2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5.18796992481203"/>
    <x v="1"/>
    <s v="plays"/>
    <x v="3471"/>
    <d v="2014-06-03T2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56.81818181818182"/>
    <x v="1"/>
    <s v="plays"/>
    <x v="3472"/>
    <d v="2016-05-16T2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73"/>
    <d v="2016-01-03T2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3.571428571428569"/>
    <x v="1"/>
    <s v="plays"/>
    <x v="3474"/>
    <d v="2015-05-03T02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0.303030303030305"/>
    <x v="1"/>
    <s v="plays"/>
    <x v="3475"/>
    <d v="2015-05-26T03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03.44827586206897"/>
    <x v="1"/>
    <s v="plays"/>
    <x v="3476"/>
    <d v="2015-03-24T2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69.444444444444443"/>
    <x v="1"/>
    <s v="plays"/>
    <x v="3477"/>
    <d v="2014-04-24T2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37.037037037037038"/>
    <x v="1"/>
    <s v="plays"/>
    <x v="3478"/>
    <d v="2016-03-15T00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50"/>
    <x v="1"/>
    <s v="plays"/>
    <x v="3479"/>
    <d v="2015-04-27T1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08.57142857142857"/>
    <x v="1"/>
    <s v="plays"/>
    <x v="3480"/>
    <d v="2015-09-21T05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d v="2014-07-29T01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d v="2016-11-15T1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69.444444444444443"/>
    <x v="1"/>
    <s v="plays"/>
    <x v="3483"/>
    <d v="2014-10-03T2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38.46153846153846"/>
    <x v="1"/>
    <s v="plays"/>
    <x v="3484"/>
    <d v="2016-08-03T01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1.653061224489797"/>
    <x v="1"/>
    <s v="plays"/>
    <x v="3485"/>
    <d v="2016-05-21T2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39.285714285714285"/>
    <x v="1"/>
    <s v="plays"/>
    <x v="3486"/>
    <d v="2016-03-30T08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57.142857142857146"/>
    <x v="1"/>
    <s v="plays"/>
    <x v="3487"/>
    <d v="2015-05-08T05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3.80952380952381"/>
    <x v="1"/>
    <s v="plays"/>
    <x v="3488"/>
    <d v="2016-02-20T03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714285714285715"/>
    <x v="1"/>
    <s v="plays"/>
    <x v="3489"/>
    <d v="2015-08-17T2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29.03225806451613"/>
    <x v="1"/>
    <s v="plays"/>
    <x v="3490"/>
    <d v="2016-03-02T01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65.78947368421052"/>
    <x v="1"/>
    <s v="plays"/>
    <x v="3491"/>
    <d v="2016-06-24T1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2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4.102564102564102"/>
    <x v="1"/>
    <s v="plays"/>
    <x v="3493"/>
    <d v="2014-05-02T03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3.44827586206897"/>
    <x v="1"/>
    <s v="plays"/>
    <x v="3494"/>
    <d v="2014-07-09T2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38.88888888888889"/>
    <x v="1"/>
    <s v="plays"/>
    <x v="3495"/>
    <d v="2016-05-02T03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.666666666666667"/>
    <x v="1"/>
    <s v="plays"/>
    <x v="3496"/>
    <d v="2016-04-17T2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0.909090909090907"/>
    <x v="1"/>
    <s v="plays"/>
    <x v="3497"/>
    <d v="2014-11-08T01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498"/>
    <d v="2014-06-12T1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8.94736842105263"/>
    <x v="1"/>
    <s v="plays"/>
    <x v="3499"/>
    <d v="2014-10-16T01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d v="2015-02-22T1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63.636363636363633"/>
    <x v="1"/>
    <s v="plays"/>
    <x v="3501"/>
    <d v="2014-05-22T07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0"/>
    <x v="1"/>
    <s v="plays"/>
    <x v="3502"/>
    <d v="2015-01-17T01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5.217391304347828"/>
    <x v="1"/>
    <s v="plays"/>
    <x v="3503"/>
    <d v="2015-05-01T2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d v="2014-08-05T05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d v="2014-06-05T00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45.454545454545453"/>
    <x v="1"/>
    <s v="plays"/>
    <x v="3506"/>
    <d v="2014-09-11T2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1.428571428571431"/>
    <x v="1"/>
    <s v="plays"/>
    <x v="3507"/>
    <d v="2015-02-02T1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238095238095241"/>
    <x v="1"/>
    <s v="plays"/>
    <x v="3508"/>
    <d v="2015-08-12T00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26.923076923076923"/>
    <x v="1"/>
    <s v="plays"/>
    <x v="3509"/>
    <d v="2014-08-30T1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d v="2015-08-18T2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0"/>
    <x v="1"/>
    <s v="plays"/>
    <x v="3511"/>
    <d v="2016-07-30T1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5.13513513513513"/>
    <x v="1"/>
    <s v="plays"/>
    <x v="3512"/>
    <d v="2014-08-29T2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1.428571428571431"/>
    <x v="1"/>
    <s v="plays"/>
    <x v="3453"/>
    <d v="2015-07-29T2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7.058823529411768"/>
    <x v="1"/>
    <s v="plays"/>
    <x v="3513"/>
    <d v="2016-03-31T1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69.767441860465112"/>
    <x v="1"/>
    <s v="plays"/>
    <x v="3514"/>
    <d v="2015-06-12T05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4.594594594594597"/>
    <x v="1"/>
    <s v="plays"/>
    <x v="3515"/>
    <d v="2016-12-29T1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7.777777777777779"/>
    <x v="1"/>
    <s v="plays"/>
    <x v="3516"/>
    <d v="2015-06-22T2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1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8.46153846153846"/>
    <x v="1"/>
    <s v="plays"/>
    <x v="3518"/>
    <d v="2016-05-31T2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35.555555555555557"/>
    <x v="1"/>
    <s v="plays"/>
    <x v="3519"/>
    <d v="2014-09-02T1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62.5"/>
    <x v="1"/>
    <s v="plays"/>
    <x v="3520"/>
    <d v="2015-10-12T2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24.509803921568629"/>
    <x v="1"/>
    <s v="plays"/>
    <x v="3521"/>
    <d v="2015-08-27T2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3.478260869565219"/>
    <x v="1"/>
    <s v="plays"/>
    <x v="1804"/>
    <d v="2015-09-01T2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8.8235294117647065"/>
    <x v="1"/>
    <s v="plays"/>
    <x v="3522"/>
    <d v="2015-11-20T2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4.107142857142858"/>
    <x v="1"/>
    <s v="plays"/>
    <x v="3523"/>
    <d v="2014-10-11T1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24.096385542168676"/>
    <x v="1"/>
    <s v="plays"/>
    <x v="3524"/>
    <d v="2016-07-20T1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46.153846153846153"/>
    <x v="1"/>
    <s v="plays"/>
    <x v="3525"/>
    <d v="2016-08-18T2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7.5"/>
    <x v="1"/>
    <s v="plays"/>
    <x v="3526"/>
    <d v="2016-05-27T05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7.5"/>
    <x v="1"/>
    <s v="plays"/>
    <x v="3527"/>
    <d v="2015-08-06T2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4.705882352941174"/>
    <x v="1"/>
    <s v="plays"/>
    <x v="3528"/>
    <d v="2014-07-09T1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1.724137931034484"/>
    <x v="1"/>
    <s v="plays"/>
    <x v="3529"/>
    <d v="2015-05-26T2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d v="2015-02-06T00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25"/>
    <x v="1"/>
    <s v="plays"/>
    <x v="3531"/>
    <d v="2015-03-13T00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7.89473684210526"/>
    <x v="1"/>
    <s v="plays"/>
    <x v="3532"/>
    <d v="2015-03-10T2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04.16666666666667"/>
    <x v="1"/>
    <s v="plays"/>
    <x v="3533"/>
    <d v="2016-04-20T06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1.53846153846155"/>
    <x v="1"/>
    <s v="plays"/>
    <x v="3534"/>
    <d v="2016-02-12T03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3.80952380952381"/>
    <x v="1"/>
    <s v="plays"/>
    <x v="3535"/>
    <d v="2015-08-07T1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39.0625"/>
    <x v="1"/>
    <s v="plays"/>
    <x v="3536"/>
    <d v="2016-04-03T02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0"/>
    <x v="1"/>
    <s v="plays"/>
    <x v="3537"/>
    <d v="2014-04-24T1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1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2.884615384615387"/>
    <x v="1"/>
    <s v="plays"/>
    <x v="3539"/>
    <d v="2015-07-11T05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94.339622641509436"/>
    <x v="1"/>
    <s v="plays"/>
    <x v="3540"/>
    <d v="2015-01-12T06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d v="2016-10-18T1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"/>
    <x v="1"/>
    <s v="plays"/>
    <x v="3542"/>
    <d v="2014-06-18T2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1146953405017"/>
    <x v="1"/>
    <s v="plays"/>
    <x v="3543"/>
    <d v="2014-04-01T1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5.909090909090908"/>
    <x v="1"/>
    <s v="plays"/>
    <x v="3544"/>
    <d v="2015-05-16T00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1.666666666666664"/>
    <x v="1"/>
    <s v="plays"/>
    <x v="3545"/>
    <d v="2015-07-09T07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3.243243243243242"/>
    <x v="1"/>
    <s v="plays"/>
    <x v="3546"/>
    <d v="2015-04-22T02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6.296296296296298"/>
    <x v="1"/>
    <s v="plays"/>
    <x v="3547"/>
    <d v="2015-07-18T2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0.161290322580646"/>
    <x v="1"/>
    <s v="plays"/>
    <x v="3548"/>
    <d v="2016-03-04T2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0"/>
    <x v="1"/>
    <s v="plays"/>
    <x v="3549"/>
    <d v="2016-07-04T2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8.823529411764703"/>
    <x v="1"/>
    <s v="plays"/>
    <x v="3550"/>
    <d v="2015-08-20T1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75"/>
    <x v="1"/>
    <s v="plays"/>
    <x v="3551"/>
    <d v="2014-12-01T2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2.631578947368418"/>
    <x v="1"/>
    <s v="plays"/>
    <x v="3552"/>
    <d v="2014-12-24T1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4.390243902439025"/>
    <x v="1"/>
    <s v="plays"/>
    <x v="3553"/>
    <d v="2015-05-12T00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2.631578947368418"/>
    <x v="1"/>
    <s v="plays"/>
    <x v="3554"/>
    <d v="2014-08-18T2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1.95121951219512"/>
    <x v="1"/>
    <s v="plays"/>
    <x v="3555"/>
    <d v="2014-12-09T2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6.92307692307692"/>
    <x v="1"/>
    <s v="plays"/>
    <x v="3556"/>
    <d v="2014-12-03T1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60"/>
    <x v="1"/>
    <s v="plays"/>
    <x v="3557"/>
    <d v="2014-10-01T01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d v="2015-05-22T1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8.46153846153846"/>
    <x v="1"/>
    <s v="plays"/>
    <x v="3559"/>
    <d v="2014-10-09T1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28.88888888888889"/>
    <x v="1"/>
    <s v="plays"/>
    <x v="3560"/>
    <d v="2014-10-15T0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8.039215686274517"/>
    <x v="1"/>
    <s v="plays"/>
    <x v="3561"/>
    <d v="2016-07-10T2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1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.222222222222221"/>
    <x v="1"/>
    <s v="plays"/>
    <x v="3563"/>
    <d v="2015-03-30T2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054054054054"/>
    <x v="1"/>
    <s v="plays"/>
    <x v="3564"/>
    <d v="2016-03-31T2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d v="2016-03-01T2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3.333333333333336"/>
    <x v="1"/>
    <s v="plays"/>
    <x v="3566"/>
    <d v="2015-01-22T09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d v="2014-07-16T1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0.408163265306122"/>
    <x v="1"/>
    <s v="plays"/>
    <x v="3568"/>
    <d v="2016-03-22T07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25"/>
    <x v="1"/>
    <s v="plays"/>
    <x v="3569"/>
    <d v="2016-02-18T1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6.785714285714285"/>
    <x v="1"/>
    <s v="plays"/>
    <x v="3570"/>
    <d v="2015-06-13T1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47.82608695652175"/>
    <x v="1"/>
    <s v="plays"/>
    <x v="3571"/>
    <d v="2014-11-21T2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38.88888888888889"/>
    <x v="1"/>
    <s v="plays"/>
    <x v="3572"/>
    <d v="2016-07-25T2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7.857142857142858"/>
    <x v="1"/>
    <s v="plays"/>
    <x v="3573"/>
    <d v="2016-05-13T1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181818181818183"/>
    <x v="1"/>
    <s v="plays"/>
    <x v="3574"/>
    <d v="2015-04-08T00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4.516129032258064"/>
    <x v="1"/>
    <s v="plays"/>
    <x v="3575"/>
    <d v="2015-05-01T2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493150684931507"/>
    <x v="1"/>
    <s v="plays"/>
    <x v="3576"/>
    <d v="2014-09-20T1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8.888888888888886"/>
    <x v="1"/>
    <s v="plays"/>
    <x v="3577"/>
    <d v="2014-12-31T03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57.142857142857146"/>
    <x v="1"/>
    <s v="plays"/>
    <x v="3578"/>
    <d v="2014-12-16T00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69.767441860465112"/>
    <x v="1"/>
    <s v="plays"/>
    <x v="3579"/>
    <d v="2014-12-02T02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44.444444444444443"/>
    <x v="1"/>
    <s v="plays"/>
    <x v="3580"/>
    <d v="2016-08-10T06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1.935483870967744"/>
    <x v="1"/>
    <s v="plays"/>
    <x v="3581"/>
    <d v="2015-02-15T05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3.333333333333329"/>
    <x v="1"/>
    <s v="plays"/>
    <x v="3582"/>
    <d v="2014-08-05T2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5.757575757575751"/>
    <x v="1"/>
    <s v="plays"/>
    <x v="3583"/>
    <d v="2016-02-17T1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37.037037037037038"/>
    <x v="1"/>
    <s v="plays"/>
    <x v="3584"/>
    <d v="2014-08-16T00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9.411764705882351"/>
    <x v="1"/>
    <s v="plays"/>
    <x v="3585"/>
    <d v="2015-08-05T00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2.5"/>
    <x v="1"/>
    <s v="plays"/>
    <x v="3586"/>
    <d v="2016-09-16T01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7.735849056603776"/>
    <x v="1"/>
    <s v="plays"/>
    <x v="3587"/>
    <d v="2014-12-18T04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32653061224488"/>
    <x v="1"/>
    <s v="plays"/>
    <x v="3588"/>
    <d v="2016-03-19T02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26.315789473684209"/>
    <x v="1"/>
    <s v="plays"/>
    <x v="3589"/>
    <d v="2015-10-07T0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3.478260869565219"/>
    <x v="1"/>
    <s v="plays"/>
    <x v="3590"/>
    <d v="2016-04-23T05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6.666666666666668"/>
    <x v="1"/>
    <s v="plays"/>
    <x v="3591"/>
    <d v="2016-01-15T00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46.875"/>
    <x v="1"/>
    <s v="plays"/>
    <x v="3592"/>
    <d v="2016-07-15T1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7.5"/>
    <x v="1"/>
    <s v="plays"/>
    <x v="3593"/>
    <d v="2015-12-01T04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d v="2016-05-16T2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93.333333333333329"/>
    <x v="1"/>
    <s v="plays"/>
    <x v="3595"/>
    <d v="2016-03-01T0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32.258064516129032"/>
    <x v="1"/>
    <s v="plays"/>
    <x v="3596"/>
    <d v="2015-07-18T1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9.019607843137258"/>
    <x v="1"/>
    <s v="plays"/>
    <x v="3597"/>
    <d v="2015-03-09T1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87.719298245614041"/>
    <x v="1"/>
    <s v="plays"/>
    <x v="3598"/>
    <d v="2014-05-30T2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1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2112676056338"/>
    <x v="1"/>
    <s v="plays"/>
    <x v="3600"/>
    <d v="2015-05-20T06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4.722222222222221"/>
    <x v="1"/>
    <s v="plays"/>
    <x v="3601"/>
    <d v="2015-11-10T1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55.555555555555557"/>
    <x v="1"/>
    <s v="plays"/>
    <x v="3602"/>
    <d v="2015-02-18T0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4.509803921568627"/>
    <x v="1"/>
    <s v="plays"/>
    <x v="3603"/>
    <d v="2017-02-13T1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5.714285714285715"/>
    <x v="1"/>
    <s v="plays"/>
    <x v="3604"/>
    <d v="2015-05-04T2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8.823529411764703"/>
    <x v="1"/>
    <s v="plays"/>
    <x v="3605"/>
    <d v="2016-10-18T08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3.299492385786799"/>
    <x v="1"/>
    <s v="plays"/>
    <x v="3606"/>
    <d v="2015-02-03T03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2.857142857142854"/>
    <x v="1"/>
    <s v="plays"/>
    <x v="3607"/>
    <d v="2016-09-07T03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1904761904762"/>
    <x v="1"/>
    <s v="plays"/>
    <x v="3608"/>
    <d v="2014-08-26T1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3.529411764705884"/>
    <x v="1"/>
    <s v="plays"/>
    <x v="3609"/>
    <d v="2014-07-08T2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76.92307692307692"/>
    <x v="1"/>
    <s v="plays"/>
    <x v="3610"/>
    <d v="2016-06-24T2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8.46153846153846"/>
    <x v="1"/>
    <s v="plays"/>
    <x v="3611"/>
    <d v="2015-06-02T2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3.333333333333329"/>
    <x v="1"/>
    <s v="plays"/>
    <x v="3612"/>
    <d v="2014-07-26T2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d v="2016-03-31T2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5T0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00000"/>
    <x v="1"/>
    <s v="musical"/>
    <x v="3615"/>
    <d v="2016-03-08T07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3000"/>
    <x v="1"/>
    <s v="musical"/>
    <x v="3616"/>
    <d v="2014-10-31T0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289.83050847457628"/>
    <x v="1"/>
    <s v="musical"/>
    <x v="3617"/>
    <d v="2014-08-29T2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x v="1"/>
    <s v="musical"/>
    <x v="3618"/>
    <d v="2014-11-04T03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61.29032258064515"/>
    <x v="1"/>
    <s v="musical"/>
    <x v="3619"/>
    <d v="2016-10-06T1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4166.666666666667"/>
    <x v="1"/>
    <s v="musical"/>
    <x v="3620"/>
    <d v="2016-11-27T08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50"/>
    <x v="1"/>
    <s v="musical"/>
    <x v="3621"/>
    <d v="2016-03-22T02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2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214.28571428571428"/>
    <x v="1"/>
    <s v="musical"/>
    <x v="3623"/>
    <d v="2014-12-02T2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650"/>
    <x v="1"/>
    <s v="musical"/>
    <x v="3624"/>
    <d v="2015-02-18T2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25000"/>
    <x v="1"/>
    <s v="musical"/>
    <x v="3625"/>
    <d v="2016-08-08T2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333.33333333333331"/>
    <x v="1"/>
    <s v="musical"/>
    <x v="3626"/>
    <d v="2015-04-10T2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2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350"/>
    <x v="1"/>
    <s v="musical"/>
    <x v="3628"/>
    <d v="2015-10-21T00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8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416.66666666666669"/>
    <x v="1"/>
    <s v="musical"/>
    <x v="3630"/>
    <d v="2016-02-09T1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0"/>
    <x v="1"/>
    <s v="musical"/>
    <x v="3631"/>
    <d v="2016-10-23T04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250"/>
    <x v="1"/>
    <s v="musical"/>
    <x v="3632"/>
    <d v="2015-05-16T1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50"/>
    <x v="1"/>
    <s v="musical"/>
    <x v="3633"/>
    <d v="2016-08-16T2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47.94520547945206"/>
    <x v="1"/>
    <s v="plays"/>
    <x v="3634"/>
    <d v="2014-09-05T1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3.75"/>
    <x v="1"/>
    <s v="plays"/>
    <x v="3635"/>
    <d v="2014-05-21T2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d v="2016-01-12T1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5.555555555555557"/>
    <x v="1"/>
    <s v="plays"/>
    <x v="3637"/>
    <d v="2014-07-08T2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7.647058823529413"/>
    <x v="1"/>
    <s v="plays"/>
    <x v="3638"/>
    <d v="2016-08-14T2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606060606060609"/>
    <x v="1"/>
    <s v="plays"/>
    <x v="3639"/>
    <d v="2015-07-06T1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39.473684210526315"/>
    <x v="1"/>
    <s v="plays"/>
    <x v="3640"/>
    <d v="2016-03-11T1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63.291139240506332"/>
    <x v="1"/>
    <s v="plays"/>
    <x v="3641"/>
    <d v="2015-06-19T00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08.69565217391305"/>
    <x v="1"/>
    <s v="plays"/>
    <x v="3642"/>
    <d v="2017-01-03T02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00"/>
    <x v="1"/>
    <s v="plays"/>
    <x v="3643"/>
    <d v="2016-05-09T2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"/>
    <x v="1"/>
    <s v="plays"/>
    <x v="3644"/>
    <d v="2014-05-17T01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0.76923076923077"/>
    <x v="1"/>
    <s v="plays"/>
    <x v="3645"/>
    <d v="2015-02-20T1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d v="2014-11-29T02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83.333333333333329"/>
    <x v="1"/>
    <s v="plays"/>
    <x v="3647"/>
    <d v="2016-03-19T02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0"/>
    <x v="1"/>
    <s v="plays"/>
    <x v="3648"/>
    <d v="2015-03-01T1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5"/>
    <x v="1"/>
    <s v="plays"/>
    <x v="3649"/>
    <d v="2016-10-22T1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2.10526315789474"/>
    <x v="1"/>
    <s v="plays"/>
    <x v="3650"/>
    <d v="2016-06-02T1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4.285714285714285"/>
    <x v="1"/>
    <s v="plays"/>
    <x v="3651"/>
    <d v="2015-10-18T00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d v="2014-07-03T02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1.724137931034484"/>
    <x v="1"/>
    <s v="plays"/>
    <x v="3653"/>
    <d v="2015-06-19T04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5.714285714285715"/>
    <x v="1"/>
    <s v="plays"/>
    <x v="3654"/>
    <d v="2015-06-30T1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58.823529411764703"/>
    <x v="1"/>
    <s v="plays"/>
    <x v="3655"/>
    <d v="2015-05-12T2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8.333333333333332"/>
    <x v="1"/>
    <s v="plays"/>
    <x v="3656"/>
    <d v="2015-05-18T1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7.5"/>
    <x v="1"/>
    <s v="plays"/>
    <x v="3657"/>
    <d v="2014-06-30T2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2.631578947368418"/>
    <x v="1"/>
    <s v="plays"/>
    <x v="3658"/>
    <d v="2014-08-28T03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5.087719298245617"/>
    <x v="1"/>
    <s v="plays"/>
    <x v="3659"/>
    <d v="2014-10-02T1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d v="2016-07-06T01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6.666666666666668"/>
    <x v="1"/>
    <s v="plays"/>
    <x v="3661"/>
    <d v="2016-05-03T1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50"/>
    <x v="1"/>
    <s v="plays"/>
    <x v="3662"/>
    <d v="2014-08-26T00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0.301507537688444"/>
    <x v="1"/>
    <s v="plays"/>
    <x v="3663"/>
    <d v="2014-06-12T1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4.516129032258064"/>
    <x v="1"/>
    <s v="plays"/>
    <x v="3664"/>
    <d v="2015-04-26T1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66.666666666666671"/>
    <x v="1"/>
    <s v="plays"/>
    <x v="3665"/>
    <d v="2014-05-27T2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88.235294117647058"/>
    <x v="1"/>
    <s v="plays"/>
    <x v="3666"/>
    <d v="2016-09-14T1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55.555555555555557"/>
    <x v="1"/>
    <s v="plays"/>
    <x v="3667"/>
    <d v="2016-01-05T2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44.776119402985074"/>
    <x v="1"/>
    <s v="plays"/>
    <x v="3668"/>
    <d v="2014-05-13T2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3.030303030303031"/>
    <x v="1"/>
    <s v="plays"/>
    <x v="3669"/>
    <d v="2016-09-20T07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2.608695652173914"/>
    <x v="1"/>
    <s v="plays"/>
    <x v="3670"/>
    <d v="2015-08-03T09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39.682539682539684"/>
    <x v="1"/>
    <s v="plays"/>
    <x v="3671"/>
    <d v="2014-04-24T1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8.333333333333336"/>
    <x v="1"/>
    <s v="plays"/>
    <x v="3672"/>
    <d v="2015-08-14T2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73"/>
    <d v="2014-05-28T1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76.92307692307692"/>
    <x v="1"/>
    <s v="plays"/>
    <x v="3674"/>
    <d v="2014-07-09T2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48.387096774193552"/>
    <x v="1"/>
    <s v="plays"/>
    <x v="3675"/>
    <d v="2015-05-24T00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8.387096774193552"/>
    <x v="1"/>
    <s v="plays"/>
    <x v="3676"/>
    <d v="2014-10-28T1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45.98540145985402"/>
    <x v="1"/>
    <s v="plays"/>
    <x v="3677"/>
    <d v="2015-01-16T2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58.823529411764703"/>
    <x v="1"/>
    <s v="plays"/>
    <x v="3678"/>
    <d v="2014-09-10T04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3.785714285714285"/>
    <x v="1"/>
    <s v="plays"/>
    <x v="3679"/>
    <d v="2015-11-01T09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58.333333333333336"/>
    <x v="1"/>
    <s v="plays"/>
    <x v="3680"/>
    <d v="2016-04-30T08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21212121212122"/>
    <x v="1"/>
    <s v="plays"/>
    <x v="3681"/>
    <d v="2014-12-23T01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5.641025641025642"/>
    <x v="1"/>
    <s v="plays"/>
    <x v="3682"/>
    <d v="2014-12-15T1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6.666666666666671"/>
    <x v="1"/>
    <s v="plays"/>
    <x v="3683"/>
    <d v="2016-04-19T1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36.764705882352942"/>
    <x v="1"/>
    <s v="plays"/>
    <x v="3684"/>
    <d v="2016-02-02T00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2.5"/>
    <x v="1"/>
    <s v="plays"/>
    <x v="3685"/>
    <d v="2014-09-15T1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27.777777777777779"/>
    <x v="1"/>
    <s v="plays"/>
    <x v="3686"/>
    <d v="2014-08-31T1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46153846153846"/>
    <x v="1"/>
    <s v="plays"/>
    <x v="3687"/>
    <d v="2015-05-05T1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42.85714285714286"/>
    <x v="1"/>
    <s v="plays"/>
    <x v="3688"/>
    <d v="2016-06-03T1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35"/>
    <x v="1"/>
    <s v="plays"/>
    <x v="3689"/>
    <d v="2016-07-05T1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1.111111111111111"/>
    <x v="1"/>
    <s v="plays"/>
    <x v="3690"/>
    <d v="2016-04-01T2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0.771428571428572"/>
    <x v="1"/>
    <s v="plays"/>
    <x v="3691"/>
    <d v="2014-06-02T1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15.38461538461539"/>
    <x v="1"/>
    <s v="plays"/>
    <x v="3692"/>
    <d v="2014-08-29T02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.478260869565219"/>
    <x v="1"/>
    <s v="plays"/>
    <x v="3693"/>
    <d v="2016-07-01T06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7.948717948717949"/>
    <x v="1"/>
    <s v="plays"/>
    <x v="3694"/>
    <d v="2014-06-20T08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8.571428571428573"/>
    <x v="1"/>
    <s v="plays"/>
    <x v="3695"/>
    <d v="2014-05-26T2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48.148148148148145"/>
    <x v="1"/>
    <s v="plays"/>
    <x v="3696"/>
    <d v="2015-03-09T1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3.80952380952381"/>
    <x v="1"/>
    <s v="plays"/>
    <x v="3174"/>
    <d v="2014-05-20T2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72.115384615384613"/>
    <x v="1"/>
    <s v="plays"/>
    <x v="3697"/>
    <d v="2015-05-10T09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5.26315789473684"/>
    <x v="1"/>
    <s v="plays"/>
    <x v="3698"/>
    <d v="2016-05-15T2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3.09278350515464"/>
    <x v="1"/>
    <s v="plays"/>
    <x v="3699"/>
    <d v="2015-04-24T1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29.62962962962962"/>
    <x v="1"/>
    <s v="plays"/>
    <x v="3700"/>
    <d v="2015-02-02T04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33.333333333333336"/>
    <x v="1"/>
    <s v="plays"/>
    <x v="3701"/>
    <d v="2015-12-23T02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07.69230769230768"/>
    <x v="1"/>
    <s v="plays"/>
    <x v="3702"/>
    <d v="2015-04-09T01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10.869565217391305"/>
    <x v="1"/>
    <s v="plays"/>
    <x v="3703"/>
    <d v="2015-01-28T2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0"/>
    <x v="1"/>
    <s v="plays"/>
    <x v="3704"/>
    <d v="2015-05-23T2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2.5"/>
    <x v="1"/>
    <s v="plays"/>
    <x v="3705"/>
    <d v="2015-06-11T04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3.63636363636364"/>
    <x v="1"/>
    <s v="plays"/>
    <x v="3706"/>
    <d v="2014-10-16T0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2.857142857142854"/>
    <x v="1"/>
    <s v="plays"/>
    <x v="3707"/>
    <d v="2016-01-12T2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1.428571428571431"/>
    <x v="1"/>
    <s v="plays"/>
    <x v="3708"/>
    <d v="2014-10-31T2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8.314606741573037"/>
    <x v="1"/>
    <s v="plays"/>
    <x v="3709"/>
    <d v="2016-04-05T1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0"/>
    <x v="1"/>
    <s v="plays"/>
    <x v="3710"/>
    <d v="2016-02-02T03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8.478260869565219"/>
    <x v="1"/>
    <s v="plays"/>
    <x v="3711"/>
    <d v="2016-04-02T08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0.606060606060609"/>
    <x v="1"/>
    <s v="plays"/>
    <x v="3712"/>
    <d v="2016-09-19T1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45.16129032258061"/>
    <x v="1"/>
    <s v="plays"/>
    <x v="3713"/>
    <d v="2015-07-20T09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000"/>
    <x v="1"/>
    <s v="plays"/>
    <x v="3714"/>
    <d v="2015-02-06T0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s v="plays"/>
    <x v="3715"/>
    <d v="2015-07-18T2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458.33333333333331"/>
    <x v="1"/>
    <s v="plays"/>
    <x v="3716"/>
    <d v="2014-12-10T2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212.5"/>
    <x v="1"/>
    <s v="plays"/>
    <x v="3717"/>
    <d v="2014-11-25T2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5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14.28571428571428"/>
    <x v="1"/>
    <s v="plays"/>
    <x v="3719"/>
    <d v="2015-03-27T02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75"/>
    <x v="1"/>
    <s v="plays"/>
    <x v="3720"/>
    <d v="2015-04-28T2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500"/>
    <x v="1"/>
    <s v="plays"/>
    <x v="3721"/>
    <d v="2015-02-13T2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175"/>
    <x v="1"/>
    <s v="plays"/>
    <x v="3722"/>
    <d v="2015-10-20T2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50"/>
    <x v="1"/>
    <s v="plays"/>
    <x v="3723"/>
    <d v="2014-06-24T03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500"/>
    <x v="1"/>
    <s v="plays"/>
    <x v="3724"/>
    <d v="2016-06-27T1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42.85714285714286"/>
    <x v="1"/>
    <s v="plays"/>
    <x v="3725"/>
    <d v="2014-07-13T07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8T03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0"/>
    <x v="1"/>
    <s v="plays"/>
    <x v="3727"/>
    <d v="2014-08-07T1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2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4T00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s v="plays"/>
    <x v="3730"/>
    <d v="2014-07-11T2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8500"/>
    <x v="1"/>
    <s v="plays"/>
    <x v="3731"/>
    <d v="2016-09-08T1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32"/>
    <d v="2015-06-09T1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6.15384615384616"/>
    <x v="1"/>
    <s v="musical"/>
    <x v="3733"/>
    <d v="2016-01-26T2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1.428571428571431"/>
    <x v="1"/>
    <s v="musical"/>
    <x v="3734"/>
    <d v="2016-03-29T08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4.28571428571428"/>
    <x v="1"/>
    <s v="musical"/>
    <x v="3735"/>
    <d v="2015-01-13T04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90.909090909090907"/>
    <x v="1"/>
    <s v="musical"/>
    <x v="3736"/>
    <d v="2016-02-03T0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3.333333333333336"/>
    <x v="1"/>
    <s v="musical"/>
    <x v="3737"/>
    <d v="2016-09-07T00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66.66666666666666"/>
    <x v="1"/>
    <s v="musical"/>
    <x v="3738"/>
    <d v="2015-05-05T00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2.592592592592595"/>
    <x v="1"/>
    <s v="musical"/>
    <x v="3739"/>
    <d v="2014-06-19T02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9.642857142857142"/>
    <x v="1"/>
    <s v="musical"/>
    <x v="3740"/>
    <d v="2016-03-17T01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4.70588235294116"/>
    <x v="1"/>
    <s v="musical"/>
    <x v="3741"/>
    <d v="2014-05-13T00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0"/>
    <x v="1"/>
    <s v="musical"/>
    <x v="3742"/>
    <d v="2014-11-12T01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7.692307692307693"/>
    <x v="1"/>
    <s v="musical"/>
    <x v="3743"/>
    <d v="2014-04-18T1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45.454545454545453"/>
    <x v="1"/>
    <s v="musical"/>
    <x v="3744"/>
    <d v="2015-06-27T07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4.945054945054942"/>
    <x v="1"/>
    <s v="musical"/>
    <x v="3745"/>
    <d v="2014-04-10T1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d v="2015-06-18T1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4.642857142857146"/>
    <x v="1"/>
    <s v="musical"/>
    <x v="3747"/>
    <d v="2015-07-09T00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d v="2015-03-02T2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d v="2016-05-10T01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65.420560747663558"/>
    <x v="1"/>
    <s v="musical"/>
    <x v="3750"/>
    <d v="2014-06-30T2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4.16666666666667"/>
    <x v="1"/>
    <s v="musical"/>
    <x v="3751"/>
    <d v="2014-05-29T09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35.714285714285715"/>
    <x v="1"/>
    <s v="musical"/>
    <x v="3566"/>
    <d v="2015-02-15T05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8.965517241379317"/>
    <x v="1"/>
    <s v="musical"/>
    <x v="3752"/>
    <d v="2014-05-13T2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d v="2016-03-16T1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5T03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6.315789473684209"/>
    <x v="1"/>
    <s v="musical"/>
    <x v="3755"/>
    <d v="2016-05-04T01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51.5151515151515"/>
    <x v="1"/>
    <s v="musical"/>
    <x v="3756"/>
    <d v="2016-11-08T1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87.719298245614041"/>
    <x v="1"/>
    <s v="musical"/>
    <x v="3757"/>
    <d v="2016-10-13T05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5T00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2.85714285714286"/>
    <x v="1"/>
    <s v="musical"/>
    <x v="3759"/>
    <d v="2015-03-13T03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85.106382978723403"/>
    <x v="1"/>
    <s v="musical"/>
    <x v="3760"/>
    <d v="2014-06-24T1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33.898305084745765"/>
    <x v="1"/>
    <s v="musical"/>
    <x v="3761"/>
    <d v="2014-09-05T07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66.666666666666671"/>
    <x v="1"/>
    <s v="musical"/>
    <x v="3762"/>
    <d v="2014-12-17T00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0.43478260869566"/>
    <x v="1"/>
    <s v="musical"/>
    <x v="3763"/>
    <d v="2016-02-25T2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83.333333333333329"/>
    <x v="1"/>
    <s v="musical"/>
    <x v="3764"/>
    <d v="2015-06-11T1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86.538461538461533"/>
    <x v="1"/>
    <s v="musical"/>
    <x v="3765"/>
    <d v="2014-08-15T02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4.074074074074076"/>
    <x v="1"/>
    <s v="musical"/>
    <x v="3766"/>
    <d v="2016-06-26T01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50"/>
    <x v="1"/>
    <s v="musical"/>
    <x v="3767"/>
    <d v="2016-02-20T08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00"/>
    <x v="1"/>
    <s v="musical"/>
    <x v="3768"/>
    <d v="2016-06-11T04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66.666666666666671"/>
    <x v="1"/>
    <s v="musical"/>
    <x v="3769"/>
    <d v="2016-06-27T2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84.507042253521121"/>
    <x v="1"/>
    <s v="musical"/>
    <x v="3770"/>
    <d v="2016-04-27T05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514"/>
    <d v="2015-06-12T1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75000"/>
    <x v="1"/>
    <s v="musical"/>
    <x v="3771"/>
    <d v="2015-11-25T2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887.5"/>
    <x v="1"/>
    <s v="musical"/>
    <x v="3772"/>
    <d v="2015-05-15T00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2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2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6250"/>
    <x v="1"/>
    <s v="musical"/>
    <x v="3775"/>
    <d v="2015-06-15T1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91.66666666666669"/>
    <x v="1"/>
    <s v="musical"/>
    <x v="3776"/>
    <d v="2014-11-26T03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77"/>
    <d v="2015-05-08T1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300"/>
    <x v="1"/>
    <s v="musical"/>
    <x v="3778"/>
    <d v="2015-07-16T1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22500"/>
    <x v="1"/>
    <s v="musical"/>
    <x v="3779"/>
    <d v="2016-11-15T05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62.16216216216216"/>
    <x v="1"/>
    <s v="musical"/>
    <x v="3780"/>
    <d v="2015-03-22T02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4000"/>
    <x v="1"/>
    <s v="musical"/>
    <x v="3781"/>
    <d v="2014-07-11T2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2500"/>
    <x v="1"/>
    <s v="musical"/>
    <x v="3782"/>
    <d v="2016-02-11T03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375"/>
    <x v="1"/>
    <s v="musical"/>
    <x v="3783"/>
    <d v="2014-12-09T2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555.55555555555554"/>
    <x v="1"/>
    <s v="musical"/>
    <x v="3784"/>
    <d v="2014-12-02T2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8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300"/>
    <x v="1"/>
    <s v="musical"/>
    <x v="3786"/>
    <d v="2016-02-04T04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5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75000"/>
    <x v="1"/>
    <s v="musical"/>
    <x v="3788"/>
    <d v="2014-07-30T02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7500"/>
    <x v="1"/>
    <s v="musical"/>
    <x v="3789"/>
    <d v="2014-06-09T1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66.66666666666666"/>
    <x v="1"/>
    <s v="musical"/>
    <x v="3790"/>
    <d v="2015-03-28T02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d v="2015-02-24T1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2.631578947368418"/>
    <x v="1"/>
    <s v="plays"/>
    <x v="3792"/>
    <d v="2014-06-10T1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57.692307692307693"/>
    <x v="1"/>
    <s v="plays"/>
    <x v="3793"/>
    <d v="2015-02-20T0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3.157894736842104"/>
    <x v="1"/>
    <s v="plays"/>
    <x v="3794"/>
    <d v="2016-04-27T2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81.81818181818181"/>
    <x v="1"/>
    <s v="plays"/>
    <x v="2551"/>
    <d v="2015-04-15T2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7.777777777777771"/>
    <x v="1"/>
    <s v="plays"/>
    <x v="3795"/>
    <d v="2016-05-07T1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44.117647058823529"/>
    <x v="1"/>
    <s v="plays"/>
    <x v="3532"/>
    <d v="2015-02-24T02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96"/>
    <d v="2015-07-22T1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0.54054054054054"/>
    <x v="1"/>
    <s v="plays"/>
    <x v="3797"/>
    <d v="2014-06-17T2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0"/>
    <x v="1"/>
    <s v="plays"/>
    <x v="3798"/>
    <d v="2015-10-07T2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5"/>
    <x v="1"/>
    <s v="plays"/>
    <x v="3799"/>
    <d v="2015-02-11T0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38.46153846153846"/>
    <x v="1"/>
    <s v="plays"/>
    <x v="3800"/>
    <d v="2015-06-29T1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15"/>
    <x v="1"/>
    <s v="plays"/>
    <x v="3801"/>
    <d v="2015-06-05T2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6.086956521739125"/>
    <x v="1"/>
    <s v="plays"/>
    <x v="3802"/>
    <d v="2015-12-03T09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65.78947368421052"/>
    <x v="1"/>
    <s v="plays"/>
    <x v="3803"/>
    <d v="2015-11-22T01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975609756097562"/>
    <x v="1"/>
    <s v="plays"/>
    <x v="3804"/>
    <d v="2015-06-16T02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5.714285714285715"/>
    <x v="1"/>
    <s v="plays"/>
    <x v="3805"/>
    <d v="2016-07-20T2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2.04081632653062"/>
    <x v="1"/>
    <s v="plays"/>
    <x v="3806"/>
    <d v="2015-05-27T06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3.076923076923077"/>
    <x v="1"/>
    <s v="plays"/>
    <x v="3807"/>
    <d v="2015-04-07T1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46.153846153846153"/>
    <x v="1"/>
    <s v="plays"/>
    <x v="3808"/>
    <d v="2015-01-31T03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d v="2014-11-01T1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5"/>
    <x v="1"/>
    <s v="plays"/>
    <x v="3810"/>
    <d v="2016-08-12T01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3.333333333333336"/>
    <x v="1"/>
    <s v="plays"/>
    <x v="3811"/>
    <d v="2016-05-13T2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5.555555555555557"/>
    <x v="1"/>
    <s v="plays"/>
    <x v="3812"/>
    <d v="2014-10-16T0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3.33333333333334"/>
    <x v="1"/>
    <s v="plays"/>
    <x v="3813"/>
    <d v="2016-01-06T07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60"/>
    <x v="1"/>
    <s v="plays"/>
    <x v="3814"/>
    <d v="2014-11-21T01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2.631578947368418"/>
    <x v="1"/>
    <s v="plays"/>
    <x v="3815"/>
    <d v="2015-05-19T1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5"/>
    <x v="1"/>
    <s v="plays"/>
    <x v="3816"/>
    <d v="2016-04-01T03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57.142857142857146"/>
    <x v="1"/>
    <s v="plays"/>
    <x v="3817"/>
    <d v="2016-07-03T03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17.64705882352941"/>
    <x v="1"/>
    <s v="plays"/>
    <x v="3818"/>
    <d v="2015-05-28T2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0"/>
    <x v="1"/>
    <s v="plays"/>
    <x v="3819"/>
    <d v="2015-04-22T2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2.5"/>
    <x v="1"/>
    <s v="plays"/>
    <x v="3820"/>
    <d v="2015-05-31T08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33333333333333331"/>
    <x v="1"/>
    <s v="plays"/>
    <x v="3821"/>
    <d v="2016-03-03T2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94.11764705882354"/>
    <x v="1"/>
    <s v="plays"/>
    <x v="3822"/>
    <d v="2014-05-21T2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17.39130434782609"/>
    <x v="1"/>
    <s v="plays"/>
    <x v="3823"/>
    <d v="2014-04-11T1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63.15789473684208"/>
    <x v="1"/>
    <s v="plays"/>
    <x v="3824"/>
    <d v="2014-05-07T06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96"/>
    <x v="1"/>
    <s v="plays"/>
    <x v="3825"/>
    <d v="2014-05-07T1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333.3333333333335"/>
    <x v="1"/>
    <s v="plays"/>
    <x v="3826"/>
    <d v="2015-09-01T2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875"/>
    <x v="1"/>
    <s v="plays"/>
    <x v="3827"/>
    <d v="2014-09-03T1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166.6666666666667"/>
    <x v="1"/>
    <s v="plays"/>
    <x v="3828"/>
    <d v="2015-06-04T1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302.32558139534882"/>
    <x v="1"/>
    <s v="plays"/>
    <x v="3829"/>
    <d v="2015-09-19T00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071.4285714285713"/>
    <x v="1"/>
    <s v="plays"/>
    <x v="3830"/>
    <d v="2015-05-12T2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50"/>
    <x v="1"/>
    <s v="plays"/>
    <x v="3831"/>
    <d v="2014-12-02T07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104.16666666666667"/>
    <x v="1"/>
    <s v="plays"/>
    <x v="3832"/>
    <d v="2015-06-17T1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5000"/>
    <x v="1"/>
    <s v="plays"/>
    <x v="3833"/>
    <d v="2015-03-02T0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0000"/>
    <x v="1"/>
    <s v="plays"/>
    <x v="3834"/>
    <d v="2014-07-29T01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550"/>
    <x v="1"/>
    <s v="plays"/>
    <x v="3835"/>
    <d v="2015-04-10T02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000"/>
    <x v="1"/>
    <s v="plays"/>
    <x v="3836"/>
    <d v="2015-02-25T0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000"/>
    <x v="1"/>
    <s v="plays"/>
    <x v="3837"/>
    <d v="2015-02-06T2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250"/>
    <x v="1"/>
    <s v="plays"/>
    <x v="3838"/>
    <d v="2014-07-09T2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x v="1"/>
    <s v="plays"/>
    <x v="3839"/>
    <d v="2015-05-04T1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2500"/>
    <x v="1"/>
    <s v="plays"/>
    <x v="3840"/>
    <d v="2014-05-31T02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461.53846153846155"/>
    <x v="1"/>
    <s v="plays"/>
    <x v="3841"/>
    <d v="2014-07-13T2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x v="1"/>
    <s v="plays"/>
    <x v="3842"/>
    <d v="2014-10-02T1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7500"/>
    <x v="1"/>
    <s v="plays"/>
    <x v="3843"/>
    <d v="2016-08-29T1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2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666.6666666666667"/>
    <x v="1"/>
    <s v="plays"/>
    <x v="3845"/>
    <d v="2015-10-19T0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172.35714285714286"/>
    <x v="1"/>
    <s v="plays"/>
    <x v="3846"/>
    <d v="2014-07-21T2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000"/>
    <x v="1"/>
    <s v="plays"/>
    <x v="3847"/>
    <d v="2016-02-03T03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400"/>
    <x v="1"/>
    <s v="plays"/>
    <x v="3848"/>
    <d v="2016-05-20T00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000"/>
    <x v="1"/>
    <s v="musical"/>
    <x v="3849"/>
    <d v="2014-08-14T2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874.06666666666672"/>
    <x v="1"/>
    <s v="musical"/>
    <x v="3850"/>
    <d v="2015-02-12T2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"/>
    <x v="1"/>
    <s v="musical"/>
    <x v="3851"/>
    <d v="2014-06-03T09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500"/>
    <x v="1"/>
    <s v="musical"/>
    <x v="3852"/>
    <d v="2017-01-28T2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8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2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5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1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84.782608695652172"/>
    <x v="1"/>
    <s v="musical"/>
    <x v="3857"/>
    <d v="2016-01-03T1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1785.7142857142858"/>
    <x v="1"/>
    <s v="musical"/>
    <x v="3858"/>
    <d v="2016-11-08T2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8000"/>
    <x v="1"/>
    <s v="musical"/>
    <x v="3859"/>
    <d v="2015-05-31T00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7T01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441.1764705882353"/>
    <x v="1"/>
    <s v="musical"/>
    <x v="3792"/>
    <d v="2014-06-26T00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x v="1"/>
    <s v="musical"/>
    <x v="3861"/>
    <d v="2017-01-21T05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5T04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2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10T03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1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000"/>
    <x v="1"/>
    <s v="musical"/>
    <x v="3867"/>
    <d v="2015-03-17T01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142.85714285714286"/>
    <x v="1"/>
    <s v="plays"/>
    <x v="3868"/>
    <d v="2017-01-27T1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888.88888888888891"/>
    <x v="1"/>
    <s v="plays"/>
    <x v="3869"/>
    <d v="2014-12-04T05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875"/>
    <x v="1"/>
    <s v="plays"/>
    <x v="3870"/>
    <d v="2015-06-16T2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14.28571428571429"/>
    <x v="1"/>
    <s v="plays"/>
    <x v="3871"/>
    <d v="2015-02-21T08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2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595.23809523809518"/>
    <x v="1"/>
    <s v="plays"/>
    <x v="3873"/>
    <d v="2014-05-20T2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363.6363636363637"/>
    <x v="1"/>
    <s v="plays"/>
    <x v="3874"/>
    <d v="2016-11-06T04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00"/>
    <x v="1"/>
    <s v="plays"/>
    <x v="3875"/>
    <d v="2015-01-28T1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00"/>
    <x v="1"/>
    <s v="plays"/>
    <x v="3876"/>
    <d v="2014-06-03T09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50"/>
    <x v="1"/>
    <s v="plays"/>
    <x v="3877"/>
    <d v="2014-12-10T01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156.25"/>
    <x v="1"/>
    <s v="plays"/>
    <x v="3878"/>
    <d v="2015-07-08T1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000"/>
    <x v="1"/>
    <s v="plays"/>
    <x v="3879"/>
    <d v="2014-07-23T2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500"/>
    <x v="1"/>
    <s v="plays"/>
    <x v="3880"/>
    <d v="2015-05-12T07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3000"/>
    <x v="1"/>
    <s v="plays"/>
    <x v="3881"/>
    <d v="2015-11-10T00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96.774193548387103"/>
    <x v="1"/>
    <s v="plays"/>
    <x v="3882"/>
    <d v="2016-10-20T1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5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5000"/>
    <x v="1"/>
    <s v="plays"/>
    <x v="3884"/>
    <d v="2015-04-01T1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14.28571428571428"/>
    <x v="1"/>
    <s v="plays"/>
    <x v="3885"/>
    <d v="2015-04-30T1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93.75"/>
    <x v="1"/>
    <s v="plays"/>
    <x v="3886"/>
    <d v="2015-05-20T03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250"/>
    <x v="1"/>
    <s v="plays"/>
    <x v="3887"/>
    <d v="2014-09-25T00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87.5"/>
    <x v="1"/>
    <s v="plays"/>
    <x v="3888"/>
    <d v="2014-07-14T08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5000"/>
    <x v="1"/>
    <s v="plays"/>
    <x v="3889"/>
    <d v="2014-08-12T1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2000"/>
    <x v="1"/>
    <s v="plays"/>
    <x v="3890"/>
    <d v="2015-08-08T2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22.22222222222223"/>
    <x v="1"/>
    <s v="plays"/>
    <x v="3891"/>
    <d v="2014-10-28T0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5000"/>
    <x v="1"/>
    <s v="plays"/>
    <x v="3892"/>
    <d v="2015-02-24T1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.5714285714287"/>
    <x v="1"/>
    <s v="plays"/>
    <x v="3893"/>
    <d v="2015-10-31T1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92.592592592592595"/>
    <x v="1"/>
    <s v="plays"/>
    <x v="3894"/>
    <d v="2015-04-21T00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500"/>
    <x v="1"/>
    <s v="plays"/>
    <x v="3895"/>
    <d v="2016-05-03T04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3500"/>
    <x v="1"/>
    <s v="plays"/>
    <x v="3897"/>
    <d v="2014-08-12T1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20000"/>
    <x v="1"/>
    <s v="plays"/>
    <x v="3898"/>
    <d v="2014-07-23T2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1666.6666666666667"/>
    <x v="1"/>
    <s v="plays"/>
    <x v="3899"/>
    <d v="2015-12-20T2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833.33333333333337"/>
    <x v="1"/>
    <s v="plays"/>
    <x v="3900"/>
    <d v="2016-10-14T1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25"/>
    <x v="1"/>
    <s v="plays"/>
    <x v="3902"/>
    <d v="2015-01-16T2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676.47058823529414"/>
    <x v="1"/>
    <s v="plays"/>
    <x v="3903"/>
    <d v="2015-03-13T04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375"/>
    <x v="1"/>
    <s v="plays"/>
    <x v="3904"/>
    <d v="2014-05-28T04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x v="1"/>
    <s v="plays"/>
    <x v="3905"/>
    <d v="2014-07-01T01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5000"/>
    <x v="1"/>
    <s v="plays"/>
    <x v="3906"/>
    <d v="2014-11-27T07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07"/>
    <d v="2014-07-10T1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714.28571428571433"/>
    <x v="1"/>
    <s v="plays"/>
    <x v="3908"/>
    <d v="2015-09-18T2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1428.5714285714287"/>
    <x v="1"/>
    <s v="plays"/>
    <x v="3909"/>
    <d v="2016-08-20T00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1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8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2000"/>
    <x v="1"/>
    <s v="plays"/>
    <x v="3912"/>
    <d v="2016-02-15T0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583.33333333333337"/>
    <x v="1"/>
    <s v="plays"/>
    <x v="3913"/>
    <d v="2016-06-18T04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16.66666666666669"/>
    <x v="1"/>
    <s v="plays"/>
    <x v="3914"/>
    <d v="2015-08-17T2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130.43478260869566"/>
    <x v="1"/>
    <s v="plays"/>
    <x v="3915"/>
    <d v="2015-08-05T2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1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88.5"/>
    <x v="1"/>
    <s v="plays"/>
    <x v="3917"/>
    <d v="2016-06-13T2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651"/>
    <x v="1"/>
    <s v="plays"/>
    <x v="3918"/>
    <d v="2015-05-28T02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0"/>
    <x v="1"/>
    <s v="plays"/>
    <x v="3919"/>
    <d v="2014-10-03T1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2500"/>
    <x v="1"/>
    <s v="plays"/>
    <x v="3920"/>
    <d v="2014-11-18T1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750"/>
    <x v="1"/>
    <s v="plays"/>
    <x v="3921"/>
    <d v="2014-10-28T1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8T02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384.61538461538464"/>
    <x v="1"/>
    <s v="plays"/>
    <x v="3923"/>
    <d v="2015-10-02T2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2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000"/>
    <x v="1"/>
    <s v="plays"/>
    <x v="3925"/>
    <d v="2015-04-16T00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1200"/>
    <x v="1"/>
    <s v="plays"/>
    <x v="3926"/>
    <d v="2015-01-28T01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1500"/>
    <x v="1"/>
    <s v="plays"/>
    <x v="3927"/>
    <d v="2016-09-02T08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1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312.5"/>
    <x v="1"/>
    <s v="plays"/>
    <x v="3929"/>
    <d v="2015-01-12T07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4000"/>
    <x v="1"/>
    <s v="plays"/>
    <x v="3930"/>
    <d v="2016-03-10T2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200000"/>
    <x v="1"/>
    <s v="plays"/>
    <x v="3931"/>
    <d v="2016-03-05T0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6000"/>
    <x v="1"/>
    <s v="plays"/>
    <x v="3932"/>
    <d v="2015-08-27T2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6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2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218.75"/>
    <x v="1"/>
    <s v="plays"/>
    <x v="3935"/>
    <d v="2015-10-30T0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9T03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28000"/>
    <x v="1"/>
    <s v="plays"/>
    <x v="3937"/>
    <d v="2016-05-24T04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125"/>
    <x v="1"/>
    <s v="plays"/>
    <x v="3938"/>
    <d v="2014-06-27T03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00"/>
    <x v="1"/>
    <s v="plays"/>
    <x v="3939"/>
    <d v="2014-08-29T2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750"/>
    <x v="1"/>
    <s v="plays"/>
    <x v="3940"/>
    <d v="2015-12-05T01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2500"/>
    <x v="1"/>
    <s v="plays"/>
    <x v="3941"/>
    <d v="2014-04-17T02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466.66666666666669"/>
    <x v="1"/>
    <s v="plays"/>
    <x v="3942"/>
    <d v="2015-11-03T1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8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66.66666666666663"/>
    <x v="1"/>
    <s v="plays"/>
    <x v="3944"/>
    <d v="2015-02-18T2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500"/>
    <x v="1"/>
    <s v="plays"/>
    <x v="3945"/>
    <d v="2016-02-14T1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3750"/>
    <x v="1"/>
    <s v="plays"/>
    <x v="3946"/>
    <d v="2014-06-11T2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170"/>
    <x v="1"/>
    <s v="plays"/>
    <x v="3947"/>
    <d v="2017-02-04T1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54.54545454545456"/>
    <x v="1"/>
    <s v="plays"/>
    <x v="3948"/>
    <d v="2016-03-24T00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470.83333333333331"/>
    <x v="1"/>
    <s v="plays"/>
    <x v="3949"/>
    <d v="2016-08-20T01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7500"/>
    <x v="1"/>
    <s v="plays"/>
    <x v="3950"/>
    <d v="2016-03-19T01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33.3333333333335"/>
    <x v="1"/>
    <s v="plays"/>
    <x v="3951"/>
    <d v="2014-06-21T1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25"/>
    <x v="1"/>
    <s v="plays"/>
    <x v="3952"/>
    <d v="2014-12-08T06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35.13513513513513"/>
    <x v="1"/>
    <s v="plays"/>
    <x v="3953"/>
    <d v="2016-04-09T2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0.909090909090907"/>
    <x v="1"/>
    <s v="plays"/>
    <x v="3954"/>
    <d v="2016-05-03T1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4T01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130"/>
    <x v="1"/>
    <s v="plays"/>
    <x v="3956"/>
    <d v="2014-07-11T01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15000"/>
    <x v="1"/>
    <s v="plays"/>
    <x v="3957"/>
    <d v="2016-06-22T2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50"/>
    <x v="1"/>
    <s v="plays"/>
    <x v="3958"/>
    <d v="2014-12-02T2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000"/>
    <x v="1"/>
    <s v="plays"/>
    <x v="3959"/>
    <d v="2015-03-07T02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57.14285714285717"/>
    <x v="1"/>
    <s v="plays"/>
    <x v="3960"/>
    <d v="2014-06-05T1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4285.7142857142853"/>
    <x v="1"/>
    <s v="plays"/>
    <x v="3961"/>
    <d v="2016-05-18T09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0"/>
    <x v="1"/>
    <s v="plays"/>
    <x v="3962"/>
    <d v="2015-05-09T00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242.17391304347825"/>
    <x v="1"/>
    <s v="plays"/>
    <x v="3963"/>
    <d v="2014-04-19T01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50"/>
    <x v="1"/>
    <s v="plays"/>
    <x v="3964"/>
    <d v="2014-10-09T04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105.26315789473684"/>
    <x v="1"/>
    <s v="plays"/>
    <x v="3965"/>
    <d v="2016-01-30T2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4.61538461538464"/>
    <x v="1"/>
    <s v="plays"/>
    <x v="3966"/>
    <d v="2016-04-07T1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30.76923076923077"/>
    <x v="1"/>
    <s v="plays"/>
    <x v="3967"/>
    <d v="2014-05-07T03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375"/>
    <x v="1"/>
    <s v="plays"/>
    <x v="3968"/>
    <d v="2015-08-14T06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2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550"/>
    <x v="1"/>
    <s v="plays"/>
    <x v="3970"/>
    <d v="2016-02-01T2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0"/>
    <x v="1"/>
    <s v="plays"/>
    <x v="3971"/>
    <d v="2015-05-01T2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111.1111111111111"/>
    <x v="1"/>
    <s v="plays"/>
    <x v="3972"/>
    <d v="2015-10-13T0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50000"/>
    <x v="1"/>
    <s v="plays"/>
    <x v="3973"/>
    <d v="2015-04-14T01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2000"/>
    <x v="1"/>
    <s v="plays"/>
    <x v="3974"/>
    <d v="2014-06-19T1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0"/>
    <x v="1"/>
    <s v="plays"/>
    <x v="3975"/>
    <d v="2015-01-15T2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76.47058823529412"/>
    <x v="1"/>
    <s v="plays"/>
    <x v="3976"/>
    <d v="2014-11-07T1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1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04.16666666666667"/>
    <x v="1"/>
    <s v="plays"/>
    <x v="3978"/>
    <d v="2015-02-27T0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500"/>
    <x v="1"/>
    <s v="plays"/>
    <x v="3979"/>
    <d v="2014-07-23T00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8000"/>
    <x v="1"/>
    <s v="plays"/>
    <x v="3980"/>
    <d v="2016-03-08T2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85.714285714285708"/>
    <x v="1"/>
    <s v="plays"/>
    <x v="1748"/>
    <d v="2017-02-10T04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312.5"/>
    <x v="1"/>
    <s v="plays"/>
    <x v="3981"/>
    <d v="2014-08-28T06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0"/>
    <x v="1"/>
    <s v="plays"/>
    <x v="3982"/>
    <d v="2015-01-16T1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500"/>
    <x v="1"/>
    <s v="plays"/>
    <x v="3983"/>
    <d v="2014-09-08T08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500"/>
    <x v="1"/>
    <s v="plays"/>
    <x v="3984"/>
    <d v="2014-08-22T00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30000"/>
    <x v="1"/>
    <s v="plays"/>
    <x v="3985"/>
    <d v="2016-01-22T2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2000"/>
    <x v="1"/>
    <s v="plays"/>
    <x v="3986"/>
    <d v="2014-07-28T2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0"/>
    <x v="1"/>
    <s v="plays"/>
    <x v="3987"/>
    <d v="2015-06-23T04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643.33333333333337"/>
    <x v="1"/>
    <s v="plays"/>
    <x v="3988"/>
    <d v="2014-07-31T2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189.47368421052633"/>
    <x v="1"/>
    <s v="plays"/>
    <x v="3989"/>
    <d v="2014-10-09T2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62.5"/>
    <x v="1"/>
    <s v="plays"/>
    <x v="3990"/>
    <d v="2014-12-29T1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000"/>
    <x v="1"/>
    <s v="plays"/>
    <x v="3992"/>
    <d v="2015-01-17T1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1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7000"/>
    <x v="1"/>
    <s v="plays"/>
    <x v="3994"/>
    <d v="2015-06-19T2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71.428571428571431"/>
    <x v="1"/>
    <s v="plays"/>
    <x v="3995"/>
    <d v="2014-08-19T01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000"/>
    <x v="1"/>
    <s v="plays"/>
    <x v="3996"/>
    <d v="2014-08-05T2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75"/>
    <x v="1"/>
    <s v="plays"/>
    <x v="3997"/>
    <d v="2016-09-08T02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75"/>
    <x v="1"/>
    <s v="plays"/>
    <x v="3998"/>
    <d v="2016-02-17T2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200"/>
    <x v="1"/>
    <s v="plays"/>
    <x v="3999"/>
    <d v="2015-02-22T0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7500"/>
    <x v="1"/>
    <s v="plays"/>
    <x v="4000"/>
    <d v="2014-08-28T02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91.370558375634516"/>
    <x v="1"/>
    <s v="plays"/>
    <x v="4001"/>
    <d v="2014-12-17T1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9T0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800"/>
    <x v="1"/>
    <s v="plays"/>
    <x v="4003"/>
    <d v="2015-08-01T2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50"/>
    <x v="1"/>
    <s v="plays"/>
    <x v="4004"/>
    <d v="2015-05-27T1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2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428.57142857142856"/>
    <x v="1"/>
    <s v="plays"/>
    <x v="4006"/>
    <d v="2017-02-03T04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81.81818181818181"/>
    <x v="1"/>
    <s v="plays"/>
    <x v="4007"/>
    <d v="2014-05-07T03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5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16.66666666666669"/>
    <x v="1"/>
    <s v="plays"/>
    <x v="4009"/>
    <d v="2016-01-05T2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864"/>
    <x v="1"/>
    <s v="plays"/>
    <x v="4011"/>
    <d v="2015-10-17T0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54.25531914893617"/>
    <x v="1"/>
    <s v="plays"/>
    <x v="4012"/>
    <d v="2016-09-01T1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6750"/>
    <x v="1"/>
    <s v="plays"/>
    <x v="4013"/>
    <d v="2015-03-05T0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400"/>
    <x v="1"/>
    <s v="plays"/>
    <x v="4014"/>
    <d v="2014-09-22T02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352.94117647058823"/>
    <x v="1"/>
    <s v="plays"/>
    <x v="4015"/>
    <d v="2014-06-15T03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350"/>
    <x v="1"/>
    <s v="plays"/>
    <x v="4016"/>
    <d v="2016-05-07T06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625"/>
    <x v="1"/>
    <s v="plays"/>
    <x v="4017"/>
    <d v="2014-08-19T00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s v="plays"/>
    <x v="4018"/>
    <d v="2015-10-28T2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4000"/>
    <x v="1"/>
    <s v="plays"/>
    <x v="4019"/>
    <d v="2015-05-20T1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2500"/>
    <x v="1"/>
    <s v="plays"/>
    <x v="4020"/>
    <d v="2016-07-08T1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3333.3333333333335"/>
    <x v="1"/>
    <s v="plays"/>
    <x v="4021"/>
    <d v="2014-12-22T07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6T03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50"/>
    <x v="1"/>
    <s v="plays"/>
    <x v="4023"/>
    <d v="2015-03-11T1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000"/>
    <x v="1"/>
    <s v="plays"/>
    <x v="4024"/>
    <d v="2014-07-22T09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466.66666666666669"/>
    <x v="1"/>
    <s v="plays"/>
    <x v="4025"/>
    <d v="2014-09-22T2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1250"/>
    <x v="1"/>
    <s v="plays"/>
    <x v="4026"/>
    <d v="2014-12-18T05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86.8131868131868"/>
    <x v="1"/>
    <s v="plays"/>
    <x v="4027"/>
    <d v="2016-03-07T1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20000"/>
    <x v="1"/>
    <s v="plays"/>
    <x v="4028"/>
    <d v="2015-06-15T04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500"/>
    <x v="1"/>
    <s v="plays"/>
    <x v="4029"/>
    <d v="2014-09-23T2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3T00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30.76923076923077"/>
    <x v="1"/>
    <s v="plays"/>
    <x v="4031"/>
    <d v="2014-08-15T02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50"/>
    <x v="1"/>
    <s v="plays"/>
    <x v="4032"/>
    <d v="2014-10-16T2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9-01T01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238.0952380952381"/>
    <x v="1"/>
    <s v="plays"/>
    <x v="4034"/>
    <d v="2014-05-20T2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66.66666666666666"/>
    <x v="1"/>
    <s v="plays"/>
    <x v="4035"/>
    <d v="2016-06-14T03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583.33333333333337"/>
    <x v="1"/>
    <s v="plays"/>
    <x v="4036"/>
    <d v="2015-11-03T04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937.5"/>
    <x v="1"/>
    <s v="plays"/>
    <x v="3268"/>
    <d v="2016-03-17T06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428.5714285714287"/>
    <x v="1"/>
    <s v="plays"/>
    <x v="4037"/>
    <d v="2014-08-15T2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2000"/>
    <x v="1"/>
    <s v="plays"/>
    <x v="4038"/>
    <d v="2014-05-20T2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6666.666666666667"/>
    <x v="1"/>
    <s v="plays"/>
    <x v="4040"/>
    <d v="2016-06-02T2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055.5555555555557"/>
    <x v="1"/>
    <s v="plays"/>
    <x v="4041"/>
    <d v="2014-05-28T2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333.33333333333331"/>
    <x v="1"/>
    <s v="plays"/>
    <x v="4042"/>
    <d v="2015-03-30T1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000"/>
    <x v="1"/>
    <s v="plays"/>
    <x v="4043"/>
    <d v="2014-07-14T03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5000"/>
    <x v="1"/>
    <s v="plays"/>
    <x v="4044"/>
    <d v="2016-04-19T05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294.11764705882354"/>
    <x v="1"/>
    <s v="plays"/>
    <x v="4045"/>
    <d v="2015-08-19T07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46"/>
    <d v="2016-12-15T04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96.15384615384616"/>
    <x v="1"/>
    <s v="plays"/>
    <x v="4047"/>
    <d v="2015-01-18T2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166.66666666666666"/>
    <x v="1"/>
    <s v="plays"/>
    <x v="4048"/>
    <d v="2015-01-27T2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7T00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500"/>
    <x v="1"/>
    <s v="plays"/>
    <x v="4050"/>
    <d v="2014-06-22T2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750"/>
    <x v="1"/>
    <s v="plays"/>
    <x v="4051"/>
    <d v="2015-03-15T1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30.95238095238096"/>
    <x v="1"/>
    <s v="plays"/>
    <x v="4052"/>
    <d v="2015-10-06T1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53.84615384615384"/>
    <x v="1"/>
    <s v="plays"/>
    <x v="4053"/>
    <d v="2014-05-20T06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4T00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500"/>
    <x v="1"/>
    <s v="plays"/>
    <x v="4055"/>
    <d v="2016-11-21T2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2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000"/>
    <x v="1"/>
    <s v="plays"/>
    <x v="4057"/>
    <d v="2016-05-21T03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2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85.33333333333334"/>
    <x v="1"/>
    <s v="plays"/>
    <x v="4059"/>
    <d v="2015-02-06T1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75"/>
    <x v="1"/>
    <s v="plays"/>
    <x v="4060"/>
    <d v="2015-10-30T09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583.33333333333337"/>
    <x v="1"/>
    <s v="plays"/>
    <x v="4061"/>
    <d v="2015-12-15T2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3000"/>
    <x v="1"/>
    <s v="plays"/>
    <x v="4062"/>
    <d v="2016-09-09T1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3500"/>
    <x v="1"/>
    <s v="plays"/>
    <x v="4063"/>
    <d v="2015-02-23T1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200"/>
    <x v="1"/>
    <s v="plays"/>
    <x v="4064"/>
    <d v="2015-10-28T03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2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666.66666666666663"/>
    <x v="1"/>
    <s v="plays"/>
    <x v="4066"/>
    <d v="2014-12-17T1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625"/>
    <x v="1"/>
    <s v="plays"/>
    <x v="4067"/>
    <d v="2015-04-28T2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33.33333333333331"/>
    <x v="1"/>
    <s v="plays"/>
    <x v="4068"/>
    <d v="2015-07-24T2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00"/>
    <x v="1"/>
    <s v="plays"/>
    <x v="4069"/>
    <d v="2014-12-17T1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10000"/>
    <x v="1"/>
    <s v="plays"/>
    <x v="4070"/>
    <d v="2015-02-04T0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625"/>
    <x v="1"/>
    <s v="plays"/>
    <x v="4071"/>
    <d v="2015-06-24T00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50"/>
    <x v="1"/>
    <s v="plays"/>
    <x v="4072"/>
    <d v="2014-09-08T07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30000"/>
    <x v="1"/>
    <s v="plays"/>
    <x v="4073"/>
    <d v="2016-11-19T05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700"/>
    <x v="1"/>
    <s v="plays"/>
    <x v="4074"/>
    <d v="2017-01-15T1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7T00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2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4500"/>
    <x v="1"/>
    <s v="plays"/>
    <x v="4077"/>
    <d v="2016-07-20T01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7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7T02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83.333333333333329"/>
    <x v="1"/>
    <s v="plays"/>
    <x v="4080"/>
    <d v="2016-04-16T01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.66666666666666"/>
    <x v="1"/>
    <s v="plays"/>
    <x v="4081"/>
    <d v="2015-07-04T00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214.28571428571428"/>
    <x v="1"/>
    <s v="plays"/>
    <x v="4082"/>
    <d v="2016-09-27T1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5500"/>
    <x v="1"/>
    <s v="plays"/>
    <x v="4083"/>
    <d v="2016-11-23T05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51.5151515151515"/>
    <x v="1"/>
    <s v="plays"/>
    <x v="4084"/>
    <d v="2015-02-18T06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500"/>
    <x v="1"/>
    <s v="plays"/>
    <x v="4085"/>
    <d v="2014-09-02T03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000"/>
    <x v="1"/>
    <s v="plays"/>
    <x v="4086"/>
    <d v="2017-02-01T05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50"/>
    <x v="1"/>
    <s v="plays"/>
    <x v="4088"/>
    <d v="2016-05-22T2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500"/>
    <x v="1"/>
    <s v="plays"/>
    <x v="4089"/>
    <d v="2015-01-25T08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2500"/>
    <x v="1"/>
    <s v="plays"/>
    <x v="4090"/>
    <d v="2016-02-01T03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500"/>
    <x v="1"/>
    <s v="plays"/>
    <x v="4091"/>
    <d v="2015-12-20T1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F277C-74C7-4F8C-A45C-B2809E79FF77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 sumSubtotal="1" countASubtotal="1">
      <items count="6">
        <item x="0"/>
        <item x="3"/>
        <item x="2"/>
        <item x="1"/>
        <item t="sum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8EA1F-9BC0-4E60-99AA-8CBCEE227074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10">
    <format dxfId="9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8">
      <pivotArea field="5" type="button" dataOnly="0" labelOnly="1" outline="0" axis="axisCol" fieldPosition="0"/>
    </format>
    <format dxfId="7">
      <pivotArea dataOnly="0" labelOnly="1" fieldPosition="0">
        <references count="1">
          <reference field="5" count="1">
            <x v="0"/>
          </reference>
        </references>
      </pivotArea>
    </format>
    <format dxfId="6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5">
      <pivotArea field="5" type="button" dataOnly="0" labelOnly="1" outline="0" axis="axisCol" fieldPosition="0"/>
    </format>
    <format dxfId="4">
      <pivotArea dataOnly="0" labelOnly="1" fieldPosition="0">
        <references count="1">
          <reference field="5" count="1">
            <x v="0"/>
          </reference>
        </references>
      </pivotArea>
    </format>
    <format dxfId="3">
      <pivotArea collapsedLevelsAreSubtotals="1" fieldPosition="0">
        <references count="2">
          <reference field="5" count="1" selected="0">
            <x v="2"/>
          </reference>
          <reference field="17" count="1">
            <x v="0"/>
          </reference>
        </references>
      </pivotArea>
    </format>
    <format dxfId="2">
      <pivotArea collapsedLevelsAreSubtotals="1" fieldPosition="0">
        <references count="2">
          <reference field="5" count="1" selected="0">
            <x v="2"/>
          </reference>
          <reference field="17" count="1">
            <x v="10"/>
          </reference>
        </references>
      </pivotArea>
    </format>
    <format dxfId="1">
      <pivotArea collapsedLevelsAreSubtotals="1" fieldPosition="0">
        <references count="2">
          <reference field="5" count="1" selected="0">
            <x v="2"/>
          </reference>
          <reference field="17" count="2">
            <x v="37"/>
            <x v="38"/>
          </reference>
        </references>
      </pivotArea>
    </format>
    <format dxfId="0">
      <pivotArea collapsedLevelsAreSubtotals="1" fieldPosition="0">
        <references count="2">
          <reference field="5" count="1" selected="0">
            <x v="2"/>
          </reference>
          <reference field="17" count="1">
            <x v="39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CCEC1-E97C-4783-8964-5DEA7AB57B75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298" zoomScale="76" zoomScaleNormal="76" workbookViewId="0">
      <selection activeCell="K4" sqref="K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6.332031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1.21875" customWidth="1"/>
    <col min="16" max="16" width="31.44140625" customWidth="1"/>
    <col min="17" max="17" width="29.5546875" customWidth="1"/>
    <col min="18" max="18" width="26.77734375" customWidth="1"/>
    <col min="19" max="19" width="33.44140625" style="12" customWidth="1"/>
    <col min="20" max="20" width="31.6640625" style="1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8309</v>
      </c>
      <c r="R1" s="1" t="s">
        <v>8308</v>
      </c>
      <c r="S1" s="11" t="s">
        <v>8364</v>
      </c>
      <c r="T1" s="1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ROUND((E2/D2)*100,0)</f>
        <v>137</v>
      </c>
      <c r="P2" s="7">
        <f>D2/L2</f>
        <v>46.703296703296701</v>
      </c>
      <c r="Q2" t="s">
        <v>8314</v>
      </c>
      <c r="R2" t="s">
        <v>8315</v>
      </c>
      <c r="S2" s="12">
        <f>(I2/86400)+25569+(5/24)</f>
        <v>42208.333333333336</v>
      </c>
      <c r="T2" s="12">
        <f>(J2/86400)+25569+(5/24)</f>
        <v>42177.215405092596</v>
      </c>
    </row>
    <row r="3" spans="1:20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ROUND((E3/D3)*100,0)</f>
        <v>143</v>
      </c>
      <c r="P3" s="7">
        <f t="shared" ref="P3:P66" si="1">D3/L3</f>
        <v>130.0632911392405</v>
      </c>
      <c r="Q3" t="s">
        <v>8314</v>
      </c>
      <c r="R3" t="s">
        <v>8315</v>
      </c>
      <c r="S3" s="12">
        <f t="shared" ref="S3:S66" si="2">(I3/86400)+25569+(5/24)</f>
        <v>42796.808831018519</v>
      </c>
      <c r="T3" s="12">
        <f t="shared" ref="T3:T66" si="3">(J3/86400)+25569+(5/24)</f>
        <v>42766.808831018519</v>
      </c>
    </row>
    <row r="4" spans="1:20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14.285714285714286</v>
      </c>
      <c r="Q4" t="s">
        <v>8314</v>
      </c>
      <c r="R4" t="s">
        <v>8315</v>
      </c>
      <c r="S4" s="12">
        <f t="shared" si="2"/>
        <v>42415.910682870373</v>
      </c>
      <c r="T4" s="12">
        <f t="shared" si="3"/>
        <v>42405.910682870373</v>
      </c>
    </row>
    <row r="5" spans="1:20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 s="7">
        <f t="shared" si="1"/>
        <v>66.666666666666671</v>
      </c>
      <c r="Q5" t="s">
        <v>8314</v>
      </c>
      <c r="R5" t="s">
        <v>8315</v>
      </c>
      <c r="S5" s="12">
        <f t="shared" si="2"/>
        <v>41858.723460648151</v>
      </c>
      <c r="T5" s="12">
        <f t="shared" si="3"/>
        <v>41828.723460648151</v>
      </c>
    </row>
    <row r="6" spans="1:20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 s="7">
        <f t="shared" si="1"/>
        <v>154.92957746478874</v>
      </c>
      <c r="Q6" t="s">
        <v>8314</v>
      </c>
      <c r="R6" t="s">
        <v>8315</v>
      </c>
      <c r="S6" s="12">
        <f t="shared" si="2"/>
        <v>42358.042581018519</v>
      </c>
      <c r="T6" s="12">
        <f t="shared" si="3"/>
        <v>42328.042581018519</v>
      </c>
    </row>
    <row r="7" spans="1:20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</v>
      </c>
      <c r="P7" s="7">
        <f t="shared" si="1"/>
        <v>85.085106382978722</v>
      </c>
      <c r="Q7" t="s">
        <v>8314</v>
      </c>
      <c r="R7" t="s">
        <v>8315</v>
      </c>
      <c r="S7" s="12">
        <f t="shared" si="2"/>
        <v>42580.440972222226</v>
      </c>
      <c r="T7" s="12">
        <f t="shared" si="3"/>
        <v>42564.141284722224</v>
      </c>
    </row>
    <row r="8" spans="1:20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 s="7">
        <f t="shared" si="1"/>
        <v>137.93103448275863</v>
      </c>
      <c r="Q8" t="s">
        <v>8314</v>
      </c>
      <c r="R8" t="s">
        <v>8315</v>
      </c>
      <c r="S8" s="12">
        <f t="shared" si="2"/>
        <v>41804.280671296299</v>
      </c>
      <c r="T8" s="12">
        <f t="shared" si="3"/>
        <v>41794.280671296299</v>
      </c>
    </row>
    <row r="9" spans="1:20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 s="7">
        <f t="shared" si="1"/>
        <v>157.89473684210526</v>
      </c>
      <c r="Q9" t="s">
        <v>8314</v>
      </c>
      <c r="R9" t="s">
        <v>8315</v>
      </c>
      <c r="S9" s="12">
        <f t="shared" si="2"/>
        <v>42556.25540509259</v>
      </c>
      <c r="T9" s="12">
        <f t="shared" si="3"/>
        <v>42516.25540509259</v>
      </c>
    </row>
    <row r="10" spans="1:20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 s="7">
        <f t="shared" si="1"/>
        <v>291.66666666666669</v>
      </c>
      <c r="Q10" t="s">
        <v>8314</v>
      </c>
      <c r="R10" t="s">
        <v>8315</v>
      </c>
      <c r="S10" s="12">
        <f t="shared" si="2"/>
        <v>42476.083333333336</v>
      </c>
      <c r="T10" s="12">
        <f t="shared" si="3"/>
        <v>42469.152916666666</v>
      </c>
    </row>
    <row r="11" spans="1:20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 s="7">
        <f t="shared" si="1"/>
        <v>25</v>
      </c>
      <c r="Q11" t="s">
        <v>8314</v>
      </c>
      <c r="R11" t="s">
        <v>8315</v>
      </c>
      <c r="S11" s="12">
        <f t="shared" si="2"/>
        <v>42477.311851851853</v>
      </c>
      <c r="T11" s="12">
        <f t="shared" si="3"/>
        <v>42447.311851851853</v>
      </c>
    </row>
    <row r="12" spans="1:20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 s="7">
        <f t="shared" si="1"/>
        <v>157.89473684210526</v>
      </c>
      <c r="Q12" t="s">
        <v>8314</v>
      </c>
      <c r="R12" t="s">
        <v>8315</v>
      </c>
      <c r="S12" s="12">
        <f t="shared" si="2"/>
        <v>41815.276377314818</v>
      </c>
      <c r="T12" s="12">
        <f t="shared" si="3"/>
        <v>41780.276377314818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 s="7">
        <f t="shared" si="1"/>
        <v>66.666666666666671</v>
      </c>
      <c r="Q13" t="s">
        <v>8314</v>
      </c>
      <c r="R13" t="s">
        <v>8315</v>
      </c>
      <c r="S13" s="12">
        <f t="shared" si="2"/>
        <v>42604.333333333336</v>
      </c>
      <c r="T13" s="12">
        <f t="shared" si="3"/>
        <v>42572.986828703702</v>
      </c>
    </row>
    <row r="14" spans="1:20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 s="7">
        <f t="shared" si="1"/>
        <v>36.27569528415961</v>
      </c>
      <c r="Q14" t="s">
        <v>8314</v>
      </c>
      <c r="R14" t="s">
        <v>8315</v>
      </c>
      <c r="S14" s="12">
        <f t="shared" si="2"/>
        <v>41836.333333333336</v>
      </c>
      <c r="T14" s="12">
        <f t="shared" si="3"/>
        <v>41791.921585648153</v>
      </c>
    </row>
    <row r="15" spans="1:20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 s="7">
        <f t="shared" si="1"/>
        <v>68.627450980392155</v>
      </c>
      <c r="Q15" t="s">
        <v>8314</v>
      </c>
      <c r="R15" t="s">
        <v>8315</v>
      </c>
      <c r="S15" s="12">
        <f t="shared" si="2"/>
        <v>42545.060416666667</v>
      </c>
      <c r="T15" s="12">
        <f t="shared" si="3"/>
        <v>42508.885520833333</v>
      </c>
    </row>
    <row r="16" spans="1:20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 s="7">
        <f t="shared" si="1"/>
        <v>146.34146341463415</v>
      </c>
      <c r="Q16" t="s">
        <v>8314</v>
      </c>
      <c r="R16" t="s">
        <v>8315</v>
      </c>
      <c r="S16" s="12">
        <f t="shared" si="2"/>
        <v>41833.790972222225</v>
      </c>
      <c r="T16" s="12">
        <f t="shared" si="3"/>
        <v>41808.234814814816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 s="7">
        <f t="shared" si="1"/>
        <v>20.408163265306122</v>
      </c>
      <c r="Q17" t="s">
        <v>8314</v>
      </c>
      <c r="R17" t="s">
        <v>8315</v>
      </c>
      <c r="S17" s="12">
        <f t="shared" si="2"/>
        <v>42275.051388888889</v>
      </c>
      <c r="T17" s="12">
        <f t="shared" si="3"/>
        <v>42256.600208333337</v>
      </c>
    </row>
    <row r="18" spans="1:20" ht="57.6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 s="7">
        <f t="shared" si="1"/>
        <v>171.42857142857142</v>
      </c>
      <c r="Q18" t="s">
        <v>8314</v>
      </c>
      <c r="R18" t="s">
        <v>8315</v>
      </c>
      <c r="S18" s="12">
        <f t="shared" si="2"/>
        <v>41806.4375</v>
      </c>
      <c r="T18" s="12">
        <f t="shared" si="3"/>
        <v>41761.00475694445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 s="7">
        <f t="shared" si="1"/>
        <v>41.666666666666664</v>
      </c>
      <c r="Q19" t="s">
        <v>8314</v>
      </c>
      <c r="R19" t="s">
        <v>8315</v>
      </c>
      <c r="S19" s="12">
        <f t="shared" si="2"/>
        <v>41947.981736111113</v>
      </c>
      <c r="T19" s="12">
        <f t="shared" si="3"/>
        <v>41917.940069444448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 s="7">
        <f t="shared" si="1"/>
        <v>87.719298245614041</v>
      </c>
      <c r="Q20" t="s">
        <v>8314</v>
      </c>
      <c r="R20" t="s">
        <v>8315</v>
      </c>
      <c r="S20" s="12">
        <f t="shared" si="2"/>
        <v>41899.750648148147</v>
      </c>
      <c r="T20" s="12">
        <f t="shared" si="3"/>
        <v>41869.750648148147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 s="7">
        <f t="shared" si="1"/>
        <v>38.636363636363633</v>
      </c>
      <c r="Q21" t="s">
        <v>8314</v>
      </c>
      <c r="R21" t="s">
        <v>8315</v>
      </c>
      <c r="S21" s="12">
        <f t="shared" si="2"/>
        <v>42206.024699074078</v>
      </c>
      <c r="T21" s="12">
        <f t="shared" si="3"/>
        <v>42176.024699074078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 s="7">
        <f t="shared" si="1"/>
        <v>80</v>
      </c>
      <c r="Q22" t="s">
        <v>8314</v>
      </c>
      <c r="R22" t="s">
        <v>8315</v>
      </c>
      <c r="S22" s="12">
        <f t="shared" si="2"/>
        <v>42260.966574074075</v>
      </c>
      <c r="T22" s="12">
        <f t="shared" si="3"/>
        <v>42200.966574074075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</v>
      </c>
      <c r="P23" s="7">
        <f t="shared" si="1"/>
        <v>183.16831683168317</v>
      </c>
      <c r="Q23" t="s">
        <v>8314</v>
      </c>
      <c r="R23" t="s">
        <v>8315</v>
      </c>
      <c r="S23" s="12">
        <f t="shared" si="2"/>
        <v>41908.835520833338</v>
      </c>
      <c r="T23" s="12">
        <f t="shared" si="3"/>
        <v>41878.835520833338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 s="7">
        <f t="shared" si="1"/>
        <v>43.75</v>
      </c>
      <c r="Q24" t="s">
        <v>8314</v>
      </c>
      <c r="R24" t="s">
        <v>8315</v>
      </c>
      <c r="S24" s="12">
        <f t="shared" si="2"/>
        <v>42005.540972222225</v>
      </c>
      <c r="T24" s="12">
        <f t="shared" si="3"/>
        <v>41990.119675925926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 s="7">
        <f t="shared" si="1"/>
        <v>86.956521739130437</v>
      </c>
      <c r="Q25" t="s">
        <v>8314</v>
      </c>
      <c r="R25" t="s">
        <v>8315</v>
      </c>
      <c r="S25" s="12">
        <f t="shared" si="2"/>
        <v>42124.847222222226</v>
      </c>
      <c r="T25" s="12">
        <f t="shared" si="3"/>
        <v>42097.987280092595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</v>
      </c>
      <c r="P26" s="7">
        <f t="shared" si="1"/>
        <v>60.975609756097562</v>
      </c>
      <c r="Q26" t="s">
        <v>8314</v>
      </c>
      <c r="R26" t="s">
        <v>8315</v>
      </c>
      <c r="S26" s="12">
        <f t="shared" si="2"/>
        <v>42263.027083333334</v>
      </c>
      <c r="T26" s="12">
        <f t="shared" si="3"/>
        <v>42230.028506944444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 s="7">
        <f t="shared" si="1"/>
        <v>42.857142857142854</v>
      </c>
      <c r="Q27" t="s">
        <v>8314</v>
      </c>
      <c r="R27" t="s">
        <v>8315</v>
      </c>
      <c r="S27" s="12">
        <f t="shared" si="2"/>
        <v>42378.233344907414</v>
      </c>
      <c r="T27" s="12">
        <f t="shared" si="3"/>
        <v>42318.233344907414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 s="7">
        <f t="shared" si="1"/>
        <v>65.78947368421052</v>
      </c>
      <c r="Q28" t="s">
        <v>8314</v>
      </c>
      <c r="R28" t="s">
        <v>8315</v>
      </c>
      <c r="S28" s="12">
        <f t="shared" si="2"/>
        <v>41868.72388888889</v>
      </c>
      <c r="T28" s="12">
        <f t="shared" si="3"/>
        <v>41828.72388888889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</v>
      </c>
      <c r="P29" s="7">
        <f t="shared" si="1"/>
        <v>133.33333333333334</v>
      </c>
      <c r="Q29" t="s">
        <v>8314</v>
      </c>
      <c r="R29" t="s">
        <v>8315</v>
      </c>
      <c r="S29" s="12">
        <f t="shared" si="2"/>
        <v>41959.4147337963</v>
      </c>
      <c r="T29" s="12">
        <f t="shared" si="3"/>
        <v>41929.373067129629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 s="7">
        <f t="shared" si="1"/>
        <v>169.01408450704224</v>
      </c>
      <c r="Q30" t="s">
        <v>8314</v>
      </c>
      <c r="R30" t="s">
        <v>8315</v>
      </c>
      <c r="S30" s="12">
        <f t="shared" si="2"/>
        <v>42355.172268518516</v>
      </c>
      <c r="T30" s="12">
        <f t="shared" si="3"/>
        <v>42325.172268518516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 s="7">
        <f t="shared" si="1"/>
        <v>25.641025641025642</v>
      </c>
      <c r="Q31" t="s">
        <v>8314</v>
      </c>
      <c r="R31" t="s">
        <v>8315</v>
      </c>
      <c r="S31" s="12">
        <f t="shared" si="2"/>
        <v>41842.881574074076</v>
      </c>
      <c r="T31" s="12">
        <f t="shared" si="3"/>
        <v>41812.881574074076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 s="7">
        <f t="shared" si="1"/>
        <v>75.471698113207552</v>
      </c>
      <c r="Q32" t="s">
        <v>8314</v>
      </c>
      <c r="R32" t="s">
        <v>8315</v>
      </c>
      <c r="S32" s="12">
        <f t="shared" si="2"/>
        <v>41872.501331018524</v>
      </c>
      <c r="T32" s="12">
        <f t="shared" si="3"/>
        <v>41842.501331018524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">
        <v>8314</v>
      </c>
      <c r="R33" t="s">
        <v>8315</v>
      </c>
      <c r="S33" s="12">
        <f t="shared" si="2"/>
        <v>42395.000393518516</v>
      </c>
      <c r="T33" s="12">
        <f t="shared" si="3"/>
        <v>42377.000393518516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 s="7">
        <f t="shared" si="1"/>
        <v>319.66292134831463</v>
      </c>
      <c r="Q34" t="s">
        <v>8314</v>
      </c>
      <c r="R34" t="s">
        <v>8315</v>
      </c>
      <c r="S34" s="12">
        <f t="shared" si="2"/>
        <v>42503.374305555561</v>
      </c>
      <c r="T34" s="12">
        <f t="shared" si="3"/>
        <v>42461.835844907408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 s="7">
        <f t="shared" si="1"/>
        <v>82.03125</v>
      </c>
      <c r="Q35" t="s">
        <v>8314</v>
      </c>
      <c r="R35" t="s">
        <v>8315</v>
      </c>
      <c r="S35" s="12">
        <f t="shared" si="2"/>
        <v>42316.910891203705</v>
      </c>
      <c r="T35" s="12">
        <f t="shared" si="3"/>
        <v>42286.86922453704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 s="7">
        <f t="shared" si="1"/>
        <v>38.235294117647058</v>
      </c>
      <c r="Q36" t="s">
        <v>8314</v>
      </c>
      <c r="R36" t="s">
        <v>8315</v>
      </c>
      <c r="S36" s="12">
        <f t="shared" si="2"/>
        <v>41856.530104166668</v>
      </c>
      <c r="T36" s="12">
        <f t="shared" si="3"/>
        <v>41841.530104166668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 s="7">
        <f t="shared" si="1"/>
        <v>35.714285714285715</v>
      </c>
      <c r="Q37" t="s">
        <v>8314</v>
      </c>
      <c r="R37" t="s">
        <v>8315</v>
      </c>
      <c r="S37" s="12">
        <f t="shared" si="2"/>
        <v>42122.208333333336</v>
      </c>
      <c r="T37" s="12">
        <f t="shared" si="3"/>
        <v>42098.500162037039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 s="7">
        <f t="shared" si="1"/>
        <v>136.36363636363637</v>
      </c>
      <c r="Q38" t="s">
        <v>8314</v>
      </c>
      <c r="R38" t="s">
        <v>8315</v>
      </c>
      <c r="S38" s="12">
        <f t="shared" si="2"/>
        <v>42098.473668981482</v>
      </c>
      <c r="T38" s="12">
        <f t="shared" si="3"/>
        <v>42068.515335648153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 s="7">
        <f t="shared" si="1"/>
        <v>86.956521739130437</v>
      </c>
      <c r="Q39" t="s">
        <v>8314</v>
      </c>
      <c r="R39" t="s">
        <v>8315</v>
      </c>
      <c r="S39" s="12">
        <f t="shared" si="2"/>
        <v>42062.901377314818</v>
      </c>
      <c r="T39" s="12">
        <f t="shared" si="3"/>
        <v>42032.901377314818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</v>
      </c>
      <c r="P40" s="7">
        <f t="shared" si="1"/>
        <v>37.878787878787875</v>
      </c>
      <c r="Q40" t="s">
        <v>8314</v>
      </c>
      <c r="R40" t="s">
        <v>8315</v>
      </c>
      <c r="S40" s="12">
        <f t="shared" si="2"/>
        <v>41405.265555555561</v>
      </c>
      <c r="T40" s="12">
        <f t="shared" si="3"/>
        <v>41375.265555555561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 s="7">
        <f t="shared" si="1"/>
        <v>115.2073732718894</v>
      </c>
      <c r="Q41" t="s">
        <v>8314</v>
      </c>
      <c r="R41" t="s">
        <v>8315</v>
      </c>
      <c r="S41" s="12">
        <f t="shared" si="2"/>
        <v>41785.165972222225</v>
      </c>
      <c r="T41" s="12">
        <f t="shared" si="3"/>
        <v>41754.255416666667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 s="7">
        <f t="shared" si="1"/>
        <v>125</v>
      </c>
      <c r="Q42" t="s">
        <v>8314</v>
      </c>
      <c r="R42" t="s">
        <v>8315</v>
      </c>
      <c r="S42" s="12">
        <f t="shared" si="2"/>
        <v>41809.375</v>
      </c>
      <c r="T42" s="12">
        <f t="shared" si="3"/>
        <v>41789.422314814816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">
        <v>8314</v>
      </c>
      <c r="R43" t="s">
        <v>8315</v>
      </c>
      <c r="S43" s="12">
        <f t="shared" si="2"/>
        <v>41917.777245370373</v>
      </c>
      <c r="T43" s="12">
        <f t="shared" si="3"/>
        <v>41887.777245370373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 s="7">
        <f t="shared" si="1"/>
        <v>82.840236686390526</v>
      </c>
      <c r="Q44" t="s">
        <v>8314</v>
      </c>
      <c r="R44" t="s">
        <v>8315</v>
      </c>
      <c r="S44" s="12">
        <f t="shared" si="2"/>
        <v>42001.84752314815</v>
      </c>
      <c r="T44" s="12">
        <f t="shared" si="3"/>
        <v>41971.84752314815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 s="7">
        <f t="shared" si="1"/>
        <v>38.022813688212928</v>
      </c>
      <c r="Q45" t="s">
        <v>8314</v>
      </c>
      <c r="R45" t="s">
        <v>8315</v>
      </c>
      <c r="S45" s="12">
        <f t="shared" si="2"/>
        <v>41833.208333333336</v>
      </c>
      <c r="T45" s="12">
        <f t="shared" si="3"/>
        <v>41802.99868055556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">
        <v>8314</v>
      </c>
      <c r="R46" t="s">
        <v>8315</v>
      </c>
      <c r="S46" s="12">
        <f t="shared" si="2"/>
        <v>41919.307141203702</v>
      </c>
      <c r="T46" s="12">
        <f t="shared" si="3"/>
        <v>41874.307141203702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81.967213114754102</v>
      </c>
      <c r="Q47" t="s">
        <v>8314</v>
      </c>
      <c r="R47" t="s">
        <v>8315</v>
      </c>
      <c r="S47" s="12">
        <f t="shared" si="2"/>
        <v>42487.83225694445</v>
      </c>
      <c r="T47" s="12">
        <f t="shared" si="3"/>
        <v>42457.83225694445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 s="7">
        <f t="shared" si="1"/>
        <v>186.66666666666666</v>
      </c>
      <c r="Q48" t="s">
        <v>8314</v>
      </c>
      <c r="R48" t="s">
        <v>8315</v>
      </c>
      <c r="S48" s="12">
        <f t="shared" si="2"/>
        <v>42354.173310185186</v>
      </c>
      <c r="T48" s="12">
        <f t="shared" si="3"/>
        <v>42324.173310185186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 s="7">
        <f t="shared" si="1"/>
        <v>71.428571428571431</v>
      </c>
      <c r="Q49" t="s">
        <v>8314</v>
      </c>
      <c r="R49" t="s">
        <v>8315</v>
      </c>
      <c r="S49" s="12">
        <f t="shared" si="2"/>
        <v>41993.069525462961</v>
      </c>
      <c r="T49" s="12">
        <f t="shared" si="3"/>
        <v>41933.027858796297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 s="7">
        <f t="shared" si="1"/>
        <v>52.631578947368418</v>
      </c>
      <c r="Q50" t="s">
        <v>8314</v>
      </c>
      <c r="R50" t="s">
        <v>8315</v>
      </c>
      <c r="S50" s="12">
        <f t="shared" si="2"/>
        <v>42064.708333333336</v>
      </c>
      <c r="T50" s="12">
        <f t="shared" si="3"/>
        <v>42033.725231481483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">
        <v>8314</v>
      </c>
      <c r="R51" t="s">
        <v>8315</v>
      </c>
      <c r="S51" s="12">
        <f t="shared" si="2"/>
        <v>42301.384780092594</v>
      </c>
      <c r="T51" s="12">
        <f t="shared" si="3"/>
        <v>42271.384780092594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">
        <v>8314</v>
      </c>
      <c r="R52" t="s">
        <v>8315</v>
      </c>
      <c r="S52" s="12">
        <f t="shared" si="2"/>
        <v>42034.916666666664</v>
      </c>
      <c r="T52" s="12">
        <f t="shared" si="3"/>
        <v>41995.961319444446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 s="7">
        <f t="shared" si="1"/>
        <v>92.436974789915965</v>
      </c>
      <c r="Q53" t="s">
        <v>8314</v>
      </c>
      <c r="R53" t="s">
        <v>8315</v>
      </c>
      <c r="S53" s="12">
        <f t="shared" si="2"/>
        <v>42227.137002314812</v>
      </c>
      <c r="T53" s="12">
        <f t="shared" si="3"/>
        <v>42197.137002314812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</v>
      </c>
      <c r="P54" s="7">
        <f t="shared" si="1"/>
        <v>192.30769230769232</v>
      </c>
      <c r="Q54" t="s">
        <v>8314</v>
      </c>
      <c r="R54" t="s">
        <v>8315</v>
      </c>
      <c r="S54" s="12">
        <f t="shared" si="2"/>
        <v>41837.910254629634</v>
      </c>
      <c r="T54" s="12">
        <f t="shared" si="3"/>
        <v>41807.910254629634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</v>
      </c>
      <c r="P55" s="7">
        <f t="shared" si="1"/>
        <v>25.641025641025642</v>
      </c>
      <c r="Q55" t="s">
        <v>8314</v>
      </c>
      <c r="R55" t="s">
        <v>8315</v>
      </c>
      <c r="S55" s="12">
        <f t="shared" si="2"/>
        <v>41734.125</v>
      </c>
      <c r="T55" s="12">
        <f t="shared" si="3"/>
        <v>41719.757465277777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192.30769230769232</v>
      </c>
      <c r="Q56" t="s">
        <v>8314</v>
      </c>
      <c r="R56" t="s">
        <v>8315</v>
      </c>
      <c r="S56" s="12">
        <f t="shared" si="2"/>
        <v>42363.921539351853</v>
      </c>
      <c r="T56" s="12">
        <f t="shared" si="3"/>
        <v>42333.921539351853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 s="7">
        <f t="shared" si="1"/>
        <v>100</v>
      </c>
      <c r="Q57" t="s">
        <v>8314</v>
      </c>
      <c r="R57" t="s">
        <v>8315</v>
      </c>
      <c r="S57" s="12">
        <f t="shared" si="2"/>
        <v>42518.177268518521</v>
      </c>
      <c r="T57" s="12">
        <f t="shared" si="3"/>
        <v>42497.177268518521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 s="7">
        <f t="shared" si="1"/>
        <v>45.977011494252871</v>
      </c>
      <c r="Q58" t="s">
        <v>8314</v>
      </c>
      <c r="R58" t="s">
        <v>8315</v>
      </c>
      <c r="S58" s="12">
        <f t="shared" si="2"/>
        <v>42163.875000000007</v>
      </c>
      <c r="T58" s="12">
        <f t="shared" si="3"/>
        <v>42149.75722222223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 s="7">
        <f t="shared" si="1"/>
        <v>217.39130434782609</v>
      </c>
      <c r="Q59" t="s">
        <v>8314</v>
      </c>
      <c r="R59" t="s">
        <v>8315</v>
      </c>
      <c r="S59" s="12">
        <f t="shared" si="2"/>
        <v>42120.041226851856</v>
      </c>
      <c r="T59" s="12">
        <f t="shared" si="3"/>
        <v>42090.041226851856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 s="7">
        <f t="shared" si="1"/>
        <v>133.33333333333334</v>
      </c>
      <c r="Q60" t="s">
        <v>8314</v>
      </c>
      <c r="R60" t="s">
        <v>8315</v>
      </c>
      <c r="S60" s="12">
        <f t="shared" si="2"/>
        <v>41962.995046296295</v>
      </c>
      <c r="T60" s="12">
        <f t="shared" si="3"/>
        <v>41932.953379629631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 s="7">
        <f t="shared" si="1"/>
        <v>606.06060606060601</v>
      </c>
      <c r="Q61" t="s">
        <v>8314</v>
      </c>
      <c r="R61" t="s">
        <v>8315</v>
      </c>
      <c r="S61" s="12">
        <f t="shared" si="2"/>
        <v>42262.083333333336</v>
      </c>
      <c r="T61" s="12">
        <f t="shared" si="3"/>
        <v>42230.444166666668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 s="7">
        <f t="shared" si="1"/>
        <v>41.666666666666664</v>
      </c>
      <c r="Q62" t="s">
        <v>8314</v>
      </c>
      <c r="R62" t="s">
        <v>8316</v>
      </c>
      <c r="S62" s="12">
        <f t="shared" si="2"/>
        <v>41721.208333333336</v>
      </c>
      <c r="T62" s="12">
        <f t="shared" si="3"/>
        <v>41702.11015046297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 s="7">
        <f t="shared" si="1"/>
        <v>217.39130434782609</v>
      </c>
      <c r="Q63" t="s">
        <v>8314</v>
      </c>
      <c r="R63" t="s">
        <v>8316</v>
      </c>
      <c r="S63" s="12">
        <f t="shared" si="2"/>
        <v>41432.022650462961</v>
      </c>
      <c r="T63" s="12">
        <f t="shared" si="3"/>
        <v>41410.022650462961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 s="7">
        <f t="shared" si="1"/>
        <v>62.5</v>
      </c>
      <c r="Q64" t="s">
        <v>8314</v>
      </c>
      <c r="R64" t="s">
        <v>8316</v>
      </c>
      <c r="S64" s="12">
        <f t="shared" si="2"/>
        <v>41337.007847222223</v>
      </c>
      <c r="T64" s="12">
        <f t="shared" si="3"/>
        <v>41312.007847222223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114</v>
      </c>
      <c r="P65" s="7">
        <f t="shared" si="1"/>
        <v>31.25</v>
      </c>
      <c r="Q65" t="s">
        <v>8314</v>
      </c>
      <c r="R65" t="s">
        <v>8316</v>
      </c>
      <c r="S65" s="12">
        <f t="shared" si="2"/>
        <v>41636.415972222225</v>
      </c>
      <c r="T65" s="12">
        <f t="shared" si="3"/>
        <v>41613.120520833334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</v>
      </c>
      <c r="P66" s="7">
        <f t="shared" si="1"/>
        <v>50</v>
      </c>
      <c r="Q66" t="s">
        <v>8314</v>
      </c>
      <c r="R66" t="s">
        <v>8316</v>
      </c>
      <c r="S66" s="12">
        <f t="shared" si="2"/>
        <v>41463.226631944446</v>
      </c>
      <c r="T66" s="12">
        <f t="shared" si="3"/>
        <v>41433.226631944446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ROUND((E67/D67)*100,0)</f>
        <v>108</v>
      </c>
      <c r="P67" s="7">
        <f t="shared" ref="P67:P130" si="5">D67/L67</f>
        <v>122.80701754385964</v>
      </c>
      <c r="Q67" t="s">
        <v>8314</v>
      </c>
      <c r="R67" t="s">
        <v>8316</v>
      </c>
      <c r="S67" s="12">
        <f t="shared" ref="S67:S130" si="6">(I67/86400)+25569+(5/24)</f>
        <v>41862.457638888889</v>
      </c>
      <c r="T67" s="12">
        <f t="shared" ref="T67:T130" si="7">(J67/86400)+25569+(5/24)</f>
        <v>41836.02956018519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119</v>
      </c>
      <c r="P68" s="7">
        <f t="shared" si="5"/>
        <v>76.92307692307692</v>
      </c>
      <c r="Q68" t="s">
        <v>8314</v>
      </c>
      <c r="R68" t="s">
        <v>8316</v>
      </c>
      <c r="S68" s="12">
        <f t="shared" si="6"/>
        <v>42570.05810185185</v>
      </c>
      <c r="T68" s="12">
        <f t="shared" si="7"/>
        <v>42540.05810185185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</v>
      </c>
      <c r="P69" s="7">
        <f t="shared" si="5"/>
        <v>100</v>
      </c>
      <c r="Q69" t="s">
        <v>8314</v>
      </c>
      <c r="R69" t="s">
        <v>8316</v>
      </c>
      <c r="S69" s="12">
        <f t="shared" si="6"/>
        <v>41105.791712962964</v>
      </c>
      <c r="T69" s="12">
        <f t="shared" si="7"/>
        <v>41075.791712962964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</v>
      </c>
      <c r="P70" s="7">
        <f t="shared" si="5"/>
        <v>16.666666666666668</v>
      </c>
      <c r="Q70" t="s">
        <v>8314</v>
      </c>
      <c r="R70" t="s">
        <v>8316</v>
      </c>
      <c r="S70" s="12">
        <f t="shared" si="6"/>
        <v>41693.777673611112</v>
      </c>
      <c r="T70" s="12">
        <f t="shared" si="7"/>
        <v>41663.777673611112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111</v>
      </c>
      <c r="P71" s="7">
        <f t="shared" si="5"/>
        <v>56.179775280898873</v>
      </c>
      <c r="Q71" t="s">
        <v>8314</v>
      </c>
      <c r="R71" t="s">
        <v>8316</v>
      </c>
      <c r="S71" s="12">
        <f t="shared" si="6"/>
        <v>40818.499305555561</v>
      </c>
      <c r="T71" s="12">
        <f t="shared" si="7"/>
        <v>40786.39612268519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</v>
      </c>
      <c r="P72" s="7">
        <f t="shared" si="5"/>
        <v>29.411764705882351</v>
      </c>
      <c r="Q72" t="s">
        <v>8314</v>
      </c>
      <c r="R72" t="s">
        <v>8316</v>
      </c>
      <c r="S72" s="12">
        <f t="shared" si="6"/>
        <v>40791.104687500003</v>
      </c>
      <c r="T72" s="12">
        <f t="shared" si="7"/>
        <v>40731.104687500003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124</v>
      </c>
      <c r="P73" s="7">
        <f t="shared" si="5"/>
        <v>56.25</v>
      </c>
      <c r="Q73" t="s">
        <v>8314</v>
      </c>
      <c r="R73" t="s">
        <v>8316</v>
      </c>
      <c r="S73" s="12">
        <f t="shared" si="6"/>
        <v>41057.479826388888</v>
      </c>
      <c r="T73" s="12">
        <f t="shared" si="7"/>
        <v>40997.479826388888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</v>
      </c>
      <c r="P74" s="7">
        <f t="shared" si="5"/>
        <v>53.658536585365852</v>
      </c>
      <c r="Q74" t="s">
        <v>8314</v>
      </c>
      <c r="R74" t="s">
        <v>8316</v>
      </c>
      <c r="S74" s="12">
        <f t="shared" si="6"/>
        <v>41228.208333333336</v>
      </c>
      <c r="T74" s="12">
        <f t="shared" si="7"/>
        <v>41208.218530092599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7">
        <f t="shared" si="5"/>
        <v>50</v>
      </c>
      <c r="Q75" t="s">
        <v>8314</v>
      </c>
      <c r="R75" t="s">
        <v>8316</v>
      </c>
      <c r="S75" s="12">
        <f t="shared" si="6"/>
        <v>40666.374305555561</v>
      </c>
      <c r="T75" s="12">
        <f t="shared" si="7"/>
        <v>40587.965092592596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113</v>
      </c>
      <c r="P76" s="7">
        <f t="shared" si="5"/>
        <v>17.241379310344829</v>
      </c>
      <c r="Q76" t="s">
        <v>8314</v>
      </c>
      <c r="R76" t="s">
        <v>8316</v>
      </c>
      <c r="S76" s="12">
        <f t="shared" si="6"/>
        <v>42390.695543981485</v>
      </c>
      <c r="T76" s="12">
        <f t="shared" si="7"/>
        <v>42360.695543981485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</v>
      </c>
      <c r="P77" s="7">
        <f t="shared" si="5"/>
        <v>74.468085106382972</v>
      </c>
      <c r="Q77" t="s">
        <v>8314</v>
      </c>
      <c r="R77" t="s">
        <v>8316</v>
      </c>
      <c r="S77" s="12">
        <f t="shared" si="6"/>
        <v>41387.417500000003</v>
      </c>
      <c r="T77" s="12">
        <f t="shared" si="7"/>
        <v>41357.417500000003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</v>
      </c>
      <c r="P78" s="7">
        <f t="shared" si="5"/>
        <v>20</v>
      </c>
      <c r="Q78" t="s">
        <v>8314</v>
      </c>
      <c r="R78" t="s">
        <v>8316</v>
      </c>
      <c r="S78" s="12">
        <f t="shared" si="6"/>
        <v>40904.941643518519</v>
      </c>
      <c r="T78" s="12">
        <f t="shared" si="7"/>
        <v>40844.899976851855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393</v>
      </c>
      <c r="P79" s="7">
        <f t="shared" si="5"/>
        <v>15.384615384615385</v>
      </c>
      <c r="Q79" t="s">
        <v>8314</v>
      </c>
      <c r="R79" t="s">
        <v>8316</v>
      </c>
      <c r="S79" s="12">
        <f t="shared" si="6"/>
        <v>41050.332638888889</v>
      </c>
      <c r="T79" s="12">
        <f t="shared" si="7"/>
        <v>40997.353206018517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7">
        <f t="shared" si="5"/>
        <v>1.4285714285714286</v>
      </c>
      <c r="Q80" t="s">
        <v>8314</v>
      </c>
      <c r="R80" t="s">
        <v>8316</v>
      </c>
      <c r="S80" s="12">
        <f t="shared" si="6"/>
        <v>42614.93890046297</v>
      </c>
      <c r="T80" s="12">
        <f t="shared" si="7"/>
        <v>42604.93890046297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7">
        <f t="shared" si="5"/>
        <v>31.707317073170731</v>
      </c>
      <c r="Q81" t="s">
        <v>8314</v>
      </c>
      <c r="R81" t="s">
        <v>8316</v>
      </c>
      <c r="S81" s="12">
        <f t="shared" si="6"/>
        <v>41754.984872685185</v>
      </c>
      <c r="T81" s="12">
        <f t="shared" si="7"/>
        <v>41724.984872685185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</v>
      </c>
      <c r="P82" s="7">
        <f t="shared" si="5"/>
        <v>255.31914893617022</v>
      </c>
      <c r="Q82" t="s">
        <v>8314</v>
      </c>
      <c r="R82" t="s">
        <v>8316</v>
      </c>
      <c r="S82" s="12">
        <f t="shared" si="6"/>
        <v>41618.292314814818</v>
      </c>
      <c r="T82" s="12">
        <f t="shared" si="7"/>
        <v>41583.292314814818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7">
        <f t="shared" si="5"/>
        <v>26.785714285714285</v>
      </c>
      <c r="Q83" t="s">
        <v>8314</v>
      </c>
      <c r="R83" t="s">
        <v>8316</v>
      </c>
      <c r="S83" s="12">
        <f t="shared" si="6"/>
        <v>41104.334722222229</v>
      </c>
      <c r="T83" s="12">
        <f t="shared" si="7"/>
        <v>41100.367210648146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</v>
      </c>
      <c r="P84" s="7">
        <f t="shared" si="5"/>
        <v>40</v>
      </c>
      <c r="Q84" t="s">
        <v>8314</v>
      </c>
      <c r="R84" t="s">
        <v>8316</v>
      </c>
      <c r="S84" s="12">
        <f t="shared" si="6"/>
        <v>40826.028483796297</v>
      </c>
      <c r="T84" s="12">
        <f t="shared" si="7"/>
        <v>40796.028483796297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103</v>
      </c>
      <c r="P85" s="7">
        <f t="shared" si="5"/>
        <v>15.384615384615385</v>
      </c>
      <c r="Q85" t="s">
        <v>8314</v>
      </c>
      <c r="R85" t="s">
        <v>8316</v>
      </c>
      <c r="S85" s="12">
        <f t="shared" si="6"/>
        <v>42057.687500000007</v>
      </c>
      <c r="T85" s="12">
        <f t="shared" si="7"/>
        <v>42042.823946759258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7">
        <f t="shared" si="5"/>
        <v>71.428571428571431</v>
      </c>
      <c r="Q86" t="s">
        <v>8314</v>
      </c>
      <c r="R86" t="s">
        <v>8316</v>
      </c>
      <c r="S86" s="12">
        <f t="shared" si="6"/>
        <v>40678.966273148151</v>
      </c>
      <c r="T86" s="12">
        <f t="shared" si="7"/>
        <v>40648.966273148151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126</v>
      </c>
      <c r="P87" s="7">
        <f t="shared" si="5"/>
        <v>57.142857142857146</v>
      </c>
      <c r="Q87" t="s">
        <v>8314</v>
      </c>
      <c r="R87" t="s">
        <v>8316</v>
      </c>
      <c r="S87" s="12">
        <f t="shared" si="6"/>
        <v>40809.333761574075</v>
      </c>
      <c r="T87" s="12">
        <f t="shared" si="7"/>
        <v>40779.333761574075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</v>
      </c>
      <c r="P88" s="7">
        <f t="shared" si="5"/>
        <v>352.94117647058823</v>
      </c>
      <c r="Q88" t="s">
        <v>8314</v>
      </c>
      <c r="R88" t="s">
        <v>8316</v>
      </c>
      <c r="S88" s="12">
        <f t="shared" si="6"/>
        <v>42365.806076388886</v>
      </c>
      <c r="T88" s="12">
        <f t="shared" si="7"/>
        <v>42291.764409722229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105</v>
      </c>
      <c r="P89" s="7">
        <f t="shared" si="5"/>
        <v>100</v>
      </c>
      <c r="Q89" t="s">
        <v>8314</v>
      </c>
      <c r="R89" t="s">
        <v>8316</v>
      </c>
      <c r="S89" s="12">
        <f t="shared" si="6"/>
        <v>40332.27847222222</v>
      </c>
      <c r="T89" s="12">
        <f t="shared" si="7"/>
        <v>40322.747719907413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103</v>
      </c>
      <c r="P90" s="7">
        <f t="shared" si="5"/>
        <v>58.333333333333336</v>
      </c>
      <c r="Q90" t="s">
        <v>8314</v>
      </c>
      <c r="R90" t="s">
        <v>8316</v>
      </c>
      <c r="S90" s="12">
        <f t="shared" si="6"/>
        <v>41812.867256944446</v>
      </c>
      <c r="T90" s="12">
        <f t="shared" si="7"/>
        <v>41786.867256944446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</v>
      </c>
      <c r="P91" s="7">
        <f t="shared" si="5"/>
        <v>107.14285714285714</v>
      </c>
      <c r="Q91" t="s">
        <v>8314</v>
      </c>
      <c r="R91" t="s">
        <v>8316</v>
      </c>
      <c r="S91" s="12">
        <f t="shared" si="6"/>
        <v>41427.960555555554</v>
      </c>
      <c r="T91" s="12">
        <f t="shared" si="7"/>
        <v>41402.960555555554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</v>
      </c>
      <c r="P92" s="7">
        <f t="shared" si="5"/>
        <v>31.25</v>
      </c>
      <c r="Q92" t="s">
        <v>8314</v>
      </c>
      <c r="R92" t="s">
        <v>8316</v>
      </c>
      <c r="S92" s="12">
        <f t="shared" si="6"/>
        <v>40736.505775462967</v>
      </c>
      <c r="T92" s="12">
        <f t="shared" si="7"/>
        <v>40706.505775462967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7">
        <f t="shared" si="5"/>
        <v>65.217391304347828</v>
      </c>
      <c r="Q93" t="s">
        <v>8314</v>
      </c>
      <c r="R93" t="s">
        <v>8316</v>
      </c>
      <c r="S93" s="12">
        <f t="shared" si="6"/>
        <v>40680.610694444447</v>
      </c>
      <c r="T93" s="12">
        <f t="shared" si="7"/>
        <v>40619.610694444447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</v>
      </c>
      <c r="P94" s="7">
        <f t="shared" si="5"/>
        <v>116.27906976744185</v>
      </c>
      <c r="Q94" t="s">
        <v>8314</v>
      </c>
      <c r="R94" t="s">
        <v>8316</v>
      </c>
      <c r="S94" s="12">
        <f t="shared" si="6"/>
        <v>42767.541666666664</v>
      </c>
      <c r="T94" s="12">
        <f t="shared" si="7"/>
        <v>42721.407210648154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111</v>
      </c>
      <c r="P95" s="7">
        <f t="shared" si="5"/>
        <v>66.666666666666671</v>
      </c>
      <c r="Q95" t="s">
        <v>8314</v>
      </c>
      <c r="R95" t="s">
        <v>8316</v>
      </c>
      <c r="S95" s="12">
        <f t="shared" si="6"/>
        <v>41094.083333333336</v>
      </c>
      <c r="T95" s="12">
        <f t="shared" si="7"/>
        <v>41066.066400462965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7">
        <f t="shared" si="5"/>
        <v>20.833333333333332</v>
      </c>
      <c r="Q96" t="s">
        <v>8314</v>
      </c>
      <c r="R96" t="s">
        <v>8316</v>
      </c>
      <c r="S96" s="12">
        <f t="shared" si="6"/>
        <v>41736.926180555558</v>
      </c>
      <c r="T96" s="12">
        <f t="shared" si="7"/>
        <v>41716.926180555558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</v>
      </c>
      <c r="P97" s="7">
        <f t="shared" si="5"/>
        <v>16.666666666666668</v>
      </c>
      <c r="Q97" t="s">
        <v>8314</v>
      </c>
      <c r="R97" t="s">
        <v>8316</v>
      </c>
      <c r="S97" s="12">
        <f t="shared" si="6"/>
        <v>40965.213437500002</v>
      </c>
      <c r="T97" s="12">
        <f t="shared" si="7"/>
        <v>40935.213437500002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115</v>
      </c>
      <c r="P98" s="7">
        <f t="shared" si="5"/>
        <v>44.117647058823529</v>
      </c>
      <c r="Q98" t="s">
        <v>8314</v>
      </c>
      <c r="R98" t="s">
        <v>8316</v>
      </c>
      <c r="S98" s="12">
        <f t="shared" si="6"/>
        <v>40391.333333333336</v>
      </c>
      <c r="T98" s="12">
        <f t="shared" si="7"/>
        <v>40324.870844907411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</v>
      </c>
      <c r="P99" s="7">
        <f t="shared" si="5"/>
        <v>50</v>
      </c>
      <c r="Q99" t="s">
        <v>8314</v>
      </c>
      <c r="R99" t="s">
        <v>8316</v>
      </c>
      <c r="S99" s="12">
        <f t="shared" si="6"/>
        <v>40736.343541666669</v>
      </c>
      <c r="T99" s="12">
        <f t="shared" si="7"/>
        <v>40706.343541666669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</v>
      </c>
      <c r="P100" s="7">
        <f t="shared" si="5"/>
        <v>53.333333333333336</v>
      </c>
      <c r="Q100" t="s">
        <v>8314</v>
      </c>
      <c r="R100" t="s">
        <v>8316</v>
      </c>
      <c r="S100" s="12">
        <f t="shared" si="6"/>
        <v>41251.1875</v>
      </c>
      <c r="T100" s="12">
        <f t="shared" si="7"/>
        <v>41215.003171296303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</v>
      </c>
      <c r="P101" s="7">
        <f t="shared" si="5"/>
        <v>38.46153846153846</v>
      </c>
      <c r="Q101" t="s">
        <v>8314</v>
      </c>
      <c r="R101" t="s">
        <v>8316</v>
      </c>
      <c r="S101" s="12">
        <f t="shared" si="6"/>
        <v>41662.11109953704</v>
      </c>
      <c r="T101" s="12">
        <f t="shared" si="7"/>
        <v>41632.11109953704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7">
        <f t="shared" si="5"/>
        <v>192.30769230769232</v>
      </c>
      <c r="Q102" t="s">
        <v>8314</v>
      </c>
      <c r="R102" t="s">
        <v>8316</v>
      </c>
      <c r="S102" s="12">
        <f t="shared" si="6"/>
        <v>41218.003310185188</v>
      </c>
      <c r="T102" s="12">
        <f t="shared" si="7"/>
        <v>41197.961643518523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7">
        <f t="shared" si="5"/>
        <v>100</v>
      </c>
      <c r="Q103" t="s">
        <v>8314</v>
      </c>
      <c r="R103" t="s">
        <v>8316</v>
      </c>
      <c r="S103" s="12">
        <f t="shared" si="6"/>
        <v>41298.985069444447</v>
      </c>
      <c r="T103" s="12">
        <f t="shared" si="7"/>
        <v>41274.985069444447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128</v>
      </c>
      <c r="P104" s="7">
        <f t="shared" si="5"/>
        <v>92.307692307692307</v>
      </c>
      <c r="Q104" t="s">
        <v>8314</v>
      </c>
      <c r="R104" t="s">
        <v>8316</v>
      </c>
      <c r="S104" s="12">
        <f t="shared" si="6"/>
        <v>40535.339502314819</v>
      </c>
      <c r="T104" s="12">
        <f t="shared" si="7"/>
        <v>40505.339502314819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</v>
      </c>
      <c r="P105" s="7">
        <f t="shared" si="5"/>
        <v>26.530612244897959</v>
      </c>
      <c r="Q105" t="s">
        <v>8314</v>
      </c>
      <c r="R105" t="s">
        <v>8316</v>
      </c>
      <c r="S105" s="12">
        <f t="shared" si="6"/>
        <v>41706.014236111114</v>
      </c>
      <c r="T105" s="12">
        <f t="shared" si="7"/>
        <v>41683.014236111114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7">
        <f t="shared" si="5"/>
        <v>50</v>
      </c>
      <c r="Q106" t="s">
        <v>8314</v>
      </c>
      <c r="R106" t="s">
        <v>8316</v>
      </c>
      <c r="S106" s="12">
        <f t="shared" si="6"/>
        <v>40636.25</v>
      </c>
      <c r="T106" s="12">
        <f t="shared" si="7"/>
        <v>40612.903541666667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</v>
      </c>
      <c r="P107" s="7">
        <f t="shared" si="5"/>
        <v>36.666666666666664</v>
      </c>
      <c r="Q107" t="s">
        <v>8314</v>
      </c>
      <c r="R107" t="s">
        <v>8316</v>
      </c>
      <c r="S107" s="12">
        <f t="shared" si="6"/>
        <v>42504.208333333336</v>
      </c>
      <c r="T107" s="12">
        <f t="shared" si="7"/>
        <v>42485.93310185185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101</v>
      </c>
      <c r="P108" s="7">
        <f t="shared" si="5"/>
        <v>185.18518518518519</v>
      </c>
      <c r="Q108" t="s">
        <v>8314</v>
      </c>
      <c r="R108" t="s">
        <v>8316</v>
      </c>
      <c r="S108" s="12">
        <f t="shared" si="6"/>
        <v>41001.984965277778</v>
      </c>
      <c r="T108" s="12">
        <f t="shared" si="7"/>
        <v>40987.984965277778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</v>
      </c>
      <c r="P109" s="7">
        <f t="shared" si="5"/>
        <v>108.69565217391305</v>
      </c>
      <c r="Q109" t="s">
        <v>8314</v>
      </c>
      <c r="R109" t="s">
        <v>8316</v>
      </c>
      <c r="S109" s="12">
        <f t="shared" si="6"/>
        <v>40658.190821759265</v>
      </c>
      <c r="T109" s="12">
        <f t="shared" si="7"/>
        <v>40636.190821759265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247</v>
      </c>
      <c r="P110" s="7">
        <f t="shared" si="5"/>
        <v>31.914893617021278</v>
      </c>
      <c r="Q110" t="s">
        <v>8314</v>
      </c>
      <c r="R110" t="s">
        <v>8316</v>
      </c>
      <c r="S110" s="12">
        <f t="shared" si="6"/>
        <v>41425.821412037039</v>
      </c>
      <c r="T110" s="12">
        <f t="shared" si="7"/>
        <v>41365.821412037039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220</v>
      </c>
      <c r="P111" s="7">
        <f t="shared" si="5"/>
        <v>21.276595744680851</v>
      </c>
      <c r="Q111" t="s">
        <v>8314</v>
      </c>
      <c r="R111" t="s">
        <v>8316</v>
      </c>
      <c r="S111" s="12">
        <f t="shared" si="6"/>
        <v>40600.234143518523</v>
      </c>
      <c r="T111" s="12">
        <f t="shared" si="7"/>
        <v>40570.234143518523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131</v>
      </c>
      <c r="P112" s="7">
        <f t="shared" si="5"/>
        <v>50</v>
      </c>
      <c r="Q112" t="s">
        <v>8314</v>
      </c>
      <c r="R112" t="s">
        <v>8316</v>
      </c>
      <c r="S112" s="12">
        <f t="shared" si="6"/>
        <v>41592.457638888889</v>
      </c>
      <c r="T112" s="12">
        <f t="shared" si="7"/>
        <v>41558.15802083334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155</v>
      </c>
      <c r="P113" s="7">
        <f t="shared" si="5"/>
        <v>66.037735849056602</v>
      </c>
      <c r="Q113" t="s">
        <v>8314</v>
      </c>
      <c r="R113" t="s">
        <v>8316</v>
      </c>
      <c r="S113" s="12">
        <f t="shared" si="6"/>
        <v>42155.541516203702</v>
      </c>
      <c r="T113" s="12">
        <f t="shared" si="7"/>
        <v>42125.541516203702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7">
        <f t="shared" si="5"/>
        <v>61.728395061728392</v>
      </c>
      <c r="Q114" t="s">
        <v>8314</v>
      </c>
      <c r="R114" t="s">
        <v>8316</v>
      </c>
      <c r="S114" s="12">
        <f t="shared" si="6"/>
        <v>41742.291666666672</v>
      </c>
      <c r="T114" s="12">
        <f t="shared" si="7"/>
        <v>41718.251365740747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7">
        <f t="shared" si="5"/>
        <v>64.102564102564102</v>
      </c>
      <c r="Q115" t="s">
        <v>8314</v>
      </c>
      <c r="R115" t="s">
        <v>8316</v>
      </c>
      <c r="S115" s="12">
        <f t="shared" si="6"/>
        <v>40761.833333333336</v>
      </c>
      <c r="T115" s="12">
        <f t="shared" si="7"/>
        <v>40753.96675925926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</v>
      </c>
      <c r="P116" s="7">
        <f t="shared" si="5"/>
        <v>85.714285714285708</v>
      </c>
      <c r="Q116" t="s">
        <v>8314</v>
      </c>
      <c r="R116" t="s">
        <v>8316</v>
      </c>
      <c r="S116" s="12">
        <f t="shared" si="6"/>
        <v>40921.482500000006</v>
      </c>
      <c r="T116" s="12">
        <f t="shared" si="7"/>
        <v>40861.482500000006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</v>
      </c>
      <c r="P117" s="7">
        <f t="shared" si="5"/>
        <v>20.454545454545453</v>
      </c>
      <c r="Q117" t="s">
        <v>8314</v>
      </c>
      <c r="R117" t="s">
        <v>8316</v>
      </c>
      <c r="S117" s="12">
        <f t="shared" si="6"/>
        <v>40943.947268518525</v>
      </c>
      <c r="T117" s="12">
        <f t="shared" si="7"/>
        <v>40918.947268518525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114</v>
      </c>
      <c r="P118" s="7">
        <f t="shared" si="5"/>
        <v>61.403508771929822</v>
      </c>
      <c r="Q118" t="s">
        <v>8314</v>
      </c>
      <c r="R118" t="s">
        <v>8316</v>
      </c>
      <c r="S118" s="12">
        <f t="shared" si="6"/>
        <v>40641.663831018523</v>
      </c>
      <c r="T118" s="12">
        <f t="shared" si="7"/>
        <v>40595.705497685187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</v>
      </c>
      <c r="P119" s="7">
        <f t="shared" si="5"/>
        <v>166.66666666666666</v>
      </c>
      <c r="Q119" t="s">
        <v>8314</v>
      </c>
      <c r="R119" t="s">
        <v>8316</v>
      </c>
      <c r="S119" s="12">
        <f t="shared" si="6"/>
        <v>40339</v>
      </c>
      <c r="T119" s="12">
        <f t="shared" si="7"/>
        <v>40249.043333333335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</v>
      </c>
      <c r="P120" s="7">
        <f t="shared" si="5"/>
        <v>128.2051282051282</v>
      </c>
      <c r="Q120" t="s">
        <v>8314</v>
      </c>
      <c r="R120" t="s">
        <v>8316</v>
      </c>
      <c r="S120" s="12">
        <f t="shared" si="6"/>
        <v>40753.261990740742</v>
      </c>
      <c r="T120" s="12">
        <f t="shared" si="7"/>
        <v>40723.261990740742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105</v>
      </c>
      <c r="P121" s="7">
        <f t="shared" si="5"/>
        <v>87.837837837837839</v>
      </c>
      <c r="Q121" t="s">
        <v>8314</v>
      </c>
      <c r="R121" t="s">
        <v>8316</v>
      </c>
      <c r="S121" s="12">
        <f t="shared" si="6"/>
        <v>40769.166666666672</v>
      </c>
      <c r="T121" s="12">
        <f t="shared" si="7"/>
        <v>40739.277615740742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0</v>
      </c>
      <c r="P122" s="7">
        <f t="shared" si="5"/>
        <v>70000</v>
      </c>
      <c r="Q122" t="s">
        <v>8314</v>
      </c>
      <c r="R122" t="s">
        <v>8317</v>
      </c>
      <c r="S122" s="12">
        <f t="shared" si="6"/>
        <v>42646.258182870377</v>
      </c>
      <c r="T122" s="12">
        <f t="shared" si="7"/>
        <v>42616.258182870377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0</v>
      </c>
      <c r="P123" s="7">
        <f t="shared" si="5"/>
        <v>3000</v>
      </c>
      <c r="Q123" t="s">
        <v>8314</v>
      </c>
      <c r="R123" t="s">
        <v>8317</v>
      </c>
      <c r="S123" s="12">
        <f t="shared" si="6"/>
        <v>42112.636111111111</v>
      </c>
      <c r="T123" s="12">
        <f t="shared" si="7"/>
        <v>42096.913310185184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7" t="e">
        <f t="shared" si="5"/>
        <v>#DIV/0!</v>
      </c>
      <c r="Q124" t="s">
        <v>8314</v>
      </c>
      <c r="R124" t="s">
        <v>8317</v>
      </c>
      <c r="S124" s="12">
        <f t="shared" si="6"/>
        <v>42653.640127314815</v>
      </c>
      <c r="T124" s="12">
        <f t="shared" si="7"/>
        <v>42593.640127314815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</v>
      </c>
      <c r="P125" s="7">
        <f t="shared" si="5"/>
        <v>9166.6666666666661</v>
      </c>
      <c r="Q125" t="s">
        <v>8314</v>
      </c>
      <c r="R125" t="s">
        <v>8317</v>
      </c>
      <c r="S125" s="12">
        <f t="shared" si="6"/>
        <v>41941.125</v>
      </c>
      <c r="T125" s="12">
        <f t="shared" si="7"/>
        <v>41904.990324074075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7" t="e">
        <f t="shared" si="5"/>
        <v>#DIV/0!</v>
      </c>
      <c r="Q126" t="s">
        <v>8314</v>
      </c>
      <c r="R126" t="s">
        <v>8317</v>
      </c>
      <c r="S126" s="12">
        <f t="shared" si="6"/>
        <v>42140.137060185189</v>
      </c>
      <c r="T126" s="12">
        <f t="shared" si="7"/>
        <v>42115.137060185189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</v>
      </c>
      <c r="P127" s="7">
        <f t="shared" si="5"/>
        <v>83.333333333333329</v>
      </c>
      <c r="Q127" t="s">
        <v>8314</v>
      </c>
      <c r="R127" t="s">
        <v>8317</v>
      </c>
      <c r="S127" s="12">
        <f t="shared" si="6"/>
        <v>42770.202314814822</v>
      </c>
      <c r="T127" s="12">
        <f t="shared" si="7"/>
        <v>42710.202314814822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6</v>
      </c>
      <c r="P128" s="7">
        <f t="shared" si="5"/>
        <v>1923.0769230769231</v>
      </c>
      <c r="Q128" t="s">
        <v>8314</v>
      </c>
      <c r="R128" t="s">
        <v>8317</v>
      </c>
      <c r="S128" s="12">
        <f t="shared" si="6"/>
        <v>42166.291666666664</v>
      </c>
      <c r="T128" s="12">
        <f t="shared" si="7"/>
        <v>42135.797881944447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</v>
      </c>
      <c r="P129" s="7">
        <f t="shared" si="5"/>
        <v>2000</v>
      </c>
      <c r="Q129" t="s">
        <v>8314</v>
      </c>
      <c r="R129" t="s">
        <v>8317</v>
      </c>
      <c r="S129" s="12">
        <f t="shared" si="6"/>
        <v>42097.790983796302</v>
      </c>
      <c r="T129" s="12">
        <f t="shared" si="7"/>
        <v>42067.832650462966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2</v>
      </c>
      <c r="P130" s="7">
        <f t="shared" si="5"/>
        <v>16666.666666666668</v>
      </c>
      <c r="Q130" t="s">
        <v>8314</v>
      </c>
      <c r="R130" t="s">
        <v>8317</v>
      </c>
      <c r="S130" s="12">
        <f t="shared" si="6"/>
        <v>42663.436261574076</v>
      </c>
      <c r="T130" s="12">
        <f t="shared" si="7"/>
        <v>42628.436261574076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ROUND((E131/D131)*100,0)</f>
        <v>0</v>
      </c>
      <c r="P131" s="7" t="e">
        <f t="shared" ref="P131:P194" si="9">D131/L131</f>
        <v>#DIV/0!</v>
      </c>
      <c r="Q131" t="s">
        <v>8314</v>
      </c>
      <c r="R131" t="s">
        <v>8317</v>
      </c>
      <c r="S131" s="12">
        <f t="shared" ref="S131:S194" si="10">(I131/86400)+25569+(5/24)</f>
        <v>41943.145636574074</v>
      </c>
      <c r="T131" s="12">
        <f t="shared" ref="T131:T194" si="11">(J131/86400)+25569+(5/24)</f>
        <v>41883.145636574074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7" t="e">
        <f t="shared" si="9"/>
        <v>#DIV/0!</v>
      </c>
      <c r="Q132" t="s">
        <v>8314</v>
      </c>
      <c r="R132" t="s">
        <v>8317</v>
      </c>
      <c r="S132" s="12">
        <f t="shared" si="10"/>
        <v>41807.052777777782</v>
      </c>
      <c r="T132" s="12">
        <f t="shared" si="11"/>
        <v>41779.123750000006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7" t="e">
        <f t="shared" si="9"/>
        <v>#DIV/0!</v>
      </c>
      <c r="Q133" t="s">
        <v>8314</v>
      </c>
      <c r="R133" t="s">
        <v>8317</v>
      </c>
      <c r="S133" s="12">
        <f t="shared" si="10"/>
        <v>42557.208333333336</v>
      </c>
      <c r="T133" s="12">
        <f t="shared" si="11"/>
        <v>42542.045844907414</v>
      </c>
    </row>
    <row r="134" spans="1:20" ht="57.6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10</v>
      </c>
      <c r="P134" s="7">
        <f t="shared" si="9"/>
        <v>987.65432098765427</v>
      </c>
      <c r="Q134" t="s">
        <v>8314</v>
      </c>
      <c r="R134" t="s">
        <v>8317</v>
      </c>
      <c r="S134" s="12">
        <f t="shared" si="10"/>
        <v>41951.062581018523</v>
      </c>
      <c r="T134" s="12">
        <f t="shared" si="11"/>
        <v>41906.020914351851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7" t="e">
        <f t="shared" si="9"/>
        <v>#DIV/0!</v>
      </c>
      <c r="Q135" t="s">
        <v>8314</v>
      </c>
      <c r="R135" t="s">
        <v>8317</v>
      </c>
      <c r="S135" s="12">
        <f t="shared" si="10"/>
        <v>42521.938194444447</v>
      </c>
      <c r="T135" s="12">
        <f t="shared" si="11"/>
        <v>42492.016018518516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7" t="e">
        <f t="shared" si="9"/>
        <v>#DIV/0!</v>
      </c>
      <c r="Q136" t="s">
        <v>8314</v>
      </c>
      <c r="R136" t="s">
        <v>8317</v>
      </c>
      <c r="S136" s="12">
        <f t="shared" si="10"/>
        <v>42251.916666666664</v>
      </c>
      <c r="T136" s="12">
        <f t="shared" si="11"/>
        <v>42222.118263888893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</v>
      </c>
      <c r="P137" s="7">
        <f t="shared" si="9"/>
        <v>600</v>
      </c>
      <c r="Q137" t="s">
        <v>8314</v>
      </c>
      <c r="R137" t="s">
        <v>8317</v>
      </c>
      <c r="S137" s="12">
        <f t="shared" si="10"/>
        <v>41822</v>
      </c>
      <c r="T137" s="12">
        <f t="shared" si="11"/>
        <v>41788.590243055558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7" t="e">
        <f t="shared" si="9"/>
        <v>#DIV/0!</v>
      </c>
      <c r="Q138" t="s">
        <v>8314</v>
      </c>
      <c r="R138" t="s">
        <v>8317</v>
      </c>
      <c r="S138" s="12">
        <f t="shared" si="10"/>
        <v>42140.636111111111</v>
      </c>
      <c r="T138" s="12">
        <f t="shared" si="11"/>
        <v>42096.618449074078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7" t="e">
        <f t="shared" si="9"/>
        <v>#DIV/0!</v>
      </c>
      <c r="Q139" t="s">
        <v>8314</v>
      </c>
      <c r="R139" t="s">
        <v>8317</v>
      </c>
      <c r="S139" s="12">
        <f t="shared" si="10"/>
        <v>42289.782326388893</v>
      </c>
      <c r="T139" s="12">
        <f t="shared" si="11"/>
        <v>42239.782326388893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</v>
      </c>
      <c r="P140" s="7">
        <f t="shared" si="9"/>
        <v>2586.2068965517242</v>
      </c>
      <c r="Q140" t="s">
        <v>8314</v>
      </c>
      <c r="R140" t="s">
        <v>8317</v>
      </c>
      <c r="S140" s="12">
        <f t="shared" si="10"/>
        <v>42217.415972222225</v>
      </c>
      <c r="T140" s="12">
        <f t="shared" si="11"/>
        <v>42186.465752314813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7">
        <f t="shared" si="9"/>
        <v>500</v>
      </c>
      <c r="Q141" t="s">
        <v>8314</v>
      </c>
      <c r="R141" t="s">
        <v>8317</v>
      </c>
      <c r="S141" s="12">
        <f t="shared" si="10"/>
        <v>42198.129305555558</v>
      </c>
      <c r="T141" s="12">
        <f t="shared" si="11"/>
        <v>42188.129305555558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7" t="e">
        <f t="shared" si="9"/>
        <v>#DIV/0!</v>
      </c>
      <c r="Q142" t="s">
        <v>8314</v>
      </c>
      <c r="R142" t="s">
        <v>8317</v>
      </c>
      <c r="S142" s="12">
        <f t="shared" si="10"/>
        <v>42083.364953703705</v>
      </c>
      <c r="T142" s="12">
        <f t="shared" si="11"/>
        <v>42053.406620370377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11</v>
      </c>
      <c r="P143" s="7">
        <f t="shared" si="9"/>
        <v>428.57142857142856</v>
      </c>
      <c r="Q143" t="s">
        <v>8314</v>
      </c>
      <c r="R143" t="s">
        <v>8317</v>
      </c>
      <c r="S143" s="12">
        <f t="shared" si="10"/>
        <v>42155.361377314817</v>
      </c>
      <c r="T143" s="12">
        <f t="shared" si="11"/>
        <v>42110.361377314817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</v>
      </c>
      <c r="P144" s="7">
        <f t="shared" si="9"/>
        <v>3000</v>
      </c>
      <c r="Q144" t="s">
        <v>8314</v>
      </c>
      <c r="R144" t="s">
        <v>8317</v>
      </c>
      <c r="S144" s="12">
        <f t="shared" si="10"/>
        <v>41960.143263888887</v>
      </c>
      <c r="T144" s="12">
        <f t="shared" si="11"/>
        <v>41939.101597222223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7" t="e">
        <f t="shared" si="9"/>
        <v>#DIV/0!</v>
      </c>
      <c r="Q145" t="s">
        <v>8314</v>
      </c>
      <c r="R145" t="s">
        <v>8317</v>
      </c>
      <c r="S145" s="12">
        <f t="shared" si="10"/>
        <v>42616.454861111117</v>
      </c>
      <c r="T145" s="12">
        <f t="shared" si="11"/>
        <v>42559.272476851853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28</v>
      </c>
      <c r="P146" s="7">
        <f t="shared" si="9"/>
        <v>202.70270270270271</v>
      </c>
      <c r="Q146" t="s">
        <v>8314</v>
      </c>
      <c r="R146" t="s">
        <v>8317</v>
      </c>
      <c r="S146" s="12">
        <f t="shared" si="10"/>
        <v>42107.929074074076</v>
      </c>
      <c r="T146" s="12">
        <f t="shared" si="11"/>
        <v>42047.970740740748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8</v>
      </c>
      <c r="P147" s="7">
        <f t="shared" si="9"/>
        <v>500</v>
      </c>
      <c r="Q147" t="s">
        <v>8314</v>
      </c>
      <c r="R147" t="s">
        <v>8317</v>
      </c>
      <c r="S147" s="12">
        <f t="shared" si="10"/>
        <v>42227.750601851854</v>
      </c>
      <c r="T147" s="12">
        <f t="shared" si="11"/>
        <v>42200.750601851854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1</v>
      </c>
      <c r="P148" s="7">
        <f t="shared" si="9"/>
        <v>6666.666666666667</v>
      </c>
      <c r="Q148" t="s">
        <v>8314</v>
      </c>
      <c r="R148" t="s">
        <v>8317</v>
      </c>
      <c r="S148" s="12">
        <f t="shared" si="10"/>
        <v>42753.22451388889</v>
      </c>
      <c r="T148" s="12">
        <f t="shared" si="11"/>
        <v>42693.22451388889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7" t="e">
        <f t="shared" si="9"/>
        <v>#DIV/0!</v>
      </c>
      <c r="Q149" t="s">
        <v>8314</v>
      </c>
      <c r="R149" t="s">
        <v>8317</v>
      </c>
      <c r="S149" s="12">
        <f t="shared" si="10"/>
        <v>42012.970833333333</v>
      </c>
      <c r="T149" s="12">
        <f t="shared" si="11"/>
        <v>41969.976157407415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</v>
      </c>
      <c r="P150" s="7">
        <f t="shared" si="9"/>
        <v>25000</v>
      </c>
      <c r="Q150" t="s">
        <v>8314</v>
      </c>
      <c r="R150" t="s">
        <v>8317</v>
      </c>
      <c r="S150" s="12">
        <f t="shared" si="10"/>
        <v>42427.49</v>
      </c>
      <c r="T150" s="12">
        <f t="shared" si="11"/>
        <v>42397.49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1</v>
      </c>
      <c r="P151" s="7">
        <f t="shared" si="9"/>
        <v>1666.6666666666667</v>
      </c>
      <c r="Q151" t="s">
        <v>8314</v>
      </c>
      <c r="R151" t="s">
        <v>8317</v>
      </c>
      <c r="S151" s="12">
        <f t="shared" si="10"/>
        <v>41998.541666666664</v>
      </c>
      <c r="T151" s="12">
        <f t="shared" si="11"/>
        <v>41968.380439814813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</v>
      </c>
      <c r="P152" s="7">
        <f t="shared" si="9"/>
        <v>1940.2985074626865</v>
      </c>
      <c r="Q152" t="s">
        <v>8314</v>
      </c>
      <c r="R152" t="s">
        <v>8317</v>
      </c>
      <c r="S152" s="12">
        <f t="shared" si="10"/>
        <v>42150.370162037041</v>
      </c>
      <c r="T152" s="12">
        <f t="shared" si="11"/>
        <v>42090.370162037041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0</v>
      </c>
      <c r="P153" s="7">
        <f t="shared" si="9"/>
        <v>50000</v>
      </c>
      <c r="Q153" t="s">
        <v>8314</v>
      </c>
      <c r="R153" t="s">
        <v>8317</v>
      </c>
      <c r="S153" s="12">
        <f t="shared" si="10"/>
        <v>42173.759155092594</v>
      </c>
      <c r="T153" s="12">
        <f t="shared" si="11"/>
        <v>42113.759155092594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0</v>
      </c>
      <c r="P154" s="7">
        <f t="shared" si="9"/>
        <v>190000</v>
      </c>
      <c r="Q154" t="s">
        <v>8314</v>
      </c>
      <c r="R154" t="s">
        <v>8317</v>
      </c>
      <c r="S154" s="12">
        <f t="shared" si="10"/>
        <v>41905.285879629628</v>
      </c>
      <c r="T154" s="12">
        <f t="shared" si="11"/>
        <v>41875.285879629628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1</v>
      </c>
      <c r="P155" s="7">
        <f t="shared" si="9"/>
        <v>5000</v>
      </c>
      <c r="Q155" t="s">
        <v>8314</v>
      </c>
      <c r="R155" t="s">
        <v>8317</v>
      </c>
      <c r="S155" s="12">
        <f t="shared" si="10"/>
        <v>41975.836157407415</v>
      </c>
      <c r="T155" s="12">
        <f t="shared" si="11"/>
        <v>41933.794490740744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3</v>
      </c>
      <c r="P156" s="7">
        <f t="shared" si="9"/>
        <v>500</v>
      </c>
      <c r="Q156" t="s">
        <v>8314</v>
      </c>
      <c r="R156" t="s">
        <v>8317</v>
      </c>
      <c r="S156" s="12">
        <f t="shared" si="10"/>
        <v>42158.755729166667</v>
      </c>
      <c r="T156" s="12">
        <f t="shared" si="11"/>
        <v>42115.755729166667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0</v>
      </c>
      <c r="P157" s="7">
        <f t="shared" si="9"/>
        <v>337500</v>
      </c>
      <c r="Q157" t="s">
        <v>8314</v>
      </c>
      <c r="R157" t="s">
        <v>8317</v>
      </c>
      <c r="S157" s="12">
        <f t="shared" si="10"/>
        <v>42208.767766203709</v>
      </c>
      <c r="T157" s="12">
        <f t="shared" si="11"/>
        <v>42168.767766203709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</v>
      </c>
      <c r="P158" s="7">
        <f t="shared" si="9"/>
        <v>2333.3333333333335</v>
      </c>
      <c r="Q158" t="s">
        <v>8314</v>
      </c>
      <c r="R158" t="s">
        <v>8317</v>
      </c>
      <c r="S158" s="12">
        <f t="shared" si="10"/>
        <v>41854.333287037043</v>
      </c>
      <c r="T158" s="12">
        <f t="shared" si="11"/>
        <v>41794.333287037043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</v>
      </c>
      <c r="P159" s="7">
        <f t="shared" si="9"/>
        <v>1497.5</v>
      </c>
      <c r="Q159" t="s">
        <v>8314</v>
      </c>
      <c r="R159" t="s">
        <v>8317</v>
      </c>
      <c r="S159" s="12">
        <f t="shared" si="10"/>
        <v>42427.120046296295</v>
      </c>
      <c r="T159" s="12">
        <f t="shared" si="11"/>
        <v>42397.120046296295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7" t="e">
        <f t="shared" si="9"/>
        <v>#DIV/0!</v>
      </c>
      <c r="Q160" t="s">
        <v>8314</v>
      </c>
      <c r="R160" t="s">
        <v>8317</v>
      </c>
      <c r="S160" s="12">
        <f t="shared" si="10"/>
        <v>41934.285046296296</v>
      </c>
      <c r="T160" s="12">
        <f t="shared" si="11"/>
        <v>41904.285046296296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0</v>
      </c>
      <c r="P161" s="7">
        <f t="shared" si="9"/>
        <v>500000</v>
      </c>
      <c r="Q161" t="s">
        <v>8314</v>
      </c>
      <c r="R161" t="s">
        <v>8317</v>
      </c>
      <c r="S161" s="12">
        <f t="shared" si="10"/>
        <v>42554.642881944448</v>
      </c>
      <c r="T161" s="12">
        <f t="shared" si="11"/>
        <v>42514.642881944448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7" t="e">
        <f t="shared" si="9"/>
        <v>#DIV/0!</v>
      </c>
      <c r="Q162" t="s">
        <v>8314</v>
      </c>
      <c r="R162" t="s">
        <v>8318</v>
      </c>
      <c r="S162" s="12">
        <f t="shared" si="10"/>
        <v>42232.121423611112</v>
      </c>
      <c r="T162" s="12">
        <f t="shared" si="11"/>
        <v>42172.121423611112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</v>
      </c>
      <c r="P163" s="7">
        <f t="shared" si="9"/>
        <v>50000</v>
      </c>
      <c r="Q163" t="s">
        <v>8314</v>
      </c>
      <c r="R163" t="s">
        <v>8318</v>
      </c>
      <c r="S163" s="12">
        <f t="shared" si="10"/>
        <v>41822.895775462966</v>
      </c>
      <c r="T163" s="12">
        <f t="shared" si="11"/>
        <v>41792.895775462966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16</v>
      </c>
      <c r="P164" s="7">
        <f t="shared" si="9"/>
        <v>280</v>
      </c>
      <c r="Q164" t="s">
        <v>8314</v>
      </c>
      <c r="R164" t="s">
        <v>8318</v>
      </c>
      <c r="S164" s="12">
        <f t="shared" si="10"/>
        <v>41868.195833333339</v>
      </c>
      <c r="T164" s="12">
        <f t="shared" si="11"/>
        <v>41835.335138888891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7" t="e">
        <f t="shared" si="9"/>
        <v>#DIV/0!</v>
      </c>
      <c r="Q165" t="s">
        <v>8314</v>
      </c>
      <c r="R165" t="s">
        <v>8318</v>
      </c>
      <c r="S165" s="12">
        <f t="shared" si="10"/>
        <v>42278.208333333336</v>
      </c>
      <c r="T165" s="12">
        <f t="shared" si="11"/>
        <v>42244.169606481482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1</v>
      </c>
      <c r="P166" s="7">
        <f t="shared" si="9"/>
        <v>17142.857142857141</v>
      </c>
      <c r="Q166" t="s">
        <v>8314</v>
      </c>
      <c r="R166" t="s">
        <v>8318</v>
      </c>
      <c r="S166" s="12">
        <f t="shared" si="10"/>
        <v>41901.971076388894</v>
      </c>
      <c r="T166" s="12">
        <f t="shared" si="11"/>
        <v>41841.971076388894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7" t="e">
        <f t="shared" si="9"/>
        <v>#DIV/0!</v>
      </c>
      <c r="Q167" t="s">
        <v>8314</v>
      </c>
      <c r="R167" t="s">
        <v>8318</v>
      </c>
      <c r="S167" s="12">
        <f t="shared" si="10"/>
        <v>42381.867175925923</v>
      </c>
      <c r="T167" s="12">
        <f t="shared" si="11"/>
        <v>42351.867175925923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7">
        <f t="shared" si="9"/>
        <v>5000</v>
      </c>
      <c r="Q168" t="s">
        <v>8314</v>
      </c>
      <c r="R168" t="s">
        <v>8318</v>
      </c>
      <c r="S168" s="12">
        <f t="shared" si="10"/>
        <v>42751.284282407411</v>
      </c>
      <c r="T168" s="12">
        <f t="shared" si="11"/>
        <v>42721.284282407411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</v>
      </c>
      <c r="P169" s="7">
        <f t="shared" si="9"/>
        <v>55000</v>
      </c>
      <c r="Q169" t="s">
        <v>8314</v>
      </c>
      <c r="R169" t="s">
        <v>8318</v>
      </c>
      <c r="S169" s="12">
        <f t="shared" si="10"/>
        <v>42221.135821759257</v>
      </c>
      <c r="T169" s="12">
        <f t="shared" si="11"/>
        <v>42161.135821759257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</v>
      </c>
      <c r="P170" s="7">
        <f t="shared" si="9"/>
        <v>2666.6666666666665</v>
      </c>
      <c r="Q170" t="s">
        <v>8314</v>
      </c>
      <c r="R170" t="s">
        <v>8318</v>
      </c>
      <c r="S170" s="12">
        <f t="shared" si="10"/>
        <v>42083.001967592594</v>
      </c>
      <c r="T170" s="12">
        <f t="shared" si="11"/>
        <v>42053.043634259266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</v>
      </c>
      <c r="P171" s="7">
        <f t="shared" si="9"/>
        <v>250</v>
      </c>
      <c r="Q171" t="s">
        <v>8314</v>
      </c>
      <c r="R171" t="s">
        <v>8318</v>
      </c>
      <c r="S171" s="12">
        <f t="shared" si="10"/>
        <v>41930.713645833333</v>
      </c>
      <c r="T171" s="12">
        <f t="shared" si="11"/>
        <v>41900.713645833333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</v>
      </c>
      <c r="P172" s="7">
        <f t="shared" si="9"/>
        <v>1000</v>
      </c>
      <c r="Q172" t="s">
        <v>8314</v>
      </c>
      <c r="R172" t="s">
        <v>8318</v>
      </c>
      <c r="S172" s="12">
        <f t="shared" si="10"/>
        <v>42246.436111111114</v>
      </c>
      <c r="T172" s="12">
        <f t="shared" si="11"/>
        <v>42217.186145833337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0</v>
      </c>
      <c r="P173" s="7">
        <f t="shared" si="9"/>
        <v>50000</v>
      </c>
      <c r="Q173" t="s">
        <v>8314</v>
      </c>
      <c r="R173" t="s">
        <v>8318</v>
      </c>
      <c r="S173" s="12">
        <f t="shared" si="10"/>
        <v>42594.389050925929</v>
      </c>
      <c r="T173" s="12">
        <f t="shared" si="11"/>
        <v>42534.389050925929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7" t="e">
        <f t="shared" si="9"/>
        <v>#DIV/0!</v>
      </c>
      <c r="Q174" t="s">
        <v>8314</v>
      </c>
      <c r="R174" t="s">
        <v>8318</v>
      </c>
      <c r="S174" s="12">
        <f t="shared" si="10"/>
        <v>42082.561608796299</v>
      </c>
      <c r="T174" s="12">
        <f t="shared" si="11"/>
        <v>42047.603275462963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7" t="e">
        <f t="shared" si="9"/>
        <v>#DIV/0!</v>
      </c>
      <c r="Q175" t="s">
        <v>8314</v>
      </c>
      <c r="R175" t="s">
        <v>8318</v>
      </c>
      <c r="S175" s="12">
        <f t="shared" si="10"/>
        <v>42063.781342592592</v>
      </c>
      <c r="T175" s="12">
        <f t="shared" si="11"/>
        <v>42033.781342592592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7" t="e">
        <f t="shared" si="9"/>
        <v>#DIV/0!</v>
      </c>
      <c r="Q176" t="s">
        <v>8314</v>
      </c>
      <c r="R176" t="s">
        <v>8318</v>
      </c>
      <c r="S176" s="12">
        <f t="shared" si="10"/>
        <v>42132.967314814821</v>
      </c>
      <c r="T176" s="12">
        <f t="shared" si="11"/>
        <v>42072.967314814821</v>
      </c>
    </row>
    <row r="177" spans="1:20" ht="57.6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</v>
      </c>
      <c r="P177" s="7">
        <f t="shared" si="9"/>
        <v>769.23076923076928</v>
      </c>
      <c r="Q177" t="s">
        <v>8314</v>
      </c>
      <c r="R177" t="s">
        <v>8318</v>
      </c>
      <c r="S177" s="12">
        <f t="shared" si="10"/>
        <v>41880.986238425925</v>
      </c>
      <c r="T177" s="12">
        <f t="shared" si="11"/>
        <v>41855.986238425925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7" t="e">
        <f t="shared" si="9"/>
        <v>#DIV/0!</v>
      </c>
      <c r="Q178" t="s">
        <v>8314</v>
      </c>
      <c r="R178" t="s">
        <v>8318</v>
      </c>
      <c r="S178" s="12">
        <f t="shared" si="10"/>
        <v>42222.032395833339</v>
      </c>
      <c r="T178" s="12">
        <f t="shared" si="11"/>
        <v>42192.032395833339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7">
        <f t="shared" si="9"/>
        <v>64.285714285714292</v>
      </c>
      <c r="Q179" t="s">
        <v>8314</v>
      </c>
      <c r="R179" t="s">
        <v>8318</v>
      </c>
      <c r="S179" s="12">
        <f t="shared" si="10"/>
        <v>42087.214421296296</v>
      </c>
      <c r="T179" s="12">
        <f t="shared" si="11"/>
        <v>42070.256087962967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7" t="e">
        <f t="shared" si="9"/>
        <v>#DIV/0!</v>
      </c>
      <c r="Q180" t="s">
        <v>8314</v>
      </c>
      <c r="R180" t="s">
        <v>8318</v>
      </c>
      <c r="S180" s="12">
        <f t="shared" si="10"/>
        <v>42335.205381944448</v>
      </c>
      <c r="T180" s="12">
        <f t="shared" si="11"/>
        <v>42305.163715277777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7">
        <f t="shared" si="9"/>
        <v>500</v>
      </c>
      <c r="Q181" t="s">
        <v>8314</v>
      </c>
      <c r="R181" t="s">
        <v>8318</v>
      </c>
      <c r="S181" s="12">
        <f t="shared" si="10"/>
        <v>42433.288831018523</v>
      </c>
      <c r="T181" s="12">
        <f t="shared" si="11"/>
        <v>42403.288831018523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</v>
      </c>
      <c r="P182" s="7">
        <f t="shared" si="9"/>
        <v>92.307692307692307</v>
      </c>
      <c r="Q182" t="s">
        <v>8314</v>
      </c>
      <c r="R182" t="s">
        <v>8318</v>
      </c>
      <c r="S182" s="12">
        <f t="shared" si="10"/>
        <v>42108.000000000007</v>
      </c>
      <c r="T182" s="12">
        <f t="shared" si="11"/>
        <v>42068.199571759258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</v>
      </c>
      <c r="P183" s="7">
        <f t="shared" si="9"/>
        <v>855.75</v>
      </c>
      <c r="Q183" t="s">
        <v>8314</v>
      </c>
      <c r="R183" t="s">
        <v>8318</v>
      </c>
      <c r="S183" s="12">
        <f t="shared" si="10"/>
        <v>42177.950173611112</v>
      </c>
      <c r="T183" s="12">
        <f t="shared" si="11"/>
        <v>42147.950173611112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7" t="e">
        <f t="shared" si="9"/>
        <v>#DIV/0!</v>
      </c>
      <c r="Q184" t="s">
        <v>8314</v>
      </c>
      <c r="R184" t="s">
        <v>8318</v>
      </c>
      <c r="S184" s="12">
        <f t="shared" si="10"/>
        <v>42742.220277777778</v>
      </c>
      <c r="T184" s="12">
        <f t="shared" si="11"/>
        <v>42712.220277777778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36</v>
      </c>
      <c r="P185" s="7">
        <f t="shared" si="9"/>
        <v>1041.6666666666667</v>
      </c>
      <c r="Q185" t="s">
        <v>8314</v>
      </c>
      <c r="R185" t="s">
        <v>8318</v>
      </c>
      <c r="S185" s="12">
        <f t="shared" si="10"/>
        <v>41970.060300925928</v>
      </c>
      <c r="T185" s="12">
        <f t="shared" si="11"/>
        <v>41940.018634259264</v>
      </c>
    </row>
    <row r="186" spans="1:20" ht="57.6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</v>
      </c>
      <c r="P186" s="7">
        <f t="shared" si="9"/>
        <v>750</v>
      </c>
      <c r="Q186" t="s">
        <v>8314</v>
      </c>
      <c r="R186" t="s">
        <v>8318</v>
      </c>
      <c r="S186" s="12">
        <f t="shared" si="10"/>
        <v>41883.374305555561</v>
      </c>
      <c r="T186" s="12">
        <f t="shared" si="11"/>
        <v>41825.999560185192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6</v>
      </c>
      <c r="P187" s="7">
        <f t="shared" si="9"/>
        <v>4000</v>
      </c>
      <c r="Q187" t="s">
        <v>8314</v>
      </c>
      <c r="R187" t="s">
        <v>8318</v>
      </c>
      <c r="S187" s="12">
        <f t="shared" si="10"/>
        <v>42601.119664351856</v>
      </c>
      <c r="T187" s="12">
        <f t="shared" si="11"/>
        <v>42571.119664351856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7" t="e">
        <f t="shared" si="9"/>
        <v>#DIV/0!</v>
      </c>
      <c r="Q188" t="s">
        <v>8314</v>
      </c>
      <c r="R188" t="s">
        <v>8318</v>
      </c>
      <c r="S188" s="12">
        <f t="shared" si="10"/>
        <v>42798.041666666664</v>
      </c>
      <c r="T188" s="12">
        <f t="shared" si="11"/>
        <v>42768.021226851859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7">
        <f t="shared" si="9"/>
        <v>1000</v>
      </c>
      <c r="Q189" t="s">
        <v>8314</v>
      </c>
      <c r="R189" t="s">
        <v>8318</v>
      </c>
      <c r="S189" s="12">
        <f t="shared" si="10"/>
        <v>42206.499305555561</v>
      </c>
      <c r="T189" s="12">
        <f t="shared" si="11"/>
        <v>42182.442789351851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7" t="e">
        <f t="shared" si="9"/>
        <v>#DIV/0!</v>
      </c>
      <c r="Q190" t="s">
        <v>8314</v>
      </c>
      <c r="R190" t="s">
        <v>8318</v>
      </c>
      <c r="S190" s="12">
        <f t="shared" si="10"/>
        <v>41887.391377314816</v>
      </c>
      <c r="T190" s="12">
        <f t="shared" si="11"/>
        <v>41857.391377314816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0</v>
      </c>
      <c r="P191" s="7">
        <f t="shared" si="9"/>
        <v>100000</v>
      </c>
      <c r="Q191" t="s">
        <v>8314</v>
      </c>
      <c r="R191" t="s">
        <v>8318</v>
      </c>
      <c r="S191" s="12">
        <f t="shared" si="10"/>
        <v>42616.899039351854</v>
      </c>
      <c r="T191" s="12">
        <f t="shared" si="11"/>
        <v>42556.899039351854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</v>
      </c>
      <c r="P192" s="7">
        <f t="shared" si="9"/>
        <v>12000</v>
      </c>
      <c r="Q192" t="s">
        <v>8314</v>
      </c>
      <c r="R192" t="s">
        <v>8318</v>
      </c>
      <c r="S192" s="12">
        <f t="shared" si="10"/>
        <v>42537.859328703707</v>
      </c>
      <c r="T192" s="12">
        <f t="shared" si="11"/>
        <v>42527.859328703707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7">
        <f t="shared" si="9"/>
        <v>1666.6666666666667</v>
      </c>
      <c r="Q193" t="s">
        <v>8314</v>
      </c>
      <c r="R193" t="s">
        <v>8318</v>
      </c>
      <c r="S193" s="12">
        <f t="shared" si="10"/>
        <v>42279.649745370371</v>
      </c>
      <c r="T193" s="12">
        <f t="shared" si="11"/>
        <v>42239.649745370371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0</v>
      </c>
      <c r="P194" s="7">
        <f t="shared" si="9"/>
        <v>333333.33333333331</v>
      </c>
      <c r="Q194" t="s">
        <v>8314</v>
      </c>
      <c r="R194" t="s">
        <v>8318</v>
      </c>
      <c r="S194" s="12">
        <f t="shared" si="10"/>
        <v>41930.000370370377</v>
      </c>
      <c r="T194" s="12">
        <f t="shared" si="11"/>
        <v>41900.000370370377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ROUND((E195/D195)*100,0)</f>
        <v>0</v>
      </c>
      <c r="P195" s="7" t="e">
        <f t="shared" ref="P195:P258" si="13">D195/L195</f>
        <v>#DIV/0!</v>
      </c>
      <c r="Q195" t="s">
        <v>8314</v>
      </c>
      <c r="R195" t="s">
        <v>8318</v>
      </c>
      <c r="S195" s="12">
        <f t="shared" ref="S195:S258" si="14">(I195/86400)+25569+(5/24)</f>
        <v>41972.184791666667</v>
      </c>
      <c r="T195" s="12">
        <f t="shared" ref="T195:T258" si="15">(J195/86400)+25569+(5/24)</f>
        <v>41912.143125000002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</v>
      </c>
      <c r="P196" s="7">
        <f t="shared" si="13"/>
        <v>833.33333333333337</v>
      </c>
      <c r="Q196" t="s">
        <v>8314</v>
      </c>
      <c r="R196" t="s">
        <v>8318</v>
      </c>
      <c r="S196" s="12">
        <f t="shared" si="14"/>
        <v>42436.20521990741</v>
      </c>
      <c r="T196" s="12">
        <f t="shared" si="15"/>
        <v>42376.20521990741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7" t="e">
        <f t="shared" si="13"/>
        <v>#DIV/0!</v>
      </c>
      <c r="Q197" t="s">
        <v>8314</v>
      </c>
      <c r="R197" t="s">
        <v>8318</v>
      </c>
      <c r="S197" s="12">
        <f t="shared" si="14"/>
        <v>42195.878842592596</v>
      </c>
      <c r="T197" s="12">
        <f t="shared" si="15"/>
        <v>42135.878842592596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42</v>
      </c>
      <c r="P198" s="7">
        <f t="shared" si="13"/>
        <v>184.21052631578948</v>
      </c>
      <c r="Q198" t="s">
        <v>8314</v>
      </c>
      <c r="R198" t="s">
        <v>8318</v>
      </c>
      <c r="S198" s="12">
        <f t="shared" si="14"/>
        <v>42288.083333333336</v>
      </c>
      <c r="T198" s="12">
        <f t="shared" si="15"/>
        <v>42259.751134259262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</v>
      </c>
      <c r="P199" s="7">
        <f t="shared" si="13"/>
        <v>312.5</v>
      </c>
      <c r="Q199" t="s">
        <v>8314</v>
      </c>
      <c r="R199" t="s">
        <v>8318</v>
      </c>
      <c r="S199" s="12">
        <f t="shared" si="14"/>
        <v>42784.083333333336</v>
      </c>
      <c r="T199" s="12">
        <f t="shared" si="15"/>
        <v>42742.056712962971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</v>
      </c>
      <c r="P200" s="7">
        <f t="shared" si="13"/>
        <v>4166.666666666667</v>
      </c>
      <c r="Q200" t="s">
        <v>8314</v>
      </c>
      <c r="R200" t="s">
        <v>8318</v>
      </c>
      <c r="S200" s="12">
        <f t="shared" si="14"/>
        <v>41917.591689814821</v>
      </c>
      <c r="T200" s="12">
        <f t="shared" si="15"/>
        <v>41887.591689814821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7" t="e">
        <f t="shared" si="13"/>
        <v>#DIV/0!</v>
      </c>
      <c r="Q201" t="s">
        <v>8314</v>
      </c>
      <c r="R201" t="s">
        <v>8318</v>
      </c>
      <c r="S201" s="12">
        <f t="shared" si="14"/>
        <v>42614.332199074073</v>
      </c>
      <c r="T201" s="12">
        <f t="shared" si="15"/>
        <v>42584.332199074073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</v>
      </c>
      <c r="P202" s="7">
        <f t="shared" si="13"/>
        <v>333.33333333333331</v>
      </c>
      <c r="Q202" t="s">
        <v>8314</v>
      </c>
      <c r="R202" t="s">
        <v>8318</v>
      </c>
      <c r="S202" s="12">
        <f t="shared" si="14"/>
        <v>41897.291701388887</v>
      </c>
      <c r="T202" s="12">
        <f t="shared" si="15"/>
        <v>41867.291701388887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</v>
      </c>
      <c r="P203" s="7">
        <f t="shared" si="13"/>
        <v>92.857142857142861</v>
      </c>
      <c r="Q203" t="s">
        <v>8314</v>
      </c>
      <c r="R203" t="s">
        <v>8318</v>
      </c>
      <c r="S203" s="12">
        <f t="shared" si="14"/>
        <v>42044.026956018519</v>
      </c>
      <c r="T203" s="12">
        <f t="shared" si="15"/>
        <v>42024.026956018519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7" t="e">
        <f t="shared" si="13"/>
        <v>#DIV/0!</v>
      </c>
      <c r="Q204" t="s">
        <v>8314</v>
      </c>
      <c r="R204" t="s">
        <v>8318</v>
      </c>
      <c r="S204" s="12">
        <f t="shared" si="14"/>
        <v>42286.082638888889</v>
      </c>
      <c r="T204" s="12">
        <f t="shared" si="15"/>
        <v>42256.136157407411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30</v>
      </c>
      <c r="P205" s="7">
        <f t="shared" si="13"/>
        <v>312.5</v>
      </c>
      <c r="Q205" t="s">
        <v>8314</v>
      </c>
      <c r="R205" t="s">
        <v>8318</v>
      </c>
      <c r="S205" s="12">
        <f t="shared" si="14"/>
        <v>42034.056296296294</v>
      </c>
      <c r="T205" s="12">
        <f t="shared" si="15"/>
        <v>41974.056296296294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51</v>
      </c>
      <c r="P206" s="7">
        <f t="shared" si="13"/>
        <v>232.01856148491879</v>
      </c>
      <c r="Q206" t="s">
        <v>8314</v>
      </c>
      <c r="R206" t="s">
        <v>8318</v>
      </c>
      <c r="S206" s="12">
        <f t="shared" si="14"/>
        <v>42586.791701388887</v>
      </c>
      <c r="T206" s="12">
        <f t="shared" si="15"/>
        <v>42556.791701388887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</v>
      </c>
      <c r="P207" s="7">
        <f t="shared" si="13"/>
        <v>470.58823529411762</v>
      </c>
      <c r="Q207" t="s">
        <v>8314</v>
      </c>
      <c r="R207" t="s">
        <v>8318</v>
      </c>
      <c r="S207" s="12">
        <f t="shared" si="14"/>
        <v>42283.840532407405</v>
      </c>
      <c r="T207" s="12">
        <f t="shared" si="15"/>
        <v>42248.840532407405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7" t="e">
        <f t="shared" si="13"/>
        <v>#DIV/0!</v>
      </c>
      <c r="Q208" t="s">
        <v>8314</v>
      </c>
      <c r="R208" t="s">
        <v>8318</v>
      </c>
      <c r="S208" s="12">
        <f t="shared" si="14"/>
        <v>42588.212766203702</v>
      </c>
      <c r="T208" s="12">
        <f t="shared" si="15"/>
        <v>42567.212766203702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</v>
      </c>
      <c r="P209" s="7">
        <f t="shared" si="13"/>
        <v>1076.9230769230769</v>
      </c>
      <c r="Q209" t="s">
        <v>8314</v>
      </c>
      <c r="R209" t="s">
        <v>8318</v>
      </c>
      <c r="S209" s="12">
        <f t="shared" si="14"/>
        <v>42008.405532407407</v>
      </c>
      <c r="T209" s="12">
        <f t="shared" si="15"/>
        <v>41978.405532407407</v>
      </c>
    </row>
    <row r="210" spans="1:20" ht="57.6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7" t="e">
        <f t="shared" si="13"/>
        <v>#DIV/0!</v>
      </c>
      <c r="Q210" t="s">
        <v>8314</v>
      </c>
      <c r="R210" t="s">
        <v>8318</v>
      </c>
      <c r="S210" s="12">
        <f t="shared" si="14"/>
        <v>41989.578321759262</v>
      </c>
      <c r="T210" s="12">
        <f t="shared" si="15"/>
        <v>41959.578321759262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7" t="e">
        <f t="shared" si="13"/>
        <v>#DIV/0!</v>
      </c>
      <c r="Q211" t="s">
        <v>8314</v>
      </c>
      <c r="R211" t="s">
        <v>8318</v>
      </c>
      <c r="S211" s="12">
        <f t="shared" si="14"/>
        <v>42196.131192129636</v>
      </c>
      <c r="T211" s="12">
        <f t="shared" si="15"/>
        <v>42166.131192129636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</v>
      </c>
      <c r="P212" s="7">
        <f t="shared" si="13"/>
        <v>363.63636363636363</v>
      </c>
      <c r="Q212" t="s">
        <v>8314</v>
      </c>
      <c r="R212" t="s">
        <v>8318</v>
      </c>
      <c r="S212" s="12">
        <f t="shared" si="14"/>
        <v>42278.416666666664</v>
      </c>
      <c r="T212" s="12">
        <f t="shared" si="15"/>
        <v>42249.273055555554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45</v>
      </c>
      <c r="P213" s="7">
        <f t="shared" si="13"/>
        <v>416.66666666666669</v>
      </c>
      <c r="Q213" t="s">
        <v>8314</v>
      </c>
      <c r="R213" t="s">
        <v>8318</v>
      </c>
      <c r="S213" s="12">
        <f t="shared" si="14"/>
        <v>42266.368252314816</v>
      </c>
      <c r="T213" s="12">
        <f t="shared" si="15"/>
        <v>42236.368252314816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0</v>
      </c>
      <c r="P214" s="7">
        <f t="shared" si="13"/>
        <v>6300</v>
      </c>
      <c r="Q214" t="s">
        <v>8314</v>
      </c>
      <c r="R214" t="s">
        <v>8318</v>
      </c>
      <c r="S214" s="12">
        <f t="shared" si="14"/>
        <v>42477.047685185193</v>
      </c>
      <c r="T214" s="12">
        <f t="shared" si="15"/>
        <v>42417.08935185185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</v>
      </c>
      <c r="P215" s="7">
        <f t="shared" si="13"/>
        <v>50000</v>
      </c>
      <c r="Q215" t="s">
        <v>8314</v>
      </c>
      <c r="R215" t="s">
        <v>8318</v>
      </c>
      <c r="S215" s="12">
        <f t="shared" si="14"/>
        <v>42232.796307870369</v>
      </c>
      <c r="T215" s="12">
        <f t="shared" si="15"/>
        <v>42202.802627314821</v>
      </c>
    </row>
    <row r="216" spans="1:20" ht="57.6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0</v>
      </c>
      <c r="P216" s="7">
        <f t="shared" si="13"/>
        <v>12500</v>
      </c>
      <c r="Q216" t="s">
        <v>8314</v>
      </c>
      <c r="R216" t="s">
        <v>8318</v>
      </c>
      <c r="S216" s="12">
        <f t="shared" si="14"/>
        <v>42069.848946759266</v>
      </c>
      <c r="T216" s="12">
        <f t="shared" si="15"/>
        <v>42009.848946759266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</v>
      </c>
      <c r="P217" s="7">
        <f t="shared" si="13"/>
        <v>4400</v>
      </c>
      <c r="Q217" t="s">
        <v>8314</v>
      </c>
      <c r="R217" t="s">
        <v>8318</v>
      </c>
      <c r="S217" s="12">
        <f t="shared" si="14"/>
        <v>42418.207638888889</v>
      </c>
      <c r="T217" s="12">
        <f t="shared" si="15"/>
        <v>42375.438449074078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56</v>
      </c>
      <c r="P218" s="7">
        <f t="shared" si="13"/>
        <v>595.23809523809518</v>
      </c>
      <c r="Q218" t="s">
        <v>8314</v>
      </c>
      <c r="R218" t="s">
        <v>8318</v>
      </c>
      <c r="S218" s="12">
        <f t="shared" si="14"/>
        <v>42117.125428240739</v>
      </c>
      <c r="T218" s="12">
        <f t="shared" si="15"/>
        <v>42067.167094907411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12</v>
      </c>
      <c r="P219" s="7">
        <f t="shared" si="13"/>
        <v>2631.5789473684213</v>
      </c>
      <c r="Q219" t="s">
        <v>8314</v>
      </c>
      <c r="R219" t="s">
        <v>8318</v>
      </c>
      <c r="S219" s="12">
        <f t="shared" si="14"/>
        <v>42001.848946759266</v>
      </c>
      <c r="T219" s="12">
        <f t="shared" si="15"/>
        <v>41970.848946759266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7">
        <f t="shared" si="13"/>
        <v>5000</v>
      </c>
      <c r="Q220" t="s">
        <v>8314</v>
      </c>
      <c r="R220" t="s">
        <v>8318</v>
      </c>
      <c r="S220" s="12">
        <f t="shared" si="14"/>
        <v>42139.836678240747</v>
      </c>
      <c r="T220" s="12">
        <f t="shared" si="15"/>
        <v>42079.836678240747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18</v>
      </c>
      <c r="P221" s="7">
        <f t="shared" si="13"/>
        <v>657.89473684210532</v>
      </c>
      <c r="Q221" t="s">
        <v>8314</v>
      </c>
      <c r="R221" t="s">
        <v>8318</v>
      </c>
      <c r="S221" s="12">
        <f t="shared" si="14"/>
        <v>42461.499305555561</v>
      </c>
      <c r="T221" s="12">
        <f t="shared" si="15"/>
        <v>42429.53501157408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1</v>
      </c>
      <c r="P222" s="7">
        <f t="shared" si="13"/>
        <v>16666.666666666668</v>
      </c>
      <c r="Q222" t="s">
        <v>8314</v>
      </c>
      <c r="R222" t="s">
        <v>8318</v>
      </c>
      <c r="S222" s="12">
        <f t="shared" si="14"/>
        <v>42237.045833333337</v>
      </c>
      <c r="T222" s="12">
        <f t="shared" si="15"/>
        <v>42195.852199074077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7" t="e">
        <f t="shared" si="13"/>
        <v>#DIV/0!</v>
      </c>
      <c r="Q223" t="s">
        <v>8314</v>
      </c>
      <c r="R223" t="s">
        <v>8318</v>
      </c>
      <c r="S223" s="12">
        <f t="shared" si="14"/>
        <v>42092.004212962966</v>
      </c>
      <c r="T223" s="12">
        <f t="shared" si="15"/>
        <v>42032.045879629637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7">
        <f t="shared" si="13"/>
        <v>500</v>
      </c>
      <c r="Q224" t="s">
        <v>8314</v>
      </c>
      <c r="R224" t="s">
        <v>8318</v>
      </c>
      <c r="S224" s="12">
        <f t="shared" si="14"/>
        <v>42090.318749999999</v>
      </c>
      <c r="T224" s="12">
        <f t="shared" si="15"/>
        <v>42031.978217592594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7" t="e">
        <f t="shared" si="13"/>
        <v>#DIV/0!</v>
      </c>
      <c r="Q225" t="s">
        <v>8314</v>
      </c>
      <c r="R225" t="s">
        <v>8318</v>
      </c>
      <c r="S225" s="12">
        <f t="shared" si="14"/>
        <v>42512.253472222226</v>
      </c>
      <c r="T225" s="12">
        <f t="shared" si="15"/>
        <v>42482.256365740745</v>
      </c>
    </row>
    <row r="226" spans="1:20" ht="57.6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7" t="e">
        <f t="shared" si="13"/>
        <v>#DIV/0!</v>
      </c>
      <c r="Q226" t="s">
        <v>8314</v>
      </c>
      <c r="R226" t="s">
        <v>8318</v>
      </c>
      <c r="S226" s="12">
        <f t="shared" si="14"/>
        <v>42195.443587962967</v>
      </c>
      <c r="T226" s="12">
        <f t="shared" si="15"/>
        <v>42135.443587962967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7" t="e">
        <f t="shared" si="13"/>
        <v>#DIV/0!</v>
      </c>
      <c r="Q227" t="s">
        <v>8314</v>
      </c>
      <c r="R227" t="s">
        <v>8318</v>
      </c>
      <c r="S227" s="12">
        <f t="shared" si="14"/>
        <v>42469.127939814818</v>
      </c>
      <c r="T227" s="12">
        <f t="shared" si="15"/>
        <v>42439.169606481482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1</v>
      </c>
      <c r="P228" s="7">
        <f t="shared" si="13"/>
        <v>14500</v>
      </c>
      <c r="Q228" t="s">
        <v>8314</v>
      </c>
      <c r="R228" t="s">
        <v>8318</v>
      </c>
      <c r="S228" s="12">
        <f t="shared" si="14"/>
        <v>42155.603472222225</v>
      </c>
      <c r="T228" s="12">
        <f t="shared" si="15"/>
        <v>42106.874351851853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7" t="e">
        <f t="shared" si="13"/>
        <v>#DIV/0!</v>
      </c>
      <c r="Q229" t="s">
        <v>8314</v>
      </c>
      <c r="R229" t="s">
        <v>8318</v>
      </c>
      <c r="S229" s="12">
        <f t="shared" si="14"/>
        <v>42195.102326388893</v>
      </c>
      <c r="T229" s="12">
        <f t="shared" si="15"/>
        <v>42165.102326388893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7" t="e">
        <f t="shared" si="13"/>
        <v>#DIV/0!</v>
      </c>
      <c r="Q230" t="s">
        <v>8314</v>
      </c>
      <c r="R230" t="s">
        <v>8318</v>
      </c>
      <c r="S230" s="12">
        <f t="shared" si="14"/>
        <v>42156.894733796296</v>
      </c>
      <c r="T230" s="12">
        <f t="shared" si="15"/>
        <v>42096.894733796296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7" t="e">
        <f t="shared" si="13"/>
        <v>#DIV/0!</v>
      </c>
      <c r="Q231" t="s">
        <v>8314</v>
      </c>
      <c r="R231" t="s">
        <v>8318</v>
      </c>
      <c r="S231" s="12">
        <f t="shared" si="14"/>
        <v>42414.142326388894</v>
      </c>
      <c r="T231" s="12">
        <f t="shared" si="15"/>
        <v>42384.142326388894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</v>
      </c>
      <c r="P232" s="7">
        <f t="shared" si="13"/>
        <v>7500</v>
      </c>
      <c r="Q232" t="s">
        <v>8314</v>
      </c>
      <c r="R232" t="s">
        <v>8318</v>
      </c>
      <c r="S232" s="12">
        <f t="shared" si="14"/>
        <v>42159.985543981486</v>
      </c>
      <c r="T232" s="12">
        <f t="shared" si="15"/>
        <v>42129.985543981486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7" t="e">
        <f t="shared" si="13"/>
        <v>#DIV/0!</v>
      </c>
      <c r="Q233" t="s">
        <v>8314</v>
      </c>
      <c r="R233" t="s">
        <v>8318</v>
      </c>
      <c r="S233" s="12">
        <f t="shared" si="14"/>
        <v>42372.167256944442</v>
      </c>
      <c r="T233" s="12">
        <f t="shared" si="15"/>
        <v>42342.167256944442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3</v>
      </c>
      <c r="P234" s="7">
        <f t="shared" si="13"/>
        <v>571.42857142857144</v>
      </c>
      <c r="Q234" t="s">
        <v>8314</v>
      </c>
      <c r="R234" t="s">
        <v>8318</v>
      </c>
      <c r="S234" s="12">
        <f t="shared" si="14"/>
        <v>42063.034097222226</v>
      </c>
      <c r="T234" s="12">
        <f t="shared" si="15"/>
        <v>42033.034097222226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7" t="e">
        <f t="shared" si="13"/>
        <v>#DIV/0!</v>
      </c>
      <c r="Q235" t="s">
        <v>8314</v>
      </c>
      <c r="R235" t="s">
        <v>8318</v>
      </c>
      <c r="S235" s="12">
        <f t="shared" si="14"/>
        <v>42643.120046296295</v>
      </c>
      <c r="T235" s="12">
        <f t="shared" si="15"/>
        <v>42613.120046296295</v>
      </c>
    </row>
    <row r="236" spans="1:20" ht="57.6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</v>
      </c>
      <c r="P236" s="7">
        <f t="shared" si="13"/>
        <v>200</v>
      </c>
      <c r="Q236" t="s">
        <v>8314</v>
      </c>
      <c r="R236" t="s">
        <v>8318</v>
      </c>
      <c r="S236" s="12">
        <f t="shared" si="14"/>
        <v>42176.243738425932</v>
      </c>
      <c r="T236" s="12">
        <f t="shared" si="15"/>
        <v>42136.243738425932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7" t="e">
        <f t="shared" si="13"/>
        <v>#DIV/0!</v>
      </c>
      <c r="Q237" t="s">
        <v>8314</v>
      </c>
      <c r="R237" t="s">
        <v>8318</v>
      </c>
      <c r="S237" s="12">
        <f t="shared" si="14"/>
        <v>42195.11686342593</v>
      </c>
      <c r="T237" s="12">
        <f t="shared" si="15"/>
        <v>42165.11686342593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7" t="e">
        <f t="shared" si="13"/>
        <v>#DIV/0!</v>
      </c>
      <c r="Q238" t="s">
        <v>8314</v>
      </c>
      <c r="R238" t="s">
        <v>8318</v>
      </c>
      <c r="S238" s="12">
        <f t="shared" si="14"/>
        <v>42374.208333333336</v>
      </c>
      <c r="T238" s="12">
        <f t="shared" si="15"/>
        <v>42321.292812500003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</v>
      </c>
      <c r="P239" s="7">
        <f t="shared" si="13"/>
        <v>15000</v>
      </c>
      <c r="Q239" t="s">
        <v>8314</v>
      </c>
      <c r="R239" t="s">
        <v>8318</v>
      </c>
      <c r="S239" s="12">
        <f t="shared" si="14"/>
        <v>42437.785520833335</v>
      </c>
      <c r="T239" s="12">
        <f t="shared" si="15"/>
        <v>42377.785520833335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7" t="e">
        <f t="shared" si="13"/>
        <v>#DIV/0!</v>
      </c>
      <c r="Q240" t="s">
        <v>8314</v>
      </c>
      <c r="R240" t="s">
        <v>8318</v>
      </c>
      <c r="S240" s="12">
        <f t="shared" si="14"/>
        <v>42734.583333333336</v>
      </c>
      <c r="T240" s="12">
        <f t="shared" si="15"/>
        <v>42714.170833333337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7">
        <f t="shared" si="13"/>
        <v>200</v>
      </c>
      <c r="Q241" t="s">
        <v>8314</v>
      </c>
      <c r="R241" t="s">
        <v>8318</v>
      </c>
      <c r="S241" s="12">
        <f t="shared" si="14"/>
        <v>42316.708333333336</v>
      </c>
      <c r="T241" s="12">
        <f t="shared" si="15"/>
        <v>42297.31863425926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108</v>
      </c>
      <c r="P242" s="7">
        <f t="shared" si="13"/>
        <v>109.48905109489051</v>
      </c>
      <c r="Q242" t="s">
        <v>8314</v>
      </c>
      <c r="R242" t="s">
        <v>8319</v>
      </c>
      <c r="S242" s="12">
        <f t="shared" si="14"/>
        <v>41399.916793981487</v>
      </c>
      <c r="T242" s="12">
        <f t="shared" si="15"/>
        <v>41354.916793981487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113</v>
      </c>
      <c r="P243" s="7">
        <f t="shared" si="13"/>
        <v>96.808510638297875</v>
      </c>
      <c r="Q243" t="s">
        <v>8314</v>
      </c>
      <c r="R243" t="s">
        <v>8319</v>
      </c>
      <c r="S243" s="12">
        <f t="shared" si="14"/>
        <v>41994.9062962963</v>
      </c>
      <c r="T243" s="12">
        <f t="shared" si="15"/>
        <v>41949.9062962963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</v>
      </c>
      <c r="P244" s="7">
        <f t="shared" si="13"/>
        <v>64.356435643564353</v>
      </c>
      <c r="Q244" t="s">
        <v>8314</v>
      </c>
      <c r="R244" t="s">
        <v>8319</v>
      </c>
      <c r="S244" s="12">
        <f t="shared" si="14"/>
        <v>40897.701273148152</v>
      </c>
      <c r="T244" s="12">
        <f t="shared" si="15"/>
        <v>40862.701273148152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103</v>
      </c>
      <c r="P245" s="7">
        <f t="shared" si="13"/>
        <v>76.219512195121951</v>
      </c>
      <c r="Q245" t="s">
        <v>8314</v>
      </c>
      <c r="R245" t="s">
        <v>8319</v>
      </c>
      <c r="S245" s="12">
        <f t="shared" si="14"/>
        <v>41692.255833333336</v>
      </c>
      <c r="T245" s="12">
        <f t="shared" si="15"/>
        <v>41662.255833333336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114</v>
      </c>
      <c r="P246" s="7">
        <f t="shared" si="13"/>
        <v>41.666666666666664</v>
      </c>
      <c r="Q246" t="s">
        <v>8314</v>
      </c>
      <c r="R246" t="s">
        <v>8319</v>
      </c>
      <c r="S246" s="12">
        <f t="shared" si="14"/>
        <v>40253.504166666673</v>
      </c>
      <c r="T246" s="12">
        <f t="shared" si="15"/>
        <v>40213.53193287037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104</v>
      </c>
      <c r="P247" s="7">
        <f t="shared" si="13"/>
        <v>52.083333333333336</v>
      </c>
      <c r="Q247" t="s">
        <v>8314</v>
      </c>
      <c r="R247" t="s">
        <v>8319</v>
      </c>
      <c r="S247" s="12">
        <f t="shared" si="14"/>
        <v>41137.261400462965</v>
      </c>
      <c r="T247" s="12">
        <f t="shared" si="15"/>
        <v>41107.261400462965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</v>
      </c>
      <c r="P248" s="7">
        <f t="shared" si="13"/>
        <v>22.421524663677129</v>
      </c>
      <c r="Q248" t="s">
        <v>8314</v>
      </c>
      <c r="R248" t="s">
        <v>8319</v>
      </c>
      <c r="S248" s="12">
        <f t="shared" si="14"/>
        <v>40530.613483796296</v>
      </c>
      <c r="T248" s="12">
        <f t="shared" si="15"/>
        <v>40480.571817129632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</v>
      </c>
      <c r="P249" s="7">
        <f t="shared" si="13"/>
        <v>80.645161290322577</v>
      </c>
      <c r="Q249" t="s">
        <v>8314</v>
      </c>
      <c r="R249" t="s">
        <v>8319</v>
      </c>
      <c r="S249" s="12">
        <f t="shared" si="14"/>
        <v>40467.36041666667</v>
      </c>
      <c r="T249" s="12">
        <f t="shared" si="15"/>
        <v>40430.812662037039</v>
      </c>
    </row>
    <row r="250" spans="1:20" ht="57.6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</v>
      </c>
      <c r="P250" s="7">
        <f t="shared" si="13"/>
        <v>582.19178082191786</v>
      </c>
      <c r="Q250" t="s">
        <v>8314</v>
      </c>
      <c r="R250" t="s">
        <v>8319</v>
      </c>
      <c r="S250" s="12">
        <f t="shared" si="14"/>
        <v>40915.98274305556</v>
      </c>
      <c r="T250" s="12">
        <f t="shared" si="15"/>
        <v>40870.98274305556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113</v>
      </c>
      <c r="P251" s="7">
        <f t="shared" si="13"/>
        <v>42.553191489361701</v>
      </c>
      <c r="Q251" t="s">
        <v>8314</v>
      </c>
      <c r="R251" t="s">
        <v>8319</v>
      </c>
      <c r="S251" s="12">
        <f t="shared" si="14"/>
        <v>40412.944444444445</v>
      </c>
      <c r="T251" s="12">
        <f t="shared" si="15"/>
        <v>40333.13217592593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106</v>
      </c>
      <c r="P252" s="7">
        <f t="shared" si="13"/>
        <v>68.649885583524025</v>
      </c>
      <c r="Q252" t="s">
        <v>8314</v>
      </c>
      <c r="R252" t="s">
        <v>8319</v>
      </c>
      <c r="S252" s="12">
        <f t="shared" si="14"/>
        <v>41431.774201388893</v>
      </c>
      <c r="T252" s="12">
        <f t="shared" si="15"/>
        <v>41401.774201388893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126</v>
      </c>
      <c r="P253" s="7">
        <f t="shared" si="13"/>
        <v>45.454545454545453</v>
      </c>
      <c r="Q253" t="s">
        <v>8314</v>
      </c>
      <c r="R253" t="s">
        <v>8319</v>
      </c>
      <c r="S253" s="12">
        <f t="shared" si="14"/>
        <v>41046</v>
      </c>
      <c r="T253" s="12">
        <f t="shared" si="15"/>
        <v>41013.99590277778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185</v>
      </c>
      <c r="P254" s="7">
        <f t="shared" si="13"/>
        <v>46.296296296296298</v>
      </c>
      <c r="Q254" t="s">
        <v>8314</v>
      </c>
      <c r="R254" t="s">
        <v>8319</v>
      </c>
      <c r="S254" s="12">
        <f t="shared" si="14"/>
        <v>40330.374305555561</v>
      </c>
      <c r="T254" s="12">
        <f t="shared" si="15"/>
        <v>40266.871041666665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101</v>
      </c>
      <c r="P255" s="7">
        <f t="shared" si="13"/>
        <v>214.28571428571428</v>
      </c>
      <c r="Q255" t="s">
        <v>8314</v>
      </c>
      <c r="R255" t="s">
        <v>8319</v>
      </c>
      <c r="S255" s="12">
        <f t="shared" si="14"/>
        <v>40954.859201388892</v>
      </c>
      <c r="T255" s="12">
        <f t="shared" si="15"/>
        <v>40924.859201388892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117</v>
      </c>
      <c r="P256" s="7">
        <f t="shared" si="13"/>
        <v>76.433121019108285</v>
      </c>
      <c r="Q256" t="s">
        <v>8314</v>
      </c>
      <c r="R256" t="s">
        <v>8319</v>
      </c>
      <c r="S256" s="12">
        <f t="shared" si="14"/>
        <v>42294.291666666664</v>
      </c>
      <c r="T256" s="12">
        <f t="shared" si="15"/>
        <v>42264.160995370374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107</v>
      </c>
      <c r="P257" s="7">
        <f t="shared" si="13"/>
        <v>42.553191489361701</v>
      </c>
      <c r="Q257" t="s">
        <v>8314</v>
      </c>
      <c r="R257" t="s">
        <v>8319</v>
      </c>
      <c r="S257" s="12">
        <f t="shared" si="14"/>
        <v>40618.693078703705</v>
      </c>
      <c r="T257" s="12">
        <f t="shared" si="15"/>
        <v>40588.734745370377</v>
      </c>
    </row>
    <row r="258" spans="1:20" ht="57.6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</v>
      </c>
      <c r="P258" s="7">
        <f t="shared" si="13"/>
        <v>47.272727272727273</v>
      </c>
      <c r="Q258" t="s">
        <v>8314</v>
      </c>
      <c r="R258" t="s">
        <v>8319</v>
      </c>
      <c r="S258" s="12">
        <f t="shared" si="14"/>
        <v>41349.977627314816</v>
      </c>
      <c r="T258" s="12">
        <f t="shared" si="15"/>
        <v>41319.977627314816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ROUND((E259/D259)*100,0)</f>
        <v>107</v>
      </c>
      <c r="P259" s="7">
        <f t="shared" ref="P259:P322" si="17">D259/L259</f>
        <v>62.5</v>
      </c>
      <c r="Q259" t="s">
        <v>8314</v>
      </c>
      <c r="R259" t="s">
        <v>8319</v>
      </c>
      <c r="S259" s="12">
        <f t="shared" ref="S259:S322" si="18">(I259/86400)+25569+(5/24)</f>
        <v>42509.835208333338</v>
      </c>
      <c r="T259" s="12">
        <f t="shared" ref="T259:T322" si="19">(J259/86400)+25569+(5/24)</f>
        <v>42479.835208333338</v>
      </c>
    </row>
    <row r="260" spans="1:20" ht="57.6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</v>
      </c>
      <c r="P260" s="7">
        <f t="shared" si="17"/>
        <v>43.604651162790695</v>
      </c>
      <c r="Q260" t="s">
        <v>8314</v>
      </c>
      <c r="R260" t="s">
        <v>8319</v>
      </c>
      <c r="S260" s="12">
        <f t="shared" si="18"/>
        <v>40712.260023148148</v>
      </c>
      <c r="T260" s="12">
        <f t="shared" si="19"/>
        <v>40682.260023148148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132</v>
      </c>
      <c r="P261" s="7">
        <f t="shared" si="17"/>
        <v>79.617834394904463</v>
      </c>
      <c r="Q261" t="s">
        <v>8314</v>
      </c>
      <c r="R261" t="s">
        <v>8319</v>
      </c>
      <c r="S261" s="12">
        <f t="shared" si="18"/>
        <v>42102.946400462963</v>
      </c>
      <c r="T261" s="12">
        <f t="shared" si="19"/>
        <v>42072.946400462963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</v>
      </c>
      <c r="P262" s="7">
        <f t="shared" si="17"/>
        <v>113.63636363636364</v>
      </c>
      <c r="Q262" t="s">
        <v>8314</v>
      </c>
      <c r="R262" t="s">
        <v>8319</v>
      </c>
      <c r="S262" s="12">
        <f t="shared" si="18"/>
        <v>40376.624305555561</v>
      </c>
      <c r="T262" s="12">
        <f t="shared" si="19"/>
        <v>40330.963877314818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</v>
      </c>
      <c r="P263" s="7">
        <f t="shared" si="17"/>
        <v>90.909090909090907</v>
      </c>
      <c r="Q263" t="s">
        <v>8314</v>
      </c>
      <c r="R263" t="s">
        <v>8319</v>
      </c>
      <c r="S263" s="12">
        <f t="shared" si="18"/>
        <v>41067.829861111117</v>
      </c>
      <c r="T263" s="12">
        <f t="shared" si="19"/>
        <v>41018.0937962963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7">
        <f t="shared" si="17"/>
        <v>17.241379310344829</v>
      </c>
      <c r="Q264" t="s">
        <v>8314</v>
      </c>
      <c r="R264" t="s">
        <v>8319</v>
      </c>
      <c r="S264" s="12">
        <f t="shared" si="18"/>
        <v>40600.456342592595</v>
      </c>
      <c r="T264" s="12">
        <f t="shared" si="19"/>
        <v>40555.456342592595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</v>
      </c>
      <c r="P265" s="7">
        <f t="shared" si="17"/>
        <v>25.960539979231569</v>
      </c>
      <c r="Q265" t="s">
        <v>8314</v>
      </c>
      <c r="R265" t="s">
        <v>8319</v>
      </c>
      <c r="S265" s="12">
        <f t="shared" si="18"/>
        <v>41180.163124999999</v>
      </c>
      <c r="T265" s="12">
        <f t="shared" si="19"/>
        <v>41150.163124999999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</v>
      </c>
      <c r="P266" s="7">
        <f t="shared" si="17"/>
        <v>54.945054945054942</v>
      </c>
      <c r="Q266" t="s">
        <v>8314</v>
      </c>
      <c r="R266" t="s">
        <v>8319</v>
      </c>
      <c r="S266" s="12">
        <f t="shared" si="18"/>
        <v>41040.828645833339</v>
      </c>
      <c r="T266" s="12">
        <f t="shared" si="19"/>
        <v>41010.828645833339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</v>
      </c>
      <c r="P267" s="7">
        <f t="shared" si="17"/>
        <v>86.206896551724142</v>
      </c>
      <c r="Q267" t="s">
        <v>8314</v>
      </c>
      <c r="R267" t="s">
        <v>8319</v>
      </c>
      <c r="S267" s="12">
        <f t="shared" si="18"/>
        <v>40309.052777777782</v>
      </c>
      <c r="T267" s="12">
        <f t="shared" si="19"/>
        <v>40267.454050925931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146</v>
      </c>
      <c r="P268" s="7">
        <f t="shared" si="17"/>
        <v>27.777777777777779</v>
      </c>
      <c r="Q268" t="s">
        <v>8314</v>
      </c>
      <c r="R268" t="s">
        <v>8319</v>
      </c>
      <c r="S268" s="12">
        <f t="shared" si="18"/>
        <v>40291.368750000001</v>
      </c>
      <c r="T268" s="12">
        <f t="shared" si="19"/>
        <v>40205.383182870377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132</v>
      </c>
      <c r="P269" s="7">
        <f t="shared" si="17"/>
        <v>59.696969696969695</v>
      </c>
      <c r="Q269" t="s">
        <v>8314</v>
      </c>
      <c r="R269" t="s">
        <v>8319</v>
      </c>
      <c r="S269" s="12">
        <f t="shared" si="18"/>
        <v>41815.660868055558</v>
      </c>
      <c r="T269" s="12">
        <f t="shared" si="19"/>
        <v>41785.660868055558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</v>
      </c>
      <c r="P270" s="7">
        <f t="shared" si="17"/>
        <v>45.045045045045043</v>
      </c>
      <c r="Q270" t="s">
        <v>8314</v>
      </c>
      <c r="R270" t="s">
        <v>8319</v>
      </c>
      <c r="S270" s="12">
        <f t="shared" si="18"/>
        <v>40854.40252314815</v>
      </c>
      <c r="T270" s="12">
        <f t="shared" si="19"/>
        <v>40809.360856481486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</v>
      </c>
      <c r="P271" s="7">
        <f t="shared" si="17"/>
        <v>62.656641604010026</v>
      </c>
      <c r="Q271" t="s">
        <v>8314</v>
      </c>
      <c r="R271" t="s">
        <v>8319</v>
      </c>
      <c r="S271" s="12">
        <f t="shared" si="18"/>
        <v>42788.405347222222</v>
      </c>
      <c r="T271" s="12">
        <f t="shared" si="19"/>
        <v>42758.405347222222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153</v>
      </c>
      <c r="P272" s="7">
        <f t="shared" si="17"/>
        <v>37.704918032786885</v>
      </c>
      <c r="Q272" t="s">
        <v>8314</v>
      </c>
      <c r="R272" t="s">
        <v>8319</v>
      </c>
      <c r="S272" s="12">
        <f t="shared" si="18"/>
        <v>40688.375</v>
      </c>
      <c r="T272" s="12">
        <f t="shared" si="19"/>
        <v>40638.074884259266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105</v>
      </c>
      <c r="P273" s="7">
        <f t="shared" si="17"/>
        <v>104.52961672473867</v>
      </c>
      <c r="Q273" t="s">
        <v>8314</v>
      </c>
      <c r="R273" t="s">
        <v>8319</v>
      </c>
      <c r="S273" s="12">
        <f t="shared" si="18"/>
        <v>41641.541666666672</v>
      </c>
      <c r="T273" s="12">
        <f t="shared" si="19"/>
        <v>41612.308576388888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</v>
      </c>
      <c r="P274" s="7">
        <f t="shared" si="17"/>
        <v>46.153846153846153</v>
      </c>
      <c r="Q274" t="s">
        <v>8314</v>
      </c>
      <c r="R274" t="s">
        <v>8319</v>
      </c>
      <c r="S274" s="12">
        <f t="shared" si="18"/>
        <v>40296.992361111115</v>
      </c>
      <c r="T274" s="12">
        <f t="shared" si="19"/>
        <v>40236.10869212963</v>
      </c>
    </row>
    <row r="275" spans="1:20" ht="57.6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108</v>
      </c>
      <c r="P275" s="7">
        <f t="shared" si="17"/>
        <v>42.372881355932201</v>
      </c>
      <c r="Q275" t="s">
        <v>8314</v>
      </c>
      <c r="R275" t="s">
        <v>8319</v>
      </c>
      <c r="S275" s="12">
        <f t="shared" si="18"/>
        <v>40727.706782407411</v>
      </c>
      <c r="T275" s="12">
        <f t="shared" si="19"/>
        <v>40697.706782407411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7">
        <f t="shared" si="17"/>
        <v>35.398230088495573</v>
      </c>
      <c r="Q276" t="s">
        <v>8314</v>
      </c>
      <c r="R276" t="s">
        <v>8319</v>
      </c>
      <c r="S276" s="12">
        <f t="shared" si="18"/>
        <v>41004.499305555561</v>
      </c>
      <c r="T276" s="12">
        <f t="shared" si="19"/>
        <v>40970.120706018519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</v>
      </c>
      <c r="P277" s="7">
        <f t="shared" si="17"/>
        <v>60.24096385542169</v>
      </c>
      <c r="Q277" t="s">
        <v>8314</v>
      </c>
      <c r="R277" t="s">
        <v>8319</v>
      </c>
      <c r="S277" s="12">
        <f t="shared" si="18"/>
        <v>41223.282013888893</v>
      </c>
      <c r="T277" s="12">
        <f t="shared" si="19"/>
        <v>41193.240347222229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148</v>
      </c>
      <c r="P278" s="7">
        <f t="shared" si="17"/>
        <v>64.516129032258064</v>
      </c>
      <c r="Q278" t="s">
        <v>8314</v>
      </c>
      <c r="R278" t="s">
        <v>8319</v>
      </c>
      <c r="S278" s="12">
        <f t="shared" si="18"/>
        <v>41027.248541666668</v>
      </c>
      <c r="T278" s="12">
        <f t="shared" si="19"/>
        <v>40967.290208333339</v>
      </c>
    </row>
    <row r="279" spans="1:20" ht="57.6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</v>
      </c>
      <c r="P279" s="7">
        <f t="shared" si="17"/>
        <v>68.349106203995788</v>
      </c>
      <c r="Q279" t="s">
        <v>8314</v>
      </c>
      <c r="R279" t="s">
        <v>8319</v>
      </c>
      <c r="S279" s="12">
        <f t="shared" si="18"/>
        <v>42148.099756944452</v>
      </c>
      <c r="T279" s="12">
        <f t="shared" si="19"/>
        <v>42118.099756944452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</v>
      </c>
      <c r="P280" s="7">
        <f t="shared" si="17"/>
        <v>65.060240963855421</v>
      </c>
      <c r="Q280" t="s">
        <v>8314</v>
      </c>
      <c r="R280" t="s">
        <v>8319</v>
      </c>
      <c r="S280" s="12">
        <f t="shared" si="18"/>
        <v>41194.249293981484</v>
      </c>
      <c r="T280" s="12">
        <f t="shared" si="19"/>
        <v>41164.249293981484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</v>
      </c>
      <c r="P281" s="7">
        <f t="shared" si="17"/>
        <v>55.73770491803279</v>
      </c>
      <c r="Q281" t="s">
        <v>8314</v>
      </c>
      <c r="R281" t="s">
        <v>8319</v>
      </c>
      <c r="S281" s="12">
        <f t="shared" si="18"/>
        <v>42793.292361111111</v>
      </c>
      <c r="T281" s="12">
        <f t="shared" si="19"/>
        <v>42759.452500000007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</v>
      </c>
      <c r="P282" s="7">
        <f t="shared" si="17"/>
        <v>35.06311360448808</v>
      </c>
      <c r="Q282" t="s">
        <v>8314</v>
      </c>
      <c r="R282" t="s">
        <v>8319</v>
      </c>
      <c r="S282" s="12">
        <f t="shared" si="18"/>
        <v>41789.799016203709</v>
      </c>
      <c r="T282" s="12">
        <f t="shared" si="19"/>
        <v>41744.799016203709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121</v>
      </c>
      <c r="P283" s="7">
        <f t="shared" si="17"/>
        <v>69.620253164556956</v>
      </c>
      <c r="Q283" t="s">
        <v>8314</v>
      </c>
      <c r="R283" t="s">
        <v>8319</v>
      </c>
      <c r="S283" s="12">
        <f t="shared" si="18"/>
        <v>40036.018055555556</v>
      </c>
      <c r="T283" s="12">
        <f t="shared" si="19"/>
        <v>39950.371678240743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</v>
      </c>
      <c r="P284" s="7">
        <f t="shared" si="17"/>
        <v>251.39664804469274</v>
      </c>
      <c r="Q284" t="s">
        <v>8314</v>
      </c>
      <c r="R284" t="s">
        <v>8319</v>
      </c>
      <c r="S284" s="12">
        <f t="shared" si="18"/>
        <v>40232.125</v>
      </c>
      <c r="T284" s="12">
        <f t="shared" si="19"/>
        <v>40195.128379629634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</v>
      </c>
      <c r="P285" s="7">
        <f t="shared" si="17"/>
        <v>89.10891089108911</v>
      </c>
      <c r="Q285" t="s">
        <v>8314</v>
      </c>
      <c r="R285" t="s">
        <v>8319</v>
      </c>
      <c r="S285" s="12">
        <f t="shared" si="18"/>
        <v>40695.415972222225</v>
      </c>
      <c r="T285" s="12">
        <f t="shared" si="19"/>
        <v>40675.918333333335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105</v>
      </c>
      <c r="P286" s="7">
        <f t="shared" si="17"/>
        <v>52.631578947368418</v>
      </c>
      <c r="Q286" t="s">
        <v>8314</v>
      </c>
      <c r="R286" t="s">
        <v>8319</v>
      </c>
      <c r="S286" s="12">
        <f t="shared" si="18"/>
        <v>40929.946527777778</v>
      </c>
      <c r="T286" s="12">
        <f t="shared" si="19"/>
        <v>40904.946527777778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229</v>
      </c>
      <c r="P287" s="7">
        <f t="shared" si="17"/>
        <v>24.866785079928952</v>
      </c>
      <c r="Q287" t="s">
        <v>8314</v>
      </c>
      <c r="R287" t="s">
        <v>8319</v>
      </c>
      <c r="S287" s="12">
        <f t="shared" si="18"/>
        <v>41536.964444444449</v>
      </c>
      <c r="T287" s="12">
        <f t="shared" si="19"/>
        <v>41506.964444444449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</v>
      </c>
      <c r="P288" s="7">
        <f t="shared" si="17"/>
        <v>111.11111111111111</v>
      </c>
      <c r="Q288" t="s">
        <v>8314</v>
      </c>
      <c r="R288" t="s">
        <v>8319</v>
      </c>
      <c r="S288" s="12">
        <f t="shared" si="18"/>
        <v>41358.982916666668</v>
      </c>
      <c r="T288" s="12">
        <f t="shared" si="19"/>
        <v>41314.024583333339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</v>
      </c>
      <c r="P289" s="7">
        <f t="shared" si="17"/>
        <v>51.724137931034484</v>
      </c>
      <c r="Q289" t="s">
        <v>8314</v>
      </c>
      <c r="R289" t="s">
        <v>8319</v>
      </c>
      <c r="S289" s="12">
        <f t="shared" si="18"/>
        <v>41215.375</v>
      </c>
      <c r="T289" s="12">
        <f t="shared" si="19"/>
        <v>41184.486319444448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</v>
      </c>
      <c r="P290" s="7">
        <f t="shared" si="17"/>
        <v>111.85682326621924</v>
      </c>
      <c r="Q290" t="s">
        <v>8314</v>
      </c>
      <c r="R290" t="s">
        <v>8319</v>
      </c>
      <c r="S290" s="12">
        <f t="shared" si="18"/>
        <v>41086.377233796295</v>
      </c>
      <c r="T290" s="12">
        <f t="shared" si="19"/>
        <v>41051.377233796295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105</v>
      </c>
      <c r="P291" s="7">
        <f t="shared" si="17"/>
        <v>64.65517241379311</v>
      </c>
      <c r="Q291" t="s">
        <v>8314</v>
      </c>
      <c r="R291" t="s">
        <v>8319</v>
      </c>
      <c r="S291" s="12">
        <f t="shared" si="18"/>
        <v>41580.66474537037</v>
      </c>
      <c r="T291" s="12">
        <f t="shared" si="19"/>
        <v>41550.66474537037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107</v>
      </c>
      <c r="P292" s="7">
        <f t="shared" si="17"/>
        <v>26.785714285714285</v>
      </c>
      <c r="Q292" t="s">
        <v>8314</v>
      </c>
      <c r="R292" t="s">
        <v>8319</v>
      </c>
      <c r="S292" s="12">
        <f t="shared" si="18"/>
        <v>40576.540972222225</v>
      </c>
      <c r="T292" s="12">
        <f t="shared" si="19"/>
        <v>40526.577511574076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</v>
      </c>
      <c r="P293" s="7">
        <f t="shared" si="17"/>
        <v>39.0625</v>
      </c>
      <c r="Q293" t="s">
        <v>8314</v>
      </c>
      <c r="R293" t="s">
        <v>8319</v>
      </c>
      <c r="S293" s="12">
        <f t="shared" si="18"/>
        <v>41395.209027777782</v>
      </c>
      <c r="T293" s="12">
        <f t="shared" si="19"/>
        <v>41376.977384259262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102</v>
      </c>
      <c r="P294" s="7">
        <f t="shared" si="17"/>
        <v>152.12981744421907</v>
      </c>
      <c r="Q294" t="s">
        <v>8314</v>
      </c>
      <c r="R294" t="s">
        <v>8319</v>
      </c>
      <c r="S294" s="12">
        <f t="shared" si="18"/>
        <v>40845.374305555561</v>
      </c>
      <c r="T294" s="12">
        <f t="shared" si="19"/>
        <v>40813.011562500003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</v>
      </c>
      <c r="P295" s="7">
        <f t="shared" si="17"/>
        <v>198.47328244274809</v>
      </c>
      <c r="Q295" t="s">
        <v>8314</v>
      </c>
      <c r="R295" t="s">
        <v>8319</v>
      </c>
      <c r="S295" s="12">
        <f t="shared" si="18"/>
        <v>41749.876319444447</v>
      </c>
      <c r="T295" s="12">
        <f t="shared" si="19"/>
        <v>41719.876319444447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7">
        <f t="shared" si="17"/>
        <v>100</v>
      </c>
      <c r="Q296" t="s">
        <v>8314</v>
      </c>
      <c r="R296" t="s">
        <v>8319</v>
      </c>
      <c r="S296" s="12">
        <f t="shared" si="18"/>
        <v>40378.875</v>
      </c>
      <c r="T296" s="12">
        <f t="shared" si="19"/>
        <v>40343.292754629634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</v>
      </c>
      <c r="P297" s="7">
        <f t="shared" si="17"/>
        <v>75.187969924812023</v>
      </c>
      <c r="Q297" t="s">
        <v>8314</v>
      </c>
      <c r="R297" t="s">
        <v>8319</v>
      </c>
      <c r="S297" s="12">
        <f t="shared" si="18"/>
        <v>41579.208333333336</v>
      </c>
      <c r="T297" s="12">
        <f t="shared" si="19"/>
        <v>41519.213067129633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119</v>
      </c>
      <c r="P298" s="7">
        <f t="shared" si="17"/>
        <v>193.79844961240309</v>
      </c>
      <c r="Q298" t="s">
        <v>8314</v>
      </c>
      <c r="R298" t="s">
        <v>8319</v>
      </c>
      <c r="S298" s="12">
        <f t="shared" si="18"/>
        <v>41159.683831018519</v>
      </c>
      <c r="T298" s="12">
        <f t="shared" si="19"/>
        <v>41134.683831018519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101</v>
      </c>
      <c r="P299" s="7">
        <f t="shared" si="17"/>
        <v>140.8450704225352</v>
      </c>
      <c r="Q299" t="s">
        <v>8314</v>
      </c>
      <c r="R299" t="s">
        <v>8319</v>
      </c>
      <c r="S299" s="12">
        <f t="shared" si="18"/>
        <v>42125.374305555561</v>
      </c>
      <c r="T299" s="12">
        <f t="shared" si="19"/>
        <v>42089.936354166668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109</v>
      </c>
      <c r="P300" s="7">
        <f t="shared" si="17"/>
        <v>51.724137931034484</v>
      </c>
      <c r="Q300" t="s">
        <v>8314</v>
      </c>
      <c r="R300" t="s">
        <v>8319</v>
      </c>
      <c r="S300" s="12">
        <f t="shared" si="18"/>
        <v>41769.083333333336</v>
      </c>
      <c r="T300" s="12">
        <f t="shared" si="19"/>
        <v>41709.671851851854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179</v>
      </c>
      <c r="P301" s="7">
        <f t="shared" si="17"/>
        <v>40.983606557377051</v>
      </c>
      <c r="Q301" t="s">
        <v>8314</v>
      </c>
      <c r="R301" t="s">
        <v>8319</v>
      </c>
      <c r="S301" s="12">
        <f t="shared" si="18"/>
        <v>40499.475231481483</v>
      </c>
      <c r="T301" s="12">
        <f t="shared" si="19"/>
        <v>40469.433564814819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102</v>
      </c>
      <c r="P302" s="7">
        <f t="shared" si="17"/>
        <v>83.892617449664428</v>
      </c>
      <c r="Q302" t="s">
        <v>8314</v>
      </c>
      <c r="R302" t="s">
        <v>8319</v>
      </c>
      <c r="S302" s="12">
        <f t="shared" si="18"/>
        <v>40658.168263888889</v>
      </c>
      <c r="T302" s="12">
        <f t="shared" si="19"/>
        <v>40627.168263888889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119</v>
      </c>
      <c r="P303" s="7">
        <f t="shared" si="17"/>
        <v>51.792828685258961</v>
      </c>
      <c r="Q303" t="s">
        <v>8314</v>
      </c>
      <c r="R303" t="s">
        <v>8319</v>
      </c>
      <c r="S303" s="12">
        <f t="shared" si="18"/>
        <v>41352.904340277782</v>
      </c>
      <c r="T303" s="12">
        <f t="shared" si="19"/>
        <v>41312.946006944447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</v>
      </c>
      <c r="P304" s="7">
        <f t="shared" si="17"/>
        <v>92.592592592592595</v>
      </c>
      <c r="Q304" t="s">
        <v>8314</v>
      </c>
      <c r="R304" t="s">
        <v>8319</v>
      </c>
      <c r="S304" s="12">
        <f t="shared" si="18"/>
        <v>40964.065254629633</v>
      </c>
      <c r="T304" s="12">
        <f t="shared" si="19"/>
        <v>40934.065254629633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</v>
      </c>
      <c r="P305" s="7">
        <f t="shared" si="17"/>
        <v>36.585365853658537</v>
      </c>
      <c r="Q305" t="s">
        <v>8314</v>
      </c>
      <c r="R305" t="s">
        <v>8319</v>
      </c>
      <c r="S305" s="12">
        <f t="shared" si="18"/>
        <v>41062.279467592591</v>
      </c>
      <c r="T305" s="12">
        <f t="shared" si="19"/>
        <v>41032.279467592591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232</v>
      </c>
      <c r="P306" s="7">
        <f t="shared" si="17"/>
        <v>45.945945945945944</v>
      </c>
      <c r="Q306" t="s">
        <v>8314</v>
      </c>
      <c r="R306" t="s">
        <v>8319</v>
      </c>
      <c r="S306" s="12">
        <f t="shared" si="18"/>
        <v>41153.291666666672</v>
      </c>
      <c r="T306" s="12">
        <f t="shared" si="19"/>
        <v>41114.303206018521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</v>
      </c>
      <c r="P307" s="7">
        <f t="shared" si="17"/>
        <v>39.682539682539684</v>
      </c>
      <c r="Q307" t="s">
        <v>8314</v>
      </c>
      <c r="R307" t="s">
        <v>8319</v>
      </c>
      <c r="S307" s="12">
        <f t="shared" si="18"/>
        <v>40978.838530092595</v>
      </c>
      <c r="T307" s="12">
        <f t="shared" si="19"/>
        <v>40948.838530092595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293</v>
      </c>
      <c r="P308" s="7">
        <f t="shared" si="17"/>
        <v>12.5</v>
      </c>
      <c r="Q308" t="s">
        <v>8314</v>
      </c>
      <c r="R308" t="s">
        <v>8319</v>
      </c>
      <c r="S308" s="12">
        <f t="shared" si="18"/>
        <v>41354.003854166665</v>
      </c>
      <c r="T308" s="12">
        <f t="shared" si="19"/>
        <v>41334.045520833337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</v>
      </c>
      <c r="P309" s="7">
        <f t="shared" si="17"/>
        <v>38.194444444444443</v>
      </c>
      <c r="Q309" t="s">
        <v>8314</v>
      </c>
      <c r="R309" t="s">
        <v>8319</v>
      </c>
      <c r="S309" s="12">
        <f t="shared" si="18"/>
        <v>41313.152789351858</v>
      </c>
      <c r="T309" s="12">
        <f t="shared" si="19"/>
        <v>41283.152789351858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106</v>
      </c>
      <c r="P310" s="7">
        <f t="shared" si="17"/>
        <v>59.405940594059409</v>
      </c>
      <c r="Q310" t="s">
        <v>8314</v>
      </c>
      <c r="R310" t="s">
        <v>8319</v>
      </c>
      <c r="S310" s="12">
        <f t="shared" si="18"/>
        <v>40612.90289351852</v>
      </c>
      <c r="T310" s="12">
        <f t="shared" si="19"/>
        <v>40567.90289351852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119</v>
      </c>
      <c r="P311" s="7">
        <f t="shared" si="17"/>
        <v>75.630252100840337</v>
      </c>
      <c r="Q311" t="s">
        <v>8314</v>
      </c>
      <c r="R311" t="s">
        <v>8319</v>
      </c>
      <c r="S311" s="12">
        <f t="shared" si="18"/>
        <v>41155.95988425926</v>
      </c>
      <c r="T311" s="12">
        <f t="shared" si="19"/>
        <v>41134.95988425926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</v>
      </c>
      <c r="P312" s="7">
        <f t="shared" si="17"/>
        <v>27.777777777777779</v>
      </c>
      <c r="Q312" t="s">
        <v>8314</v>
      </c>
      <c r="R312" t="s">
        <v>8319</v>
      </c>
      <c r="S312" s="12">
        <f t="shared" si="18"/>
        <v>40836.291666666672</v>
      </c>
      <c r="T312" s="12">
        <f t="shared" si="19"/>
        <v>40821.391469907408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</v>
      </c>
      <c r="P313" s="7">
        <f t="shared" si="17"/>
        <v>133.33333333333334</v>
      </c>
      <c r="Q313" t="s">
        <v>8314</v>
      </c>
      <c r="R313" t="s">
        <v>8319</v>
      </c>
      <c r="S313" s="12">
        <f t="shared" si="18"/>
        <v>40909.540972222225</v>
      </c>
      <c r="T313" s="12">
        <f t="shared" si="19"/>
        <v>40868.428148148152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112</v>
      </c>
      <c r="P314" s="7">
        <f t="shared" si="17"/>
        <v>54.794520547945204</v>
      </c>
      <c r="Q314" t="s">
        <v>8314</v>
      </c>
      <c r="R314" t="s">
        <v>8319</v>
      </c>
      <c r="S314" s="12">
        <f t="shared" si="18"/>
        <v>41379.086018518523</v>
      </c>
      <c r="T314" s="12">
        <f t="shared" si="19"/>
        <v>41349.086018518523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105</v>
      </c>
      <c r="P315" s="7">
        <f t="shared" si="17"/>
        <v>76.576576576576571</v>
      </c>
      <c r="Q315" t="s">
        <v>8314</v>
      </c>
      <c r="R315" t="s">
        <v>8319</v>
      </c>
      <c r="S315" s="12">
        <f t="shared" si="18"/>
        <v>40401.874305555561</v>
      </c>
      <c r="T315" s="12">
        <f t="shared" si="19"/>
        <v>40357.436273148152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</v>
      </c>
      <c r="P316" s="7">
        <f t="shared" si="17"/>
        <v>8.3333333333333339</v>
      </c>
      <c r="Q316" t="s">
        <v>8314</v>
      </c>
      <c r="R316" t="s">
        <v>8319</v>
      </c>
      <c r="S316" s="12">
        <f t="shared" si="18"/>
        <v>41335.041527777779</v>
      </c>
      <c r="T316" s="12">
        <f t="shared" si="19"/>
        <v>41305.041527777779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</v>
      </c>
      <c r="P317" s="7">
        <f t="shared" si="17"/>
        <v>198.4126984126984</v>
      </c>
      <c r="Q317" t="s">
        <v>8314</v>
      </c>
      <c r="R317" t="s">
        <v>8319</v>
      </c>
      <c r="S317" s="12">
        <f t="shared" si="18"/>
        <v>41143.980717592596</v>
      </c>
      <c r="T317" s="12">
        <f t="shared" si="19"/>
        <v>41113.980717592596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114</v>
      </c>
      <c r="P318" s="7">
        <f t="shared" si="17"/>
        <v>94.936708860759495</v>
      </c>
      <c r="Q318" t="s">
        <v>8314</v>
      </c>
      <c r="R318" t="s">
        <v>8319</v>
      </c>
      <c r="S318" s="12">
        <f t="shared" si="18"/>
        <v>41984.415972222225</v>
      </c>
      <c r="T318" s="12">
        <f t="shared" si="19"/>
        <v>41951.131909722222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101</v>
      </c>
      <c r="P319" s="7">
        <f t="shared" si="17"/>
        <v>94.936708860759495</v>
      </c>
      <c r="Q319" t="s">
        <v>8314</v>
      </c>
      <c r="R319" t="s">
        <v>8319</v>
      </c>
      <c r="S319" s="12">
        <f t="shared" si="18"/>
        <v>41619.88521990741</v>
      </c>
      <c r="T319" s="12">
        <f t="shared" si="19"/>
        <v>41589.88521990741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</v>
      </c>
      <c r="P320" s="7">
        <f t="shared" si="17"/>
        <v>17.6056338028169</v>
      </c>
      <c r="Q320" t="s">
        <v>8314</v>
      </c>
      <c r="R320" t="s">
        <v>8319</v>
      </c>
      <c r="S320" s="12">
        <f t="shared" si="18"/>
        <v>41360.205451388894</v>
      </c>
      <c r="T320" s="12">
        <f t="shared" si="19"/>
        <v>41330.247118055559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113</v>
      </c>
      <c r="P321" s="7">
        <f t="shared" si="17"/>
        <v>98.039215686274517</v>
      </c>
      <c r="Q321" t="s">
        <v>8314</v>
      </c>
      <c r="R321" t="s">
        <v>8319</v>
      </c>
      <c r="S321" s="12">
        <f t="shared" si="18"/>
        <v>40211.540972222225</v>
      </c>
      <c r="T321" s="12">
        <f t="shared" si="19"/>
        <v>40124.046631944446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107</v>
      </c>
      <c r="P322" s="7">
        <f t="shared" si="17"/>
        <v>126.58227848101266</v>
      </c>
      <c r="Q322" t="s">
        <v>8314</v>
      </c>
      <c r="R322" t="s">
        <v>8319</v>
      </c>
      <c r="S322" s="12">
        <f t="shared" si="18"/>
        <v>42361.166666666664</v>
      </c>
      <c r="T322" s="12">
        <f t="shared" si="19"/>
        <v>42331.759641203702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ROUND((E323/D323)*100,0)</f>
        <v>103</v>
      </c>
      <c r="P323" s="7">
        <f t="shared" ref="P323:P386" si="21">D323/L323</f>
        <v>103.85756676557864</v>
      </c>
      <c r="Q323" t="s">
        <v>8314</v>
      </c>
      <c r="R323" t="s">
        <v>8319</v>
      </c>
      <c r="S323" s="12">
        <f t="shared" ref="S323:S386" si="22">(I323/86400)+25569+(5/24)</f>
        <v>42682.696597222224</v>
      </c>
      <c r="T323" s="12">
        <f t="shared" ref="T323:T386" si="23">(J323/86400)+25569+(5/24)</f>
        <v>42647.65493055556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108</v>
      </c>
      <c r="P324" s="7">
        <f t="shared" si="21"/>
        <v>134.40860215053763</v>
      </c>
      <c r="Q324" t="s">
        <v>8314</v>
      </c>
      <c r="R324" t="s">
        <v>8319</v>
      </c>
      <c r="S324" s="12">
        <f t="shared" si="22"/>
        <v>42503.778333333335</v>
      </c>
      <c r="T324" s="12">
        <f t="shared" si="23"/>
        <v>42473.778333333335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</v>
      </c>
      <c r="P325" s="7">
        <f t="shared" si="21"/>
        <v>93.103448275862064</v>
      </c>
      <c r="Q325" t="s">
        <v>8314</v>
      </c>
      <c r="R325" t="s">
        <v>8319</v>
      </c>
      <c r="S325" s="12">
        <f t="shared" si="22"/>
        <v>42725.540972222225</v>
      </c>
      <c r="T325" s="12">
        <f t="shared" si="23"/>
        <v>42697.529699074075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102</v>
      </c>
      <c r="P326" s="7">
        <f t="shared" si="21"/>
        <v>103.65853658536585</v>
      </c>
      <c r="Q326" t="s">
        <v>8314</v>
      </c>
      <c r="R326" t="s">
        <v>8319</v>
      </c>
      <c r="S326" s="12">
        <f t="shared" si="22"/>
        <v>42217.834583333337</v>
      </c>
      <c r="T326" s="12">
        <f t="shared" si="23"/>
        <v>42184.834583333337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</v>
      </c>
      <c r="P327" s="7">
        <f t="shared" si="21"/>
        <v>67.934782608695656</v>
      </c>
      <c r="Q327" t="s">
        <v>8314</v>
      </c>
      <c r="R327" t="s">
        <v>8319</v>
      </c>
      <c r="S327" s="12">
        <f t="shared" si="22"/>
        <v>42724.396215277775</v>
      </c>
      <c r="T327" s="12">
        <f t="shared" si="23"/>
        <v>42689.396215277775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113</v>
      </c>
      <c r="P328" s="7">
        <f t="shared" si="21"/>
        <v>130.32145960034754</v>
      </c>
      <c r="Q328" t="s">
        <v>8314</v>
      </c>
      <c r="R328" t="s">
        <v>8319</v>
      </c>
      <c r="S328" s="12">
        <f t="shared" si="22"/>
        <v>42809.164583333339</v>
      </c>
      <c r="T328" s="12">
        <f t="shared" si="23"/>
        <v>42775.523217592599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</v>
      </c>
      <c r="P329" s="7">
        <f t="shared" si="21"/>
        <v>117.64705882352941</v>
      </c>
      <c r="Q329" t="s">
        <v>8314</v>
      </c>
      <c r="R329" t="s">
        <v>8319</v>
      </c>
      <c r="S329" s="12">
        <f t="shared" si="22"/>
        <v>42085.541666666664</v>
      </c>
      <c r="T329" s="12">
        <f t="shared" si="23"/>
        <v>42058.44362268519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104</v>
      </c>
      <c r="P330" s="7">
        <f t="shared" si="21"/>
        <v>150.60240963855421</v>
      </c>
      <c r="Q330" t="s">
        <v>8314</v>
      </c>
      <c r="R330" t="s">
        <v>8319</v>
      </c>
      <c r="S330" s="12">
        <f t="shared" si="22"/>
        <v>42309.375000000007</v>
      </c>
      <c r="T330" s="12">
        <f t="shared" si="23"/>
        <v>42279.154953703706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106</v>
      </c>
      <c r="P331" s="7">
        <f t="shared" si="21"/>
        <v>59.880239520958085</v>
      </c>
      <c r="Q331" t="s">
        <v>8314</v>
      </c>
      <c r="R331" t="s">
        <v>8319</v>
      </c>
      <c r="S331" s="12">
        <f t="shared" si="22"/>
        <v>42315.375000000007</v>
      </c>
      <c r="T331" s="12">
        <f t="shared" si="23"/>
        <v>42291.675081018526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102</v>
      </c>
      <c r="P332" s="7">
        <f t="shared" si="21"/>
        <v>102.94117647058823</v>
      </c>
      <c r="Q332" t="s">
        <v>8314</v>
      </c>
      <c r="R332" t="s">
        <v>8319</v>
      </c>
      <c r="S332" s="12">
        <f t="shared" si="22"/>
        <v>41411.374305555561</v>
      </c>
      <c r="T332" s="12">
        <f t="shared" si="23"/>
        <v>41379.724108796298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107</v>
      </c>
      <c r="P333" s="7">
        <f t="shared" si="21"/>
        <v>91.324200913242009</v>
      </c>
      <c r="Q333" t="s">
        <v>8314</v>
      </c>
      <c r="R333" t="s">
        <v>8319</v>
      </c>
      <c r="S333" s="12">
        <f t="shared" si="22"/>
        <v>42538.78974537037</v>
      </c>
      <c r="T333" s="12">
        <f t="shared" si="23"/>
        <v>42507.78974537037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</v>
      </c>
      <c r="P334" s="7">
        <f t="shared" si="21"/>
        <v>180.18018018018017</v>
      </c>
      <c r="Q334" t="s">
        <v>8314</v>
      </c>
      <c r="R334" t="s">
        <v>8319</v>
      </c>
      <c r="S334" s="12">
        <f t="shared" si="22"/>
        <v>42305.541666666664</v>
      </c>
      <c r="T334" s="12">
        <f t="shared" si="23"/>
        <v>42263.888622685183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</v>
      </c>
      <c r="P335" s="7">
        <f t="shared" si="21"/>
        <v>150.37593984962405</v>
      </c>
      <c r="Q335" t="s">
        <v>8314</v>
      </c>
      <c r="R335" t="s">
        <v>8319</v>
      </c>
      <c r="S335" s="12">
        <f t="shared" si="22"/>
        <v>42467.803136574075</v>
      </c>
      <c r="T335" s="12">
        <f t="shared" si="23"/>
        <v>42437.84480324074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</v>
      </c>
      <c r="P336" s="7">
        <f t="shared" si="21"/>
        <v>144.92753623188406</v>
      </c>
      <c r="Q336" t="s">
        <v>8314</v>
      </c>
      <c r="R336" t="s">
        <v>8319</v>
      </c>
      <c r="S336" s="12">
        <f t="shared" si="22"/>
        <v>42140.000000000007</v>
      </c>
      <c r="T336" s="12">
        <f t="shared" si="23"/>
        <v>42101.890706018523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103</v>
      </c>
      <c r="P337" s="7">
        <f t="shared" si="21"/>
        <v>106.25</v>
      </c>
      <c r="Q337" t="s">
        <v>8314</v>
      </c>
      <c r="R337" t="s">
        <v>8319</v>
      </c>
      <c r="S337" s="12">
        <f t="shared" si="22"/>
        <v>42133.125000000007</v>
      </c>
      <c r="T337" s="12">
        <f t="shared" si="23"/>
        <v>42101.945775462962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117</v>
      </c>
      <c r="P338" s="7">
        <f t="shared" si="21"/>
        <v>50.709939148073019</v>
      </c>
      <c r="Q338" t="s">
        <v>8314</v>
      </c>
      <c r="R338" t="s">
        <v>8319</v>
      </c>
      <c r="S338" s="12">
        <f t="shared" si="22"/>
        <v>42321.846273148149</v>
      </c>
      <c r="T338" s="12">
        <f t="shared" si="23"/>
        <v>42291.804606481484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</v>
      </c>
      <c r="P339" s="7">
        <f t="shared" si="21"/>
        <v>96.774193548387103</v>
      </c>
      <c r="Q339" t="s">
        <v>8314</v>
      </c>
      <c r="R339" t="s">
        <v>8319</v>
      </c>
      <c r="S339" s="12">
        <f t="shared" si="22"/>
        <v>42077.295231481483</v>
      </c>
      <c r="T339" s="12">
        <f t="shared" si="23"/>
        <v>42047.336898148154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</v>
      </c>
      <c r="P340" s="7">
        <f t="shared" si="21"/>
        <v>63.559322033898304</v>
      </c>
      <c r="Q340" t="s">
        <v>8314</v>
      </c>
      <c r="R340" t="s">
        <v>8319</v>
      </c>
      <c r="S340" s="12">
        <f t="shared" si="22"/>
        <v>42616.250000000007</v>
      </c>
      <c r="T340" s="12">
        <f t="shared" si="23"/>
        <v>42559.964004629634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</v>
      </c>
      <c r="P341" s="7">
        <f t="shared" si="21"/>
        <v>67.415730337078656</v>
      </c>
      <c r="Q341" t="s">
        <v>8314</v>
      </c>
      <c r="R341" t="s">
        <v>8319</v>
      </c>
      <c r="S341" s="12">
        <f t="shared" si="22"/>
        <v>42123.96837962963</v>
      </c>
      <c r="T341" s="12">
        <f t="shared" si="23"/>
        <v>42093.96837962963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</v>
      </c>
      <c r="P342" s="7">
        <f t="shared" si="21"/>
        <v>117.05685618729098</v>
      </c>
      <c r="Q342" t="s">
        <v>8314</v>
      </c>
      <c r="R342" t="s">
        <v>8319</v>
      </c>
      <c r="S342" s="12">
        <f t="shared" si="22"/>
        <v>42803.083333333336</v>
      </c>
      <c r="T342" s="12">
        <f t="shared" si="23"/>
        <v>42772.87739583334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107</v>
      </c>
      <c r="P343" s="7">
        <f t="shared" si="21"/>
        <v>63.636363636363633</v>
      </c>
      <c r="Q343" t="s">
        <v>8314</v>
      </c>
      <c r="R343" t="s">
        <v>8319</v>
      </c>
      <c r="S343" s="12">
        <f t="shared" si="22"/>
        <v>41913.374305555561</v>
      </c>
      <c r="T343" s="12">
        <f t="shared" si="23"/>
        <v>41895.087939814817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</v>
      </c>
      <c r="P344" s="7">
        <f t="shared" si="21"/>
        <v>169.23076923076923</v>
      </c>
      <c r="Q344" t="s">
        <v>8314</v>
      </c>
      <c r="R344" t="s">
        <v>8319</v>
      </c>
      <c r="S344" s="12">
        <f t="shared" si="22"/>
        <v>42489.989178240743</v>
      </c>
      <c r="T344" s="12">
        <f t="shared" si="23"/>
        <v>42459.989178240743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</v>
      </c>
      <c r="P345" s="7">
        <f t="shared" si="21"/>
        <v>57.251908396946568</v>
      </c>
      <c r="Q345" t="s">
        <v>8314</v>
      </c>
      <c r="R345" t="s">
        <v>8319</v>
      </c>
      <c r="S345" s="12">
        <f t="shared" si="22"/>
        <v>41957.333333333336</v>
      </c>
      <c r="T345" s="12">
        <f t="shared" si="23"/>
        <v>41926.946122685185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</v>
      </c>
      <c r="P346" s="7">
        <f t="shared" si="21"/>
        <v>117.54385964912281</v>
      </c>
      <c r="Q346" t="s">
        <v>8314</v>
      </c>
      <c r="R346" t="s">
        <v>8319</v>
      </c>
      <c r="S346" s="12">
        <f t="shared" si="22"/>
        <v>42156.305555555555</v>
      </c>
      <c r="T346" s="12">
        <f t="shared" si="23"/>
        <v>42112.179328703707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</v>
      </c>
      <c r="P347" s="7">
        <f t="shared" si="21"/>
        <v>81.005586592178773</v>
      </c>
      <c r="Q347" t="s">
        <v>8314</v>
      </c>
      <c r="R347" t="s">
        <v>8319</v>
      </c>
      <c r="S347" s="12">
        <f t="shared" si="22"/>
        <v>42145.152662037035</v>
      </c>
      <c r="T347" s="12">
        <f t="shared" si="23"/>
        <v>42115.152662037035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</v>
      </c>
      <c r="P348" s="7">
        <f t="shared" si="21"/>
        <v>53.191489361702125</v>
      </c>
      <c r="Q348" t="s">
        <v>8314</v>
      </c>
      <c r="R348" t="s">
        <v>8319</v>
      </c>
      <c r="S348" s="12">
        <f t="shared" si="22"/>
        <v>42291.70857638889</v>
      </c>
      <c r="T348" s="12">
        <f t="shared" si="23"/>
        <v>42261.70857638889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112</v>
      </c>
      <c r="P349" s="7">
        <f t="shared" si="21"/>
        <v>105.54089709762533</v>
      </c>
      <c r="Q349" t="s">
        <v>8314</v>
      </c>
      <c r="R349" t="s">
        <v>8319</v>
      </c>
      <c r="S349" s="12">
        <f t="shared" si="22"/>
        <v>42322.745474537041</v>
      </c>
      <c r="T349" s="12">
        <f t="shared" si="23"/>
        <v>42292.70380787037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7">
        <f t="shared" si="21"/>
        <v>84.033613445378151</v>
      </c>
      <c r="Q350" t="s">
        <v>8314</v>
      </c>
      <c r="R350" t="s">
        <v>8319</v>
      </c>
      <c r="S350" s="12">
        <f t="shared" si="22"/>
        <v>42237.795324074075</v>
      </c>
      <c r="T350" s="12">
        <f t="shared" si="23"/>
        <v>42207.795324074075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107</v>
      </c>
      <c r="P351" s="7">
        <f t="shared" si="21"/>
        <v>67.425149700598809</v>
      </c>
      <c r="Q351" t="s">
        <v>8314</v>
      </c>
      <c r="R351" t="s">
        <v>8319</v>
      </c>
      <c r="S351" s="12">
        <f t="shared" si="22"/>
        <v>42790.707268518519</v>
      </c>
      <c r="T351" s="12">
        <f t="shared" si="23"/>
        <v>42760.707268518519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115</v>
      </c>
      <c r="P352" s="7">
        <f t="shared" si="21"/>
        <v>113.12217194570135</v>
      </c>
      <c r="Q352" t="s">
        <v>8314</v>
      </c>
      <c r="R352" t="s">
        <v>8319</v>
      </c>
      <c r="S352" s="12">
        <f t="shared" si="22"/>
        <v>42624.374305555561</v>
      </c>
      <c r="T352" s="12">
        <f t="shared" si="23"/>
        <v>42586.274409722224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</v>
      </c>
      <c r="P353" s="7">
        <f t="shared" si="21"/>
        <v>35.269709543568467</v>
      </c>
      <c r="Q353" t="s">
        <v>8314</v>
      </c>
      <c r="R353" t="s">
        <v>8319</v>
      </c>
      <c r="S353" s="12">
        <f t="shared" si="22"/>
        <v>42468.131412037044</v>
      </c>
      <c r="T353" s="12">
        <f t="shared" si="23"/>
        <v>42428.173078703701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117</v>
      </c>
      <c r="P354" s="7">
        <f t="shared" si="21"/>
        <v>34.965034965034967</v>
      </c>
      <c r="Q354" t="s">
        <v>8314</v>
      </c>
      <c r="R354" t="s">
        <v>8319</v>
      </c>
      <c r="S354" s="12">
        <f t="shared" si="22"/>
        <v>41920.375787037039</v>
      </c>
      <c r="T354" s="12">
        <f t="shared" si="23"/>
        <v>41890.375787037039</v>
      </c>
    </row>
    <row r="355" spans="1:20" ht="57.6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109</v>
      </c>
      <c r="P355" s="7">
        <f t="shared" si="21"/>
        <v>95.309951060358884</v>
      </c>
      <c r="Q355" t="s">
        <v>8314</v>
      </c>
      <c r="R355" t="s">
        <v>8319</v>
      </c>
      <c r="S355" s="12">
        <f t="shared" si="22"/>
        <v>42328.041886574072</v>
      </c>
      <c r="T355" s="12">
        <f t="shared" si="23"/>
        <v>42298.000219907415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104</v>
      </c>
      <c r="P356" s="7">
        <f t="shared" si="21"/>
        <v>120.68965517241379</v>
      </c>
      <c r="Q356" t="s">
        <v>8314</v>
      </c>
      <c r="R356" t="s">
        <v>8319</v>
      </c>
      <c r="S356" s="12">
        <f t="shared" si="22"/>
        <v>42468.994456018518</v>
      </c>
      <c r="T356" s="12">
        <f t="shared" si="23"/>
        <v>42439.036122685189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</v>
      </c>
      <c r="P357" s="7">
        <f t="shared" si="21"/>
        <v>212.12121212121212</v>
      </c>
      <c r="Q357" t="s">
        <v>8314</v>
      </c>
      <c r="R357" t="s">
        <v>8319</v>
      </c>
      <c r="S357" s="12">
        <f t="shared" si="22"/>
        <v>41974.543912037036</v>
      </c>
      <c r="T357" s="12">
        <f t="shared" si="23"/>
        <v>41943.502245370371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103</v>
      </c>
      <c r="P358" s="7">
        <f t="shared" si="21"/>
        <v>77.319587628865975</v>
      </c>
      <c r="Q358" t="s">
        <v>8314</v>
      </c>
      <c r="R358" t="s">
        <v>8319</v>
      </c>
      <c r="S358" s="12">
        <f t="shared" si="22"/>
        <v>42445.969826388893</v>
      </c>
      <c r="T358" s="12">
        <f t="shared" si="23"/>
        <v>42416.011493055557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7">
        <f t="shared" si="21"/>
        <v>49.504950495049506</v>
      </c>
      <c r="Q359" t="s">
        <v>8314</v>
      </c>
      <c r="R359" t="s">
        <v>8319</v>
      </c>
      <c r="S359" s="12">
        <f t="shared" si="22"/>
        <v>42118.430520833332</v>
      </c>
      <c r="T359" s="12">
        <f t="shared" si="23"/>
        <v>42078.430520833332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</v>
      </c>
      <c r="P360" s="7">
        <f t="shared" si="21"/>
        <v>187.26591760299627</v>
      </c>
      <c r="Q360" t="s">
        <v>8314</v>
      </c>
      <c r="R360" t="s">
        <v>8319</v>
      </c>
      <c r="S360" s="12">
        <f t="shared" si="22"/>
        <v>42536.833333333336</v>
      </c>
      <c r="T360" s="12">
        <f t="shared" si="23"/>
        <v>42508.068530092591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105</v>
      </c>
      <c r="P361" s="7">
        <f t="shared" si="21"/>
        <v>80.132450331125824</v>
      </c>
      <c r="Q361" t="s">
        <v>8314</v>
      </c>
      <c r="R361" t="s">
        <v>8319</v>
      </c>
      <c r="S361" s="12">
        <f t="shared" si="22"/>
        <v>41957.425000000003</v>
      </c>
      <c r="T361" s="12">
        <f t="shared" si="23"/>
        <v>41935.278819444451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</v>
      </c>
      <c r="P362" s="7">
        <f t="shared" si="21"/>
        <v>137.93103448275863</v>
      </c>
      <c r="Q362" t="s">
        <v>8314</v>
      </c>
      <c r="R362" t="s">
        <v>8319</v>
      </c>
      <c r="S362" s="12">
        <f t="shared" si="22"/>
        <v>42208.34097222222</v>
      </c>
      <c r="T362" s="12">
        <f t="shared" si="23"/>
        <v>42164.106250000004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</v>
      </c>
      <c r="P363" s="7">
        <f t="shared" si="21"/>
        <v>98.870056497175142</v>
      </c>
      <c r="Q363" t="s">
        <v>8314</v>
      </c>
      <c r="R363" t="s">
        <v>8319</v>
      </c>
      <c r="S363" s="12">
        <f t="shared" si="22"/>
        <v>41966.251226851855</v>
      </c>
      <c r="T363" s="12">
        <f t="shared" si="23"/>
        <v>41936.209560185183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</v>
      </c>
      <c r="P364" s="7">
        <f t="shared" si="21"/>
        <v>112.38372093023256</v>
      </c>
      <c r="Q364" t="s">
        <v>8314</v>
      </c>
      <c r="R364" t="s">
        <v>8319</v>
      </c>
      <c r="S364" s="12">
        <f t="shared" si="22"/>
        <v>41859.208333333336</v>
      </c>
      <c r="T364" s="12">
        <f t="shared" si="23"/>
        <v>41837.41887731482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</v>
      </c>
      <c r="P365" s="7">
        <f t="shared" si="21"/>
        <v>343.26923076923077</v>
      </c>
      <c r="Q365" t="s">
        <v>8314</v>
      </c>
      <c r="R365" t="s">
        <v>8319</v>
      </c>
      <c r="S365" s="12">
        <f t="shared" si="22"/>
        <v>40301.015277777777</v>
      </c>
      <c r="T365" s="12">
        <f t="shared" si="23"/>
        <v>40255.952962962961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</v>
      </c>
      <c r="P366" s="7">
        <f t="shared" si="21"/>
        <v>61.946902654867259</v>
      </c>
      <c r="Q366" t="s">
        <v>8314</v>
      </c>
      <c r="R366" t="s">
        <v>8319</v>
      </c>
      <c r="S366" s="12">
        <f t="shared" si="22"/>
        <v>41811.374305555561</v>
      </c>
      <c r="T366" s="12">
        <f t="shared" si="23"/>
        <v>41781.067962962967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104</v>
      </c>
      <c r="P367" s="7">
        <f t="shared" si="21"/>
        <v>230.76923076923077</v>
      </c>
      <c r="Q367" t="s">
        <v>8314</v>
      </c>
      <c r="R367" t="s">
        <v>8319</v>
      </c>
      <c r="S367" s="12">
        <f t="shared" si="22"/>
        <v>41698.814803240741</v>
      </c>
      <c r="T367" s="12">
        <f t="shared" si="23"/>
        <v>41668.814803240741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</v>
      </c>
      <c r="P368" s="7">
        <f t="shared" si="21"/>
        <v>283.58208955223881</v>
      </c>
      <c r="Q368" t="s">
        <v>8314</v>
      </c>
      <c r="R368" t="s">
        <v>8319</v>
      </c>
      <c r="S368" s="12">
        <f t="shared" si="22"/>
        <v>41050.001365740747</v>
      </c>
      <c r="T368" s="12">
        <f t="shared" si="23"/>
        <v>41020.001365740747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</v>
      </c>
      <c r="P369" s="7">
        <f t="shared" si="21"/>
        <v>84.033613445378151</v>
      </c>
      <c r="Q369" t="s">
        <v>8314</v>
      </c>
      <c r="R369" t="s">
        <v>8319</v>
      </c>
      <c r="S369" s="12">
        <f t="shared" si="22"/>
        <v>41395.415972222225</v>
      </c>
      <c r="T369" s="12">
        <f t="shared" si="23"/>
        <v>41355.785625000004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</v>
      </c>
      <c r="P370" s="7">
        <f t="shared" si="21"/>
        <v>78.616352201257868</v>
      </c>
      <c r="Q370" t="s">
        <v>8314</v>
      </c>
      <c r="R370" t="s">
        <v>8319</v>
      </c>
      <c r="S370" s="12">
        <f t="shared" si="22"/>
        <v>42078.772245370368</v>
      </c>
      <c r="T370" s="12">
        <f t="shared" si="23"/>
        <v>42043.81391203704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</v>
      </c>
      <c r="P371" s="7">
        <f t="shared" si="21"/>
        <v>38.922155688622752</v>
      </c>
      <c r="Q371" t="s">
        <v>8314</v>
      </c>
      <c r="R371" t="s">
        <v>8319</v>
      </c>
      <c r="S371" s="12">
        <f t="shared" si="22"/>
        <v>40923.760057870371</v>
      </c>
      <c r="T371" s="12">
        <f t="shared" si="23"/>
        <v>40893.760057870371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</v>
      </c>
      <c r="P372" s="7">
        <f t="shared" si="21"/>
        <v>581.39534883720933</v>
      </c>
      <c r="Q372" t="s">
        <v>8314</v>
      </c>
      <c r="R372" t="s">
        <v>8319</v>
      </c>
      <c r="S372" s="12">
        <f t="shared" si="22"/>
        <v>42742.003472222226</v>
      </c>
      <c r="T372" s="12">
        <f t="shared" si="23"/>
        <v>42712.003472222226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</v>
      </c>
      <c r="P373" s="7">
        <f t="shared" si="21"/>
        <v>141.24293785310735</v>
      </c>
      <c r="Q373" t="s">
        <v>8314</v>
      </c>
      <c r="R373" t="s">
        <v>8319</v>
      </c>
      <c r="S373" s="12">
        <f t="shared" si="22"/>
        <v>41306.976145833338</v>
      </c>
      <c r="T373" s="12">
        <f t="shared" si="23"/>
        <v>41261.976145833338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</v>
      </c>
      <c r="P374" s="7">
        <f t="shared" si="21"/>
        <v>33.333333333333336</v>
      </c>
      <c r="Q374" t="s">
        <v>8314</v>
      </c>
      <c r="R374" t="s">
        <v>8319</v>
      </c>
      <c r="S374" s="12">
        <f t="shared" si="22"/>
        <v>42465.875000000007</v>
      </c>
      <c r="T374" s="12">
        <f t="shared" si="23"/>
        <v>42425.785231481488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107</v>
      </c>
      <c r="P375" s="7">
        <f t="shared" si="21"/>
        <v>84.269662921348313</v>
      </c>
      <c r="Q375" t="s">
        <v>8314</v>
      </c>
      <c r="R375" t="s">
        <v>8319</v>
      </c>
      <c r="S375" s="12">
        <f t="shared" si="22"/>
        <v>41109.120347222226</v>
      </c>
      <c r="T375" s="12">
        <f t="shared" si="23"/>
        <v>41079.120347222226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131</v>
      </c>
      <c r="P376" s="7">
        <f t="shared" si="21"/>
        <v>34.482758620689658</v>
      </c>
      <c r="Q376" t="s">
        <v>8314</v>
      </c>
      <c r="R376" t="s">
        <v>8319</v>
      </c>
      <c r="S376" s="12">
        <f t="shared" si="22"/>
        <v>40803.097581018519</v>
      </c>
      <c r="T376" s="12">
        <f t="shared" si="23"/>
        <v>40758.097581018519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7">
        <f t="shared" si="21"/>
        <v>35.714285714285715</v>
      </c>
      <c r="Q377" t="s">
        <v>8314</v>
      </c>
      <c r="R377" t="s">
        <v>8319</v>
      </c>
      <c r="S377" s="12">
        <f t="shared" si="22"/>
        <v>41699.929166666669</v>
      </c>
      <c r="T377" s="12">
        <f t="shared" si="23"/>
        <v>41658.193414351852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106</v>
      </c>
      <c r="P378" s="7">
        <f t="shared" si="21"/>
        <v>51.041666666666664</v>
      </c>
      <c r="Q378" t="s">
        <v>8314</v>
      </c>
      <c r="R378" t="s">
        <v>8319</v>
      </c>
      <c r="S378" s="12">
        <f t="shared" si="22"/>
        <v>42607.661064814813</v>
      </c>
      <c r="T378" s="12">
        <f t="shared" si="23"/>
        <v>42576.661064814813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</v>
      </c>
      <c r="P379" s="7">
        <f t="shared" si="21"/>
        <v>90.225563909774436</v>
      </c>
      <c r="Q379" t="s">
        <v>8314</v>
      </c>
      <c r="R379" t="s">
        <v>8319</v>
      </c>
      <c r="S379" s="12">
        <f t="shared" si="22"/>
        <v>42322.500694444447</v>
      </c>
      <c r="T379" s="12">
        <f t="shared" si="23"/>
        <v>42292.459120370368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112</v>
      </c>
      <c r="P380" s="7">
        <f t="shared" si="21"/>
        <v>36.144578313253014</v>
      </c>
      <c r="Q380" t="s">
        <v>8314</v>
      </c>
      <c r="R380" t="s">
        <v>8319</v>
      </c>
      <c r="S380" s="12">
        <f t="shared" si="22"/>
        <v>42395.202777777777</v>
      </c>
      <c r="T380" s="12">
        <f t="shared" si="23"/>
        <v>42370.780185185191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</v>
      </c>
      <c r="P381" s="7">
        <f t="shared" si="21"/>
        <v>100.67114093959732</v>
      </c>
      <c r="Q381" t="s">
        <v>8314</v>
      </c>
      <c r="R381" t="s">
        <v>8319</v>
      </c>
      <c r="S381" s="12">
        <f t="shared" si="22"/>
        <v>41032.896666666667</v>
      </c>
      <c r="T381" s="12">
        <f t="shared" si="23"/>
        <v>40987.896666666667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142</v>
      </c>
      <c r="P382" s="7">
        <f t="shared" si="21"/>
        <v>81.632653061224488</v>
      </c>
      <c r="Q382" t="s">
        <v>8314</v>
      </c>
      <c r="R382" t="s">
        <v>8319</v>
      </c>
      <c r="S382" s="12">
        <f t="shared" si="22"/>
        <v>42392.928148148152</v>
      </c>
      <c r="T382" s="12">
        <f t="shared" si="23"/>
        <v>42367.928148148152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105</v>
      </c>
      <c r="P383" s="7">
        <f t="shared" si="21"/>
        <v>99.601593625498012</v>
      </c>
      <c r="Q383" t="s">
        <v>8314</v>
      </c>
      <c r="R383" t="s">
        <v>8319</v>
      </c>
      <c r="S383" s="12">
        <f t="shared" si="22"/>
        <v>41120.416666666672</v>
      </c>
      <c r="T383" s="12">
        <f t="shared" si="23"/>
        <v>41085.906446759262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256</v>
      </c>
      <c r="P384" s="7">
        <f t="shared" si="21"/>
        <v>27.272727272727273</v>
      </c>
      <c r="Q384" t="s">
        <v>8314</v>
      </c>
      <c r="R384" t="s">
        <v>8319</v>
      </c>
      <c r="S384" s="12">
        <f t="shared" si="22"/>
        <v>41158.91782407408</v>
      </c>
      <c r="T384" s="12">
        <f t="shared" si="23"/>
        <v>41144.91782407408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207</v>
      </c>
      <c r="P385" s="7">
        <f t="shared" si="21"/>
        <v>20.8125</v>
      </c>
      <c r="Q385" t="s">
        <v>8314</v>
      </c>
      <c r="R385" t="s">
        <v>8319</v>
      </c>
      <c r="S385" s="12">
        <f t="shared" si="22"/>
        <v>41778.325914351852</v>
      </c>
      <c r="T385" s="12">
        <f t="shared" si="23"/>
        <v>41755.325914351852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</v>
      </c>
      <c r="P386" s="7">
        <f t="shared" si="21"/>
        <v>52.219321148825067</v>
      </c>
      <c r="Q386" t="s">
        <v>8314</v>
      </c>
      <c r="R386" t="s">
        <v>8319</v>
      </c>
      <c r="S386" s="12">
        <f t="shared" si="22"/>
        <v>42010.990127314821</v>
      </c>
      <c r="T386" s="12">
        <f t="shared" si="23"/>
        <v>41980.990127314821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ROUND((E387/D387)*100,0)</f>
        <v>106</v>
      </c>
      <c r="P387" s="7">
        <f t="shared" ref="P387:P450" si="25">D387/L387</f>
        <v>105.48523206751055</v>
      </c>
      <c r="Q387" t="s">
        <v>8314</v>
      </c>
      <c r="R387" t="s">
        <v>8319</v>
      </c>
      <c r="S387" s="12">
        <f t="shared" ref="S387:S450" si="26">(I387/86400)+25569+(5/24)</f>
        <v>41964.834502314821</v>
      </c>
      <c r="T387" s="12">
        <f t="shared" ref="T387:T450" si="27">(J387/86400)+25569+(5/24)</f>
        <v>41934.79283564815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</v>
      </c>
      <c r="P388" s="7">
        <f t="shared" si="25"/>
        <v>46.153846153846153</v>
      </c>
      <c r="Q388" t="s">
        <v>8314</v>
      </c>
      <c r="R388" t="s">
        <v>8319</v>
      </c>
      <c r="S388" s="12">
        <f t="shared" si="26"/>
        <v>42227.159618055557</v>
      </c>
      <c r="T388" s="12">
        <f t="shared" si="27"/>
        <v>42212.159618055557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214</v>
      </c>
      <c r="P389" s="7">
        <f t="shared" si="25"/>
        <v>67.615658362989322</v>
      </c>
      <c r="Q389" t="s">
        <v>8314</v>
      </c>
      <c r="R389" t="s">
        <v>8319</v>
      </c>
      <c r="S389" s="12">
        <f t="shared" si="26"/>
        <v>42231.458333333336</v>
      </c>
      <c r="T389" s="12">
        <f t="shared" si="27"/>
        <v>42200.884930555556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</v>
      </c>
      <c r="P390" s="7">
        <f t="shared" si="25"/>
        <v>70.422535211267601</v>
      </c>
      <c r="Q390" t="s">
        <v>8314</v>
      </c>
      <c r="R390" t="s">
        <v>8319</v>
      </c>
      <c r="S390" s="12">
        <f t="shared" si="26"/>
        <v>42579.284490740742</v>
      </c>
      <c r="T390" s="12">
        <f t="shared" si="27"/>
        <v>42549.284490740742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182</v>
      </c>
      <c r="P391" s="7">
        <f t="shared" si="25"/>
        <v>45.033112582781456</v>
      </c>
      <c r="Q391" t="s">
        <v>8314</v>
      </c>
      <c r="R391" t="s">
        <v>8319</v>
      </c>
      <c r="S391" s="12">
        <f t="shared" si="26"/>
        <v>41706.165972222225</v>
      </c>
      <c r="T391" s="12">
        <f t="shared" si="27"/>
        <v>41674.271412037044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7">
        <f t="shared" si="25"/>
        <v>71.428571428571431</v>
      </c>
      <c r="Q392" t="s">
        <v>8314</v>
      </c>
      <c r="R392" t="s">
        <v>8319</v>
      </c>
      <c r="S392" s="12">
        <f t="shared" si="26"/>
        <v>42132.245046296295</v>
      </c>
      <c r="T392" s="12">
        <f t="shared" si="27"/>
        <v>42112.245046296295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101</v>
      </c>
      <c r="P393" s="7">
        <f t="shared" si="25"/>
        <v>103.62694300518135</v>
      </c>
      <c r="Q393" t="s">
        <v>8314</v>
      </c>
      <c r="R393" t="s">
        <v>8319</v>
      </c>
      <c r="S393" s="12">
        <f t="shared" si="26"/>
        <v>40895.249305555561</v>
      </c>
      <c r="T393" s="12">
        <f t="shared" si="27"/>
        <v>40865.250590277778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101</v>
      </c>
      <c r="P394" s="7">
        <f t="shared" si="25"/>
        <v>89.805825242718441</v>
      </c>
      <c r="Q394" t="s">
        <v>8314</v>
      </c>
      <c r="R394" t="s">
        <v>8319</v>
      </c>
      <c r="S394" s="12">
        <f t="shared" si="26"/>
        <v>40794.333333333336</v>
      </c>
      <c r="T394" s="12">
        <f t="shared" si="27"/>
        <v>40763.92559027778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</v>
      </c>
      <c r="P395" s="7">
        <f t="shared" si="25"/>
        <v>142.45014245014244</v>
      </c>
      <c r="Q395" t="s">
        <v>8314</v>
      </c>
      <c r="R395" t="s">
        <v>8319</v>
      </c>
      <c r="S395" s="12">
        <f t="shared" si="26"/>
        <v>41557.917268518519</v>
      </c>
      <c r="T395" s="12">
        <f t="shared" si="27"/>
        <v>41526.917268518519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112</v>
      </c>
      <c r="P396" s="7">
        <f t="shared" si="25"/>
        <v>94</v>
      </c>
      <c r="Q396" t="s">
        <v>8314</v>
      </c>
      <c r="R396" t="s">
        <v>8319</v>
      </c>
      <c r="S396" s="12">
        <f t="shared" si="26"/>
        <v>42477.984745370377</v>
      </c>
      <c r="T396" s="12">
        <f t="shared" si="27"/>
        <v>42418.026412037041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</v>
      </c>
      <c r="P397" s="7">
        <f t="shared" si="25"/>
        <v>54.347826086956523</v>
      </c>
      <c r="Q397" t="s">
        <v>8314</v>
      </c>
      <c r="R397" t="s">
        <v>8319</v>
      </c>
      <c r="S397" s="12">
        <f t="shared" si="26"/>
        <v>41027.105555555558</v>
      </c>
      <c r="T397" s="12">
        <f t="shared" si="27"/>
        <v>40991.117592592593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107</v>
      </c>
      <c r="P398" s="7">
        <f t="shared" si="25"/>
        <v>76.530612244897952</v>
      </c>
      <c r="Q398" t="s">
        <v>8314</v>
      </c>
      <c r="R398" t="s">
        <v>8319</v>
      </c>
      <c r="S398" s="12">
        <f t="shared" si="26"/>
        <v>41097.773217592599</v>
      </c>
      <c r="T398" s="12">
        <f t="shared" si="27"/>
        <v>41082.773217592599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104</v>
      </c>
      <c r="P399" s="7">
        <f t="shared" si="25"/>
        <v>54.340611353711793</v>
      </c>
      <c r="Q399" t="s">
        <v>8314</v>
      </c>
      <c r="R399" t="s">
        <v>8319</v>
      </c>
      <c r="S399" s="12">
        <f t="shared" si="26"/>
        <v>40422.363888888889</v>
      </c>
      <c r="T399" s="12">
        <f t="shared" si="27"/>
        <v>40379.984768518523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</v>
      </c>
      <c r="P400" s="7">
        <f t="shared" si="25"/>
        <v>111.94029850746269</v>
      </c>
      <c r="Q400" t="s">
        <v>8314</v>
      </c>
      <c r="R400" t="s">
        <v>8319</v>
      </c>
      <c r="S400" s="12">
        <f t="shared" si="26"/>
        <v>42124.001458333332</v>
      </c>
      <c r="T400" s="12">
        <f t="shared" si="27"/>
        <v>42079.001458333332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107</v>
      </c>
      <c r="P401" s="7">
        <f t="shared" si="25"/>
        <v>210.52631578947367</v>
      </c>
      <c r="Q401" t="s">
        <v>8314</v>
      </c>
      <c r="R401" t="s">
        <v>8319</v>
      </c>
      <c r="S401" s="12">
        <f t="shared" si="26"/>
        <v>42718.708333333336</v>
      </c>
      <c r="T401" s="12">
        <f t="shared" si="27"/>
        <v>42688.084108796298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</v>
      </c>
      <c r="P402" s="7">
        <f t="shared" si="25"/>
        <v>161.29032258064515</v>
      </c>
      <c r="Q402" t="s">
        <v>8314</v>
      </c>
      <c r="R402" t="s">
        <v>8319</v>
      </c>
      <c r="S402" s="12">
        <f t="shared" si="26"/>
        <v>41776.354166666672</v>
      </c>
      <c r="T402" s="12">
        <f t="shared" si="27"/>
        <v>41745.844293981485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104</v>
      </c>
      <c r="P403" s="7">
        <f t="shared" si="25"/>
        <v>684.93150684931504</v>
      </c>
      <c r="Q403" t="s">
        <v>8314</v>
      </c>
      <c r="R403" t="s">
        <v>8319</v>
      </c>
      <c r="S403" s="12">
        <f t="shared" si="26"/>
        <v>40763.050578703704</v>
      </c>
      <c r="T403" s="12">
        <f t="shared" si="27"/>
        <v>40733.050578703704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142</v>
      </c>
      <c r="P404" s="7">
        <f t="shared" si="25"/>
        <v>46.511627906976742</v>
      </c>
      <c r="Q404" t="s">
        <v>8314</v>
      </c>
      <c r="R404" t="s">
        <v>8319</v>
      </c>
      <c r="S404" s="12">
        <f t="shared" si="26"/>
        <v>42313.789548611116</v>
      </c>
      <c r="T404" s="12">
        <f t="shared" si="27"/>
        <v>42292.747881944444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</v>
      </c>
      <c r="P405" s="7">
        <f t="shared" si="25"/>
        <v>71.428571428571431</v>
      </c>
      <c r="Q405" t="s">
        <v>8314</v>
      </c>
      <c r="R405" t="s">
        <v>8319</v>
      </c>
      <c r="S405" s="12">
        <f t="shared" si="26"/>
        <v>40765.505555555559</v>
      </c>
      <c r="T405" s="12">
        <f t="shared" si="27"/>
        <v>40718.518993055557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</v>
      </c>
      <c r="P406" s="7">
        <f t="shared" si="25"/>
        <v>129.15129151291512</v>
      </c>
      <c r="Q406" t="s">
        <v>8314</v>
      </c>
      <c r="R406" t="s">
        <v>8319</v>
      </c>
      <c r="S406" s="12">
        <f t="shared" si="26"/>
        <v>41676.169444444451</v>
      </c>
      <c r="T406" s="12">
        <f t="shared" si="27"/>
        <v>41646.836365740739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108</v>
      </c>
      <c r="P407" s="7">
        <f t="shared" si="25"/>
        <v>51.272727272727273</v>
      </c>
      <c r="Q407" t="s">
        <v>8314</v>
      </c>
      <c r="R407" t="s">
        <v>8319</v>
      </c>
      <c r="S407" s="12">
        <f t="shared" si="26"/>
        <v>41704.293275462966</v>
      </c>
      <c r="T407" s="12">
        <f t="shared" si="27"/>
        <v>41674.293275462966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108</v>
      </c>
      <c r="P408" s="7">
        <f t="shared" si="25"/>
        <v>80</v>
      </c>
      <c r="Q408" t="s">
        <v>8314</v>
      </c>
      <c r="R408" t="s">
        <v>8319</v>
      </c>
      <c r="S408" s="12">
        <f t="shared" si="26"/>
        <v>40672.457638888889</v>
      </c>
      <c r="T408" s="12">
        <f t="shared" si="27"/>
        <v>40638.370798611111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102</v>
      </c>
      <c r="P409" s="7">
        <f t="shared" si="25"/>
        <v>90.909090909090907</v>
      </c>
      <c r="Q409" t="s">
        <v>8314</v>
      </c>
      <c r="R409" t="s">
        <v>8319</v>
      </c>
      <c r="S409" s="12">
        <f t="shared" si="26"/>
        <v>40867.12094907408</v>
      </c>
      <c r="T409" s="12">
        <f t="shared" si="27"/>
        <v>40807.079282407409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</v>
      </c>
      <c r="P410" s="7">
        <f t="shared" si="25"/>
        <v>157.89473684210526</v>
      </c>
      <c r="Q410" t="s">
        <v>8314</v>
      </c>
      <c r="R410" t="s">
        <v>8319</v>
      </c>
      <c r="S410" s="12">
        <f t="shared" si="26"/>
        <v>41583.985995370371</v>
      </c>
      <c r="T410" s="12">
        <f t="shared" si="27"/>
        <v>41543.944328703707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137</v>
      </c>
      <c r="P411" s="7">
        <f t="shared" si="25"/>
        <v>33.333333333333336</v>
      </c>
      <c r="Q411" t="s">
        <v>8314</v>
      </c>
      <c r="R411" t="s">
        <v>8319</v>
      </c>
      <c r="S411" s="12">
        <f t="shared" si="26"/>
        <v>42574.071111111109</v>
      </c>
      <c r="T411" s="12">
        <f t="shared" si="27"/>
        <v>42544.071111111109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</v>
      </c>
      <c r="P412" s="7">
        <f t="shared" si="25"/>
        <v>142.85714285714286</v>
      </c>
      <c r="Q412" t="s">
        <v>8314</v>
      </c>
      <c r="R412" t="s">
        <v>8319</v>
      </c>
      <c r="S412" s="12">
        <f t="shared" si="26"/>
        <v>42174.189780092594</v>
      </c>
      <c r="T412" s="12">
        <f t="shared" si="27"/>
        <v>42114.189780092594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</v>
      </c>
      <c r="P413" s="7">
        <f t="shared" si="25"/>
        <v>124.48132780082987</v>
      </c>
      <c r="Q413" t="s">
        <v>8314</v>
      </c>
      <c r="R413" t="s">
        <v>8319</v>
      </c>
      <c r="S413" s="12">
        <f t="shared" si="26"/>
        <v>41630.416666666672</v>
      </c>
      <c r="T413" s="12">
        <f t="shared" si="27"/>
        <v>41598.384305555555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127</v>
      </c>
      <c r="P414" s="7">
        <f t="shared" si="25"/>
        <v>45.454545454545453</v>
      </c>
      <c r="Q414" t="s">
        <v>8314</v>
      </c>
      <c r="R414" t="s">
        <v>8319</v>
      </c>
      <c r="S414" s="12">
        <f t="shared" si="26"/>
        <v>41115.95113425926</v>
      </c>
      <c r="T414" s="12">
        <f t="shared" si="27"/>
        <v>41099.95113425926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</v>
      </c>
      <c r="P415" s="7">
        <f t="shared" si="25"/>
        <v>74.853801169590639</v>
      </c>
      <c r="Q415" t="s">
        <v>8314</v>
      </c>
      <c r="R415" t="s">
        <v>8319</v>
      </c>
      <c r="S415" s="12">
        <f t="shared" si="26"/>
        <v>41110.085775462961</v>
      </c>
      <c r="T415" s="12">
        <f t="shared" si="27"/>
        <v>41080.085775462961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103</v>
      </c>
      <c r="P416" s="7">
        <f t="shared" si="25"/>
        <v>88.942307692307693</v>
      </c>
      <c r="Q416" t="s">
        <v>8314</v>
      </c>
      <c r="R416" t="s">
        <v>8319</v>
      </c>
      <c r="S416" s="12">
        <f t="shared" si="26"/>
        <v>41559.271585648152</v>
      </c>
      <c r="T416" s="12">
        <f t="shared" si="27"/>
        <v>41529.271585648152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</v>
      </c>
      <c r="P417" s="7">
        <f t="shared" si="25"/>
        <v>66.666666666666671</v>
      </c>
      <c r="Q417" t="s">
        <v>8314</v>
      </c>
      <c r="R417" t="s">
        <v>8319</v>
      </c>
      <c r="S417" s="12">
        <f t="shared" si="26"/>
        <v>41929.708333333336</v>
      </c>
      <c r="T417" s="12">
        <f t="shared" si="27"/>
        <v>41905.060208333336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</v>
      </c>
      <c r="P418" s="7">
        <f t="shared" si="25"/>
        <v>40</v>
      </c>
      <c r="Q418" t="s">
        <v>8314</v>
      </c>
      <c r="R418" t="s">
        <v>8319</v>
      </c>
      <c r="S418" s="12">
        <f t="shared" si="26"/>
        <v>41678.604525462964</v>
      </c>
      <c r="T418" s="12">
        <f t="shared" si="27"/>
        <v>41648.604525462964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</v>
      </c>
      <c r="P419" s="7">
        <f t="shared" si="25"/>
        <v>201.92307692307693</v>
      </c>
      <c r="Q419" t="s">
        <v>8314</v>
      </c>
      <c r="R419" t="s">
        <v>8319</v>
      </c>
      <c r="S419" s="12">
        <f t="shared" si="26"/>
        <v>41372.397916666669</v>
      </c>
      <c r="T419" s="12">
        <f t="shared" si="27"/>
        <v>41361.178935185184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101</v>
      </c>
      <c r="P420" s="7">
        <f t="shared" si="25"/>
        <v>215.38461538461539</v>
      </c>
      <c r="Q420" t="s">
        <v>8314</v>
      </c>
      <c r="R420" t="s">
        <v>8319</v>
      </c>
      <c r="S420" s="12">
        <f t="shared" si="26"/>
        <v>42208.490706018521</v>
      </c>
      <c r="T420" s="12">
        <f t="shared" si="27"/>
        <v>42178.490706018521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</v>
      </c>
      <c r="P421" s="7">
        <f t="shared" si="25"/>
        <v>109.58904109589041</v>
      </c>
      <c r="Q421" t="s">
        <v>8314</v>
      </c>
      <c r="R421" t="s">
        <v>8319</v>
      </c>
      <c r="S421" s="12">
        <f t="shared" si="26"/>
        <v>41455.050775462965</v>
      </c>
      <c r="T421" s="12">
        <f t="shared" si="27"/>
        <v>41395.050775462965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</v>
      </c>
      <c r="P422" s="7">
        <f t="shared" si="25"/>
        <v>1100</v>
      </c>
      <c r="Q422" t="s">
        <v>8314</v>
      </c>
      <c r="R422" t="s">
        <v>8320</v>
      </c>
      <c r="S422" s="12">
        <f t="shared" si="26"/>
        <v>41712.403136574074</v>
      </c>
      <c r="T422" s="12">
        <f t="shared" si="27"/>
        <v>41682.444803240745</v>
      </c>
    </row>
    <row r="423" spans="1:20" ht="57.6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</v>
      </c>
      <c r="P423" s="7">
        <f t="shared" si="25"/>
        <v>2500</v>
      </c>
      <c r="Q423" t="s">
        <v>8314</v>
      </c>
      <c r="R423" t="s">
        <v>8320</v>
      </c>
      <c r="S423" s="12">
        <f t="shared" si="26"/>
        <v>42237.69972222222</v>
      </c>
      <c r="T423" s="12">
        <f t="shared" si="27"/>
        <v>42177.69972222222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</v>
      </c>
      <c r="P424" s="7">
        <f t="shared" si="25"/>
        <v>3333.3333333333335</v>
      </c>
      <c r="Q424" t="s">
        <v>8314</v>
      </c>
      <c r="R424" t="s">
        <v>8320</v>
      </c>
      <c r="S424" s="12">
        <f t="shared" si="26"/>
        <v>41893.468715277784</v>
      </c>
      <c r="T424" s="12">
        <f t="shared" si="27"/>
        <v>41863.468715277784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1</v>
      </c>
      <c r="P425" s="7">
        <f t="shared" si="25"/>
        <v>1538.4615384615386</v>
      </c>
      <c r="Q425" t="s">
        <v>8314</v>
      </c>
      <c r="R425" t="s">
        <v>8320</v>
      </c>
      <c r="S425" s="12">
        <f t="shared" si="26"/>
        <v>41431.134606481486</v>
      </c>
      <c r="T425" s="12">
        <f t="shared" si="27"/>
        <v>41401.134606481486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7</v>
      </c>
      <c r="P426" s="7">
        <f t="shared" si="25"/>
        <v>600</v>
      </c>
      <c r="Q426" t="s">
        <v>8314</v>
      </c>
      <c r="R426" t="s">
        <v>8320</v>
      </c>
      <c r="S426" s="12">
        <f t="shared" si="26"/>
        <v>40994.542812500003</v>
      </c>
      <c r="T426" s="12">
        <f t="shared" si="27"/>
        <v>40934.584479166668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0</v>
      </c>
      <c r="P427" s="7">
        <f t="shared" si="25"/>
        <v>25000</v>
      </c>
      <c r="Q427" t="s">
        <v>8314</v>
      </c>
      <c r="R427" t="s">
        <v>8320</v>
      </c>
      <c r="S427" s="12">
        <f t="shared" si="26"/>
        <v>42336.111157407409</v>
      </c>
      <c r="T427" s="12">
        <f t="shared" si="27"/>
        <v>42276.069490740738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</v>
      </c>
      <c r="P428" s="7">
        <f t="shared" si="25"/>
        <v>1250</v>
      </c>
      <c r="Q428" t="s">
        <v>8314</v>
      </c>
      <c r="R428" t="s">
        <v>8320</v>
      </c>
      <c r="S428" s="12">
        <f t="shared" si="26"/>
        <v>42430.920300925929</v>
      </c>
      <c r="T428" s="12">
        <f t="shared" si="27"/>
        <v>42400.920300925929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7" t="e">
        <f t="shared" si="25"/>
        <v>#DIV/0!</v>
      </c>
      <c r="Q429" t="s">
        <v>8314</v>
      </c>
      <c r="R429" t="s">
        <v>8320</v>
      </c>
      <c r="S429" s="12">
        <f t="shared" si="26"/>
        <v>42299.999305555561</v>
      </c>
      <c r="T429" s="12">
        <f t="shared" si="27"/>
        <v>42286.117361111115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6</v>
      </c>
      <c r="P430" s="7">
        <f t="shared" si="25"/>
        <v>923.07692307692309</v>
      </c>
      <c r="Q430" t="s">
        <v>8314</v>
      </c>
      <c r="R430" t="s">
        <v>8320</v>
      </c>
      <c r="S430" s="12">
        <f t="shared" si="26"/>
        <v>41807.125</v>
      </c>
      <c r="T430" s="12">
        <f t="shared" si="27"/>
        <v>41778.975057870375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7" t="e">
        <f t="shared" si="25"/>
        <v>#DIV/0!</v>
      </c>
      <c r="Q431" t="s">
        <v>8314</v>
      </c>
      <c r="R431" t="s">
        <v>8320</v>
      </c>
      <c r="S431" s="12">
        <f t="shared" si="26"/>
        <v>40144.415972222225</v>
      </c>
      <c r="T431" s="12">
        <f t="shared" si="27"/>
        <v>40071.109745370377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</v>
      </c>
      <c r="P432" s="7">
        <f t="shared" si="25"/>
        <v>200</v>
      </c>
      <c r="Q432" t="s">
        <v>8314</v>
      </c>
      <c r="R432" t="s">
        <v>8320</v>
      </c>
      <c r="S432" s="12">
        <f t="shared" si="26"/>
        <v>41528.31559027778</v>
      </c>
      <c r="T432" s="12">
        <f t="shared" si="27"/>
        <v>41513.31559027778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14</v>
      </c>
      <c r="P433" s="7">
        <f t="shared" si="25"/>
        <v>375</v>
      </c>
      <c r="Q433" t="s">
        <v>8314</v>
      </c>
      <c r="R433" t="s">
        <v>8320</v>
      </c>
      <c r="S433" s="12">
        <f t="shared" si="26"/>
        <v>42557.079664351855</v>
      </c>
      <c r="T433" s="12">
        <f t="shared" si="27"/>
        <v>42527.079664351855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10</v>
      </c>
      <c r="P434" s="7">
        <f t="shared" si="25"/>
        <v>750</v>
      </c>
      <c r="Q434" t="s">
        <v>8314</v>
      </c>
      <c r="R434" t="s">
        <v>8320</v>
      </c>
      <c r="S434" s="12">
        <f t="shared" si="26"/>
        <v>42298.934965277782</v>
      </c>
      <c r="T434" s="12">
        <f t="shared" si="27"/>
        <v>42238.934965277782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7" t="e">
        <f t="shared" si="25"/>
        <v>#DIV/0!</v>
      </c>
      <c r="Q435" t="s">
        <v>8314</v>
      </c>
      <c r="R435" t="s">
        <v>8320</v>
      </c>
      <c r="S435" s="12">
        <f t="shared" si="26"/>
        <v>42288.838217592594</v>
      </c>
      <c r="T435" s="12">
        <f t="shared" si="27"/>
        <v>42228.838217592594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7">
        <f t="shared" si="25"/>
        <v>1250</v>
      </c>
      <c r="Q436" t="s">
        <v>8314</v>
      </c>
      <c r="R436" t="s">
        <v>8320</v>
      </c>
      <c r="S436" s="12">
        <f t="shared" si="26"/>
        <v>41610.084513888891</v>
      </c>
      <c r="T436" s="12">
        <f t="shared" si="27"/>
        <v>41577.042847222227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0</v>
      </c>
      <c r="P437" s="7">
        <f t="shared" si="25"/>
        <v>36666.666666666664</v>
      </c>
      <c r="Q437" t="s">
        <v>8314</v>
      </c>
      <c r="R437" t="s">
        <v>8320</v>
      </c>
      <c r="S437" s="12">
        <f t="shared" si="26"/>
        <v>41530.955787037041</v>
      </c>
      <c r="T437" s="12">
        <f t="shared" si="27"/>
        <v>41500.955787037041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7" t="e">
        <f t="shared" si="25"/>
        <v>#DIV/0!</v>
      </c>
      <c r="Q438" t="s">
        <v>8314</v>
      </c>
      <c r="R438" t="s">
        <v>8320</v>
      </c>
      <c r="S438" s="12">
        <f t="shared" si="26"/>
        <v>41486.570752314816</v>
      </c>
      <c r="T438" s="12">
        <f t="shared" si="27"/>
        <v>41456.570752314816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7" t="e">
        <f t="shared" si="25"/>
        <v>#DIV/0!</v>
      </c>
      <c r="Q439" t="s">
        <v>8314</v>
      </c>
      <c r="R439" t="s">
        <v>8320</v>
      </c>
      <c r="S439" s="12">
        <f t="shared" si="26"/>
        <v>42651.526921296296</v>
      </c>
      <c r="T439" s="12">
        <f t="shared" si="27"/>
        <v>42591.526921296296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</v>
      </c>
      <c r="P440" s="7">
        <f t="shared" si="25"/>
        <v>1818.1818181818182</v>
      </c>
      <c r="Q440" t="s">
        <v>8314</v>
      </c>
      <c r="R440" t="s">
        <v>8320</v>
      </c>
      <c r="S440" s="12">
        <f t="shared" si="26"/>
        <v>42326.511087962965</v>
      </c>
      <c r="T440" s="12">
        <f t="shared" si="27"/>
        <v>42296.4694212963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7" t="e">
        <f t="shared" si="25"/>
        <v>#DIV/0!</v>
      </c>
      <c r="Q441" t="s">
        <v>8314</v>
      </c>
      <c r="R441" t="s">
        <v>8320</v>
      </c>
      <c r="S441" s="12">
        <f t="shared" si="26"/>
        <v>41929.970115740747</v>
      </c>
      <c r="T441" s="12">
        <f t="shared" si="27"/>
        <v>41919.970115740747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</v>
      </c>
      <c r="P442" s="7">
        <f t="shared" si="25"/>
        <v>5000</v>
      </c>
      <c r="Q442" t="s">
        <v>8314</v>
      </c>
      <c r="R442" t="s">
        <v>8320</v>
      </c>
      <c r="S442" s="12">
        <f t="shared" si="26"/>
        <v>42454.152233796303</v>
      </c>
      <c r="T442" s="12">
        <f t="shared" si="27"/>
        <v>42424.19390046296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7" t="e">
        <f t="shared" si="25"/>
        <v>#DIV/0!</v>
      </c>
      <c r="Q443" t="s">
        <v>8314</v>
      </c>
      <c r="R443" t="s">
        <v>8320</v>
      </c>
      <c r="S443" s="12">
        <f t="shared" si="26"/>
        <v>41581.002268518518</v>
      </c>
      <c r="T443" s="12">
        <f t="shared" si="27"/>
        <v>41551.002268518518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</v>
      </c>
      <c r="P444" s="7">
        <f t="shared" si="25"/>
        <v>1000</v>
      </c>
      <c r="Q444" t="s">
        <v>8314</v>
      </c>
      <c r="R444" t="s">
        <v>8320</v>
      </c>
      <c r="S444" s="12">
        <f t="shared" si="26"/>
        <v>42055.097025462965</v>
      </c>
      <c r="T444" s="12">
        <f t="shared" si="27"/>
        <v>42025.097025462965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</v>
      </c>
      <c r="P445" s="7">
        <f t="shared" si="25"/>
        <v>5000</v>
      </c>
      <c r="Q445" t="s">
        <v>8314</v>
      </c>
      <c r="R445" t="s">
        <v>8320</v>
      </c>
      <c r="S445" s="12">
        <f t="shared" si="26"/>
        <v>41680.223391203705</v>
      </c>
      <c r="T445" s="12">
        <f t="shared" si="27"/>
        <v>41650.223391203705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7">
        <f t="shared" si="25"/>
        <v>1000</v>
      </c>
      <c r="Q446" t="s">
        <v>8314</v>
      </c>
      <c r="R446" t="s">
        <v>8320</v>
      </c>
      <c r="S446" s="12">
        <f t="shared" si="26"/>
        <v>40955.115289351852</v>
      </c>
      <c r="T446" s="12">
        <f t="shared" si="27"/>
        <v>40895.115289351852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0</v>
      </c>
      <c r="P447" s="7">
        <f t="shared" si="25"/>
        <v>30000</v>
      </c>
      <c r="Q447" t="s">
        <v>8314</v>
      </c>
      <c r="R447" t="s">
        <v>8320</v>
      </c>
      <c r="S447" s="12">
        <f t="shared" si="26"/>
        <v>42145.543692129628</v>
      </c>
      <c r="T447" s="12">
        <f t="shared" si="27"/>
        <v>42130.543692129628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</v>
      </c>
      <c r="P448" s="7">
        <f t="shared" si="25"/>
        <v>656.25</v>
      </c>
      <c r="Q448" t="s">
        <v>8314</v>
      </c>
      <c r="R448" t="s">
        <v>8320</v>
      </c>
      <c r="S448" s="12">
        <f t="shared" si="26"/>
        <v>42067.291898148149</v>
      </c>
      <c r="T448" s="12">
        <f t="shared" si="27"/>
        <v>42037.291898148149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0</v>
      </c>
      <c r="P449" s="7">
        <f t="shared" si="25"/>
        <v>30000</v>
      </c>
      <c r="Q449" t="s">
        <v>8314</v>
      </c>
      <c r="R449" t="s">
        <v>8320</v>
      </c>
      <c r="S449" s="12">
        <f t="shared" si="26"/>
        <v>41356.72179398148</v>
      </c>
      <c r="T449" s="12">
        <f t="shared" si="27"/>
        <v>41331.763460648152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</v>
      </c>
      <c r="P450" s="7">
        <f t="shared" si="25"/>
        <v>625</v>
      </c>
      <c r="Q450" t="s">
        <v>8314</v>
      </c>
      <c r="R450" t="s">
        <v>8320</v>
      </c>
      <c r="S450" s="12">
        <f t="shared" si="26"/>
        <v>41773.966377314813</v>
      </c>
      <c r="T450" s="12">
        <f t="shared" si="27"/>
        <v>41753.966377314813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ROUND((E451/D451)*100,0)</f>
        <v>2</v>
      </c>
      <c r="P451" s="7">
        <f t="shared" ref="P451:P514" si="29">D451/L451</f>
        <v>400</v>
      </c>
      <c r="Q451" t="s">
        <v>8314</v>
      </c>
      <c r="R451" t="s">
        <v>8320</v>
      </c>
      <c r="S451" s="12">
        <f t="shared" ref="S451:S514" si="30">(I451/86400)+25569+(5/24)</f>
        <v>41564.776446759264</v>
      </c>
      <c r="T451" s="12">
        <f t="shared" ref="T451:T514" si="31">(J451/86400)+25569+(5/24)</f>
        <v>41534.776446759264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1</v>
      </c>
      <c r="P452" s="7">
        <f t="shared" si="29"/>
        <v>7142.8571428571431</v>
      </c>
      <c r="Q452" t="s">
        <v>8314</v>
      </c>
      <c r="R452" t="s">
        <v>8320</v>
      </c>
      <c r="S452" s="12">
        <f t="shared" si="30"/>
        <v>41685.155092592591</v>
      </c>
      <c r="T452" s="12">
        <f t="shared" si="31"/>
        <v>41655.155092592591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7" t="e">
        <f t="shared" si="29"/>
        <v>#DIV/0!</v>
      </c>
      <c r="Q453" t="s">
        <v>8314</v>
      </c>
      <c r="R453" t="s">
        <v>8320</v>
      </c>
      <c r="S453" s="12">
        <f t="shared" si="30"/>
        <v>41664.923506944448</v>
      </c>
      <c r="T453" s="12">
        <f t="shared" si="31"/>
        <v>41634.923506944448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7">
        <f t="shared" si="29"/>
        <v>62.5</v>
      </c>
      <c r="Q454" t="s">
        <v>8314</v>
      </c>
      <c r="R454" t="s">
        <v>8320</v>
      </c>
      <c r="S454" s="12">
        <f t="shared" si="30"/>
        <v>42137.912210648152</v>
      </c>
      <c r="T454" s="12">
        <f t="shared" si="31"/>
        <v>42107.912210648152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0</v>
      </c>
      <c r="P455" s="7">
        <f t="shared" si="29"/>
        <v>47437.5</v>
      </c>
      <c r="Q455" t="s">
        <v>8314</v>
      </c>
      <c r="R455" t="s">
        <v>8320</v>
      </c>
      <c r="S455" s="12">
        <f t="shared" si="30"/>
        <v>42055.033321759263</v>
      </c>
      <c r="T455" s="12">
        <f t="shared" si="31"/>
        <v>42039.033321759263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1</v>
      </c>
      <c r="P456" s="7">
        <f t="shared" si="29"/>
        <v>2000</v>
      </c>
      <c r="Q456" t="s">
        <v>8314</v>
      </c>
      <c r="R456" t="s">
        <v>8320</v>
      </c>
      <c r="S456" s="12">
        <f t="shared" si="30"/>
        <v>41969.759722222225</v>
      </c>
      <c r="T456" s="12">
        <f t="shared" si="31"/>
        <v>41938.92559027778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0</v>
      </c>
      <c r="P457" s="7">
        <f t="shared" si="29"/>
        <v>32500</v>
      </c>
      <c r="Q457" t="s">
        <v>8314</v>
      </c>
      <c r="R457" t="s">
        <v>8320</v>
      </c>
      <c r="S457" s="12">
        <f t="shared" si="30"/>
        <v>41016.229861111111</v>
      </c>
      <c r="T457" s="12">
        <f t="shared" si="31"/>
        <v>40971.210902777784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1</v>
      </c>
      <c r="P458" s="7">
        <f t="shared" si="29"/>
        <v>2962.6666666666665</v>
      </c>
      <c r="Q458" t="s">
        <v>8314</v>
      </c>
      <c r="R458" t="s">
        <v>8320</v>
      </c>
      <c r="S458" s="12">
        <f t="shared" si="30"/>
        <v>41569.374305555561</v>
      </c>
      <c r="T458" s="12">
        <f t="shared" si="31"/>
        <v>41547.902789351858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7" t="e">
        <f t="shared" si="29"/>
        <v>#DIV/0!</v>
      </c>
      <c r="Q459" t="s">
        <v>8314</v>
      </c>
      <c r="R459" t="s">
        <v>8320</v>
      </c>
      <c r="S459" s="12">
        <f t="shared" si="30"/>
        <v>41867.975833333338</v>
      </c>
      <c r="T459" s="12">
        <f t="shared" si="31"/>
        <v>41837.975833333338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</v>
      </c>
      <c r="P460" s="7">
        <f t="shared" si="29"/>
        <v>204.08163265306123</v>
      </c>
      <c r="Q460" t="s">
        <v>8314</v>
      </c>
      <c r="R460" t="s">
        <v>8320</v>
      </c>
      <c r="S460" s="12">
        <f t="shared" si="30"/>
        <v>41408.908101851855</v>
      </c>
      <c r="T460" s="12">
        <f t="shared" si="31"/>
        <v>41378.908101851855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0</v>
      </c>
      <c r="P461" s="7">
        <f t="shared" si="29"/>
        <v>39000</v>
      </c>
      <c r="Q461" t="s">
        <v>8314</v>
      </c>
      <c r="R461" t="s">
        <v>8320</v>
      </c>
      <c r="S461" s="12">
        <f t="shared" si="30"/>
        <v>40860.8903587963</v>
      </c>
      <c r="T461" s="12">
        <f t="shared" si="31"/>
        <v>40800.848692129635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</v>
      </c>
      <c r="P462" s="7">
        <f t="shared" si="29"/>
        <v>4250</v>
      </c>
      <c r="Q462" t="s">
        <v>8314</v>
      </c>
      <c r="R462" t="s">
        <v>8320</v>
      </c>
      <c r="S462" s="12">
        <f t="shared" si="30"/>
        <v>41791.375</v>
      </c>
      <c r="T462" s="12">
        <f t="shared" si="31"/>
        <v>41759.750868055555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7" t="e">
        <f t="shared" si="29"/>
        <v>#DIV/0!</v>
      </c>
      <c r="Q463" t="s">
        <v>8314</v>
      </c>
      <c r="R463" t="s">
        <v>8320</v>
      </c>
      <c r="S463" s="12">
        <f t="shared" si="30"/>
        <v>41428.055173611116</v>
      </c>
      <c r="T463" s="12">
        <f t="shared" si="31"/>
        <v>41408.055173611116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7" t="e">
        <f t="shared" si="29"/>
        <v>#DIV/0!</v>
      </c>
      <c r="Q464" t="s">
        <v>8314</v>
      </c>
      <c r="R464" t="s">
        <v>8320</v>
      </c>
      <c r="S464" s="12">
        <f t="shared" si="30"/>
        <v>40765.334965277776</v>
      </c>
      <c r="T464" s="12">
        <f t="shared" si="31"/>
        <v>40705.334965277776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</v>
      </c>
      <c r="P465" s="7">
        <f t="shared" si="29"/>
        <v>5000</v>
      </c>
      <c r="Q465" t="s">
        <v>8314</v>
      </c>
      <c r="R465" t="s">
        <v>8320</v>
      </c>
      <c r="S465" s="12">
        <f t="shared" si="30"/>
        <v>40810.918437500004</v>
      </c>
      <c r="T465" s="12">
        <f t="shared" si="31"/>
        <v>40750.918437500004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0</v>
      </c>
      <c r="P466" s="7">
        <f t="shared" si="29"/>
        <v>1010</v>
      </c>
      <c r="Q466" t="s">
        <v>8314</v>
      </c>
      <c r="R466" t="s">
        <v>8320</v>
      </c>
      <c r="S466" s="12">
        <f t="shared" si="30"/>
        <v>42509.057118055556</v>
      </c>
      <c r="T466" s="12">
        <f t="shared" si="31"/>
        <v>42489.057118055556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27</v>
      </c>
      <c r="P467" s="7">
        <f t="shared" si="29"/>
        <v>64</v>
      </c>
      <c r="Q467" t="s">
        <v>8314</v>
      </c>
      <c r="R467" t="s">
        <v>8320</v>
      </c>
      <c r="S467" s="12">
        <f t="shared" si="30"/>
        <v>41817.328402777777</v>
      </c>
      <c r="T467" s="12">
        <f t="shared" si="31"/>
        <v>41801.328402777777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1</v>
      </c>
      <c r="P468" s="7">
        <f t="shared" si="29"/>
        <v>2000</v>
      </c>
      <c r="Q468" t="s">
        <v>8314</v>
      </c>
      <c r="R468" t="s">
        <v>8320</v>
      </c>
      <c r="S468" s="12">
        <f t="shared" si="30"/>
        <v>41160.15120370371</v>
      </c>
      <c r="T468" s="12">
        <f t="shared" si="31"/>
        <v>41130.15120370371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22</v>
      </c>
      <c r="P469" s="7">
        <f t="shared" si="29"/>
        <v>512.82051282051282</v>
      </c>
      <c r="Q469" t="s">
        <v>8314</v>
      </c>
      <c r="R469" t="s">
        <v>8320</v>
      </c>
      <c r="S469" s="12">
        <f t="shared" si="30"/>
        <v>41180.888125000005</v>
      </c>
      <c r="T469" s="12">
        <f t="shared" si="31"/>
        <v>41135.888125000005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7" t="e">
        <f t="shared" si="29"/>
        <v>#DIV/0!</v>
      </c>
      <c r="Q470" t="s">
        <v>8314</v>
      </c>
      <c r="R470" t="s">
        <v>8320</v>
      </c>
      <c r="S470" s="12">
        <f t="shared" si="30"/>
        <v>41101.368807870371</v>
      </c>
      <c r="T470" s="12">
        <f t="shared" si="31"/>
        <v>41041.375960648154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7" t="e">
        <f t="shared" si="29"/>
        <v>#DIV/0!</v>
      </c>
      <c r="Q471" t="s">
        <v>8314</v>
      </c>
      <c r="R471" t="s">
        <v>8320</v>
      </c>
      <c r="S471" s="12">
        <f t="shared" si="30"/>
        <v>41888.198194444449</v>
      </c>
      <c r="T471" s="12">
        <f t="shared" si="31"/>
        <v>41828.198194444449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</v>
      </c>
      <c r="P472" s="7">
        <f t="shared" si="29"/>
        <v>2500</v>
      </c>
      <c r="Q472" t="s">
        <v>8314</v>
      </c>
      <c r="R472" t="s">
        <v>8320</v>
      </c>
      <c r="S472" s="12">
        <f t="shared" si="30"/>
        <v>41655.375</v>
      </c>
      <c r="T472" s="12">
        <f t="shared" si="31"/>
        <v>41605.376030092593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12</v>
      </c>
      <c r="P473" s="7">
        <f t="shared" si="29"/>
        <v>323.52941176470586</v>
      </c>
      <c r="Q473" t="s">
        <v>8314</v>
      </c>
      <c r="R473" t="s">
        <v>8320</v>
      </c>
      <c r="S473" s="12">
        <f t="shared" si="30"/>
        <v>41748.888645833336</v>
      </c>
      <c r="T473" s="12">
        <f t="shared" si="31"/>
        <v>41703.930312500001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18</v>
      </c>
      <c r="P474" s="7">
        <f t="shared" si="29"/>
        <v>160</v>
      </c>
      <c r="Q474" t="s">
        <v>8314</v>
      </c>
      <c r="R474" t="s">
        <v>8320</v>
      </c>
      <c r="S474" s="12">
        <f t="shared" si="30"/>
        <v>41875.130995370375</v>
      </c>
      <c r="T474" s="12">
        <f t="shared" si="31"/>
        <v>41845.130995370375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3</v>
      </c>
      <c r="P475" s="7">
        <f t="shared" si="29"/>
        <v>2142.8571428571427</v>
      </c>
      <c r="Q475" t="s">
        <v>8314</v>
      </c>
      <c r="R475" t="s">
        <v>8320</v>
      </c>
      <c r="S475" s="12">
        <f t="shared" si="30"/>
        <v>41899.906469907408</v>
      </c>
      <c r="T475" s="12">
        <f t="shared" si="31"/>
        <v>41869.906469907408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0</v>
      </c>
      <c r="P476" s="7">
        <f t="shared" si="29"/>
        <v>3300</v>
      </c>
      <c r="Q476" t="s">
        <v>8314</v>
      </c>
      <c r="R476" t="s">
        <v>8320</v>
      </c>
      <c r="S476" s="12">
        <f t="shared" si="30"/>
        <v>42783.53737268519</v>
      </c>
      <c r="T476" s="12">
        <f t="shared" si="31"/>
        <v>42753.53737268519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7" t="e">
        <f t="shared" si="29"/>
        <v>#DIV/0!</v>
      </c>
      <c r="Q477" t="s">
        <v>8314</v>
      </c>
      <c r="R477" t="s">
        <v>8320</v>
      </c>
      <c r="S477" s="12">
        <f t="shared" si="30"/>
        <v>42130.294479166674</v>
      </c>
      <c r="T477" s="12">
        <f t="shared" si="31"/>
        <v>42100.294479166674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</v>
      </c>
      <c r="P478" s="7">
        <f t="shared" si="29"/>
        <v>1774.1935483870968</v>
      </c>
      <c r="Q478" t="s">
        <v>8314</v>
      </c>
      <c r="R478" t="s">
        <v>8320</v>
      </c>
      <c r="S478" s="12">
        <f t="shared" si="30"/>
        <v>41793.374305555561</v>
      </c>
      <c r="T478" s="12">
        <f t="shared" si="31"/>
        <v>41758.183344907411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7" t="e">
        <f t="shared" si="29"/>
        <v>#DIV/0!</v>
      </c>
      <c r="Q479" t="s">
        <v>8314</v>
      </c>
      <c r="R479" t="s">
        <v>8320</v>
      </c>
      <c r="S479" s="12">
        <f t="shared" si="30"/>
        <v>41048.043217592596</v>
      </c>
      <c r="T479" s="12">
        <f t="shared" si="31"/>
        <v>40988.043217592596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7" t="e">
        <f t="shared" si="29"/>
        <v>#DIV/0!</v>
      </c>
      <c r="Q480" t="s">
        <v>8314</v>
      </c>
      <c r="R480" t="s">
        <v>8320</v>
      </c>
      <c r="S480" s="12">
        <f t="shared" si="30"/>
        <v>42096.077650462968</v>
      </c>
      <c r="T480" s="12">
        <f t="shared" si="31"/>
        <v>42066.119317129633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33</v>
      </c>
      <c r="P481" s="7">
        <f t="shared" si="29"/>
        <v>272.72727272727275</v>
      </c>
      <c r="Q481" t="s">
        <v>8314</v>
      </c>
      <c r="R481" t="s">
        <v>8320</v>
      </c>
      <c r="S481" s="12">
        <f t="shared" si="30"/>
        <v>41964.657812500001</v>
      </c>
      <c r="T481" s="12">
        <f t="shared" si="31"/>
        <v>41904.616145833337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</v>
      </c>
      <c r="P482" s="7">
        <f t="shared" si="29"/>
        <v>285.71428571428572</v>
      </c>
      <c r="Q482" t="s">
        <v>8314</v>
      </c>
      <c r="R482" t="s">
        <v>8320</v>
      </c>
      <c r="S482" s="12">
        <f t="shared" si="30"/>
        <v>41495.708506944451</v>
      </c>
      <c r="T482" s="12">
        <f t="shared" si="31"/>
        <v>41465.708506944451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</v>
      </c>
      <c r="P483" s="7">
        <f t="shared" si="29"/>
        <v>1428.5714285714287</v>
      </c>
      <c r="Q483" t="s">
        <v>8314</v>
      </c>
      <c r="R483" t="s">
        <v>8320</v>
      </c>
      <c r="S483" s="12">
        <f t="shared" si="30"/>
        <v>41192.880659722221</v>
      </c>
      <c r="T483" s="12">
        <f t="shared" si="31"/>
        <v>41162.880659722221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</v>
      </c>
      <c r="P484" s="7">
        <f t="shared" si="29"/>
        <v>10000</v>
      </c>
      <c r="Q484" t="s">
        <v>8314</v>
      </c>
      <c r="R484" t="s">
        <v>8320</v>
      </c>
      <c r="S484" s="12">
        <f t="shared" si="30"/>
        <v>42474.81527777778</v>
      </c>
      <c r="T484" s="12">
        <f t="shared" si="31"/>
        <v>42448.105208333334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</v>
      </c>
      <c r="P485" s="7">
        <f t="shared" si="29"/>
        <v>102.04081632653062</v>
      </c>
      <c r="Q485" t="s">
        <v>8314</v>
      </c>
      <c r="R485" t="s">
        <v>8320</v>
      </c>
      <c r="S485" s="12">
        <f t="shared" si="30"/>
        <v>41303.40592592593</v>
      </c>
      <c r="T485" s="12">
        <f t="shared" si="31"/>
        <v>41243.40592592593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</v>
      </c>
      <c r="P486" s="7">
        <f t="shared" si="29"/>
        <v>7272.727272727273</v>
      </c>
      <c r="Q486" t="s">
        <v>8314</v>
      </c>
      <c r="R486" t="s">
        <v>8320</v>
      </c>
      <c r="S486" s="12">
        <f t="shared" si="30"/>
        <v>42314.189490740748</v>
      </c>
      <c r="T486" s="12">
        <f t="shared" si="31"/>
        <v>42273.147824074076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22</v>
      </c>
      <c r="P487" s="7">
        <f t="shared" si="29"/>
        <v>303.64800000000002</v>
      </c>
      <c r="Q487" t="s">
        <v>8314</v>
      </c>
      <c r="R487" t="s">
        <v>8320</v>
      </c>
      <c r="S487" s="12">
        <f t="shared" si="30"/>
        <v>41411.714108796303</v>
      </c>
      <c r="T487" s="12">
        <f t="shared" si="31"/>
        <v>41381.714108796303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0</v>
      </c>
      <c r="P488" s="7">
        <f t="shared" si="29"/>
        <v>550000</v>
      </c>
      <c r="Q488" t="s">
        <v>8314</v>
      </c>
      <c r="R488" t="s">
        <v>8320</v>
      </c>
      <c r="S488" s="12">
        <f t="shared" si="30"/>
        <v>41792.150914351856</v>
      </c>
      <c r="T488" s="12">
        <f t="shared" si="31"/>
        <v>41762.150914351856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7" t="e">
        <f t="shared" si="29"/>
        <v>#DIV/0!</v>
      </c>
      <c r="Q489" t="s">
        <v>8314</v>
      </c>
      <c r="R489" t="s">
        <v>8320</v>
      </c>
      <c r="S489" s="12">
        <f t="shared" si="30"/>
        <v>42729.844837962963</v>
      </c>
      <c r="T489" s="12">
        <f t="shared" si="31"/>
        <v>42669.803171296298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7" t="e">
        <f t="shared" si="29"/>
        <v>#DIV/0!</v>
      </c>
      <c r="Q490" t="s">
        <v>8314</v>
      </c>
      <c r="R490" t="s">
        <v>8320</v>
      </c>
      <c r="S490" s="12">
        <f t="shared" si="30"/>
        <v>42744.262731481482</v>
      </c>
      <c r="T490" s="12">
        <f t="shared" si="31"/>
        <v>42714.262731481482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</v>
      </c>
      <c r="P491" s="7">
        <f t="shared" si="29"/>
        <v>24999</v>
      </c>
      <c r="Q491" t="s">
        <v>8314</v>
      </c>
      <c r="R491" t="s">
        <v>8320</v>
      </c>
      <c r="S491" s="12">
        <f t="shared" si="30"/>
        <v>40913.689583333333</v>
      </c>
      <c r="T491" s="12">
        <f t="shared" si="31"/>
        <v>40882.69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7" t="e">
        <f t="shared" si="29"/>
        <v>#DIV/0!</v>
      </c>
      <c r="Q492" t="s">
        <v>8314</v>
      </c>
      <c r="R492" t="s">
        <v>8320</v>
      </c>
      <c r="S492" s="12">
        <f t="shared" si="30"/>
        <v>41144.17690972222</v>
      </c>
      <c r="T492" s="12">
        <f t="shared" si="31"/>
        <v>41114.17690972222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7" t="e">
        <f t="shared" si="29"/>
        <v>#DIV/0!</v>
      </c>
      <c r="Q493" t="s">
        <v>8314</v>
      </c>
      <c r="R493" t="s">
        <v>8320</v>
      </c>
      <c r="S493" s="12">
        <f t="shared" si="30"/>
        <v>42397.190960648149</v>
      </c>
      <c r="T493" s="12">
        <f t="shared" si="31"/>
        <v>42367.190960648149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7" t="e">
        <f t="shared" si="29"/>
        <v>#DIV/0!</v>
      </c>
      <c r="Q494" t="s">
        <v>8314</v>
      </c>
      <c r="R494" t="s">
        <v>8320</v>
      </c>
      <c r="S494" s="12">
        <f t="shared" si="30"/>
        <v>42656.243402777785</v>
      </c>
      <c r="T494" s="12">
        <f t="shared" si="31"/>
        <v>42596.243402777785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7" t="e">
        <f t="shared" si="29"/>
        <v>#DIV/0!</v>
      </c>
      <c r="Q495" t="s">
        <v>8314</v>
      </c>
      <c r="R495" t="s">
        <v>8320</v>
      </c>
      <c r="S495" s="12">
        <f t="shared" si="30"/>
        <v>42144.934467592597</v>
      </c>
      <c r="T495" s="12">
        <f t="shared" si="31"/>
        <v>42114.934467592597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</v>
      </c>
      <c r="P496" s="7">
        <f t="shared" si="29"/>
        <v>6666.666666666667</v>
      </c>
      <c r="Q496" t="s">
        <v>8314</v>
      </c>
      <c r="R496" t="s">
        <v>8320</v>
      </c>
      <c r="S496" s="12">
        <f t="shared" si="30"/>
        <v>41823.333333333336</v>
      </c>
      <c r="T496" s="12">
        <f t="shared" si="31"/>
        <v>41800.038946759261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7" t="e">
        <f t="shared" si="29"/>
        <v>#DIV/0!</v>
      </c>
      <c r="Q497" t="s">
        <v>8314</v>
      </c>
      <c r="R497" t="s">
        <v>8320</v>
      </c>
      <c r="S497" s="12">
        <f t="shared" si="30"/>
        <v>42202.035937500004</v>
      </c>
      <c r="T497" s="12">
        <f t="shared" si="31"/>
        <v>42172.035937500004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0</v>
      </c>
      <c r="P498" s="7">
        <f t="shared" si="29"/>
        <v>60000</v>
      </c>
      <c r="Q498" t="s">
        <v>8314</v>
      </c>
      <c r="R498" t="s">
        <v>8320</v>
      </c>
      <c r="S498" s="12">
        <f t="shared" si="30"/>
        <v>41681.139745370376</v>
      </c>
      <c r="T498" s="12">
        <f t="shared" si="31"/>
        <v>41621.139745370376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1</v>
      </c>
      <c r="P499" s="7">
        <f t="shared" si="29"/>
        <v>1493.3333333333333</v>
      </c>
      <c r="Q499" t="s">
        <v>8314</v>
      </c>
      <c r="R499" t="s">
        <v>8320</v>
      </c>
      <c r="S499" s="12">
        <f t="shared" si="30"/>
        <v>41998.416666666664</v>
      </c>
      <c r="T499" s="12">
        <f t="shared" si="31"/>
        <v>41945.246122685188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5</v>
      </c>
      <c r="P500" s="7">
        <f t="shared" si="29"/>
        <v>2959.4545454545455</v>
      </c>
      <c r="Q500" t="s">
        <v>8314</v>
      </c>
      <c r="R500" t="s">
        <v>8320</v>
      </c>
      <c r="S500" s="12">
        <f t="shared" si="30"/>
        <v>40900.97047453704</v>
      </c>
      <c r="T500" s="12">
        <f t="shared" si="31"/>
        <v>40858.97047453704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10</v>
      </c>
      <c r="P501" s="7">
        <f t="shared" si="29"/>
        <v>769.23076923076928</v>
      </c>
      <c r="Q501" t="s">
        <v>8314</v>
      </c>
      <c r="R501" t="s">
        <v>8320</v>
      </c>
      <c r="S501" s="12">
        <f t="shared" si="30"/>
        <v>40099.082638888889</v>
      </c>
      <c r="T501" s="12">
        <f t="shared" si="31"/>
        <v>40044.103796296295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</v>
      </c>
      <c r="P502" s="7">
        <f t="shared" si="29"/>
        <v>1625</v>
      </c>
      <c r="Q502" t="s">
        <v>8314</v>
      </c>
      <c r="R502" t="s">
        <v>8320</v>
      </c>
      <c r="S502" s="12">
        <f t="shared" si="30"/>
        <v>40307.136111111111</v>
      </c>
      <c r="T502" s="12">
        <f t="shared" si="31"/>
        <v>40248.094340277778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7" t="e">
        <f t="shared" si="29"/>
        <v>#DIV/0!</v>
      </c>
      <c r="Q503" t="s">
        <v>8314</v>
      </c>
      <c r="R503" t="s">
        <v>8320</v>
      </c>
      <c r="S503" s="12">
        <f t="shared" si="30"/>
        <v>40733.442719907413</v>
      </c>
      <c r="T503" s="12">
        <f t="shared" si="31"/>
        <v>40703.442719907413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</v>
      </c>
      <c r="P504" s="7">
        <f t="shared" si="29"/>
        <v>5000</v>
      </c>
      <c r="Q504" t="s">
        <v>8314</v>
      </c>
      <c r="R504" t="s">
        <v>8320</v>
      </c>
      <c r="S504" s="12">
        <f t="shared" si="30"/>
        <v>40986.720196759263</v>
      </c>
      <c r="T504" s="12">
        <f t="shared" si="31"/>
        <v>40956.761863425927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2</v>
      </c>
      <c r="P505" s="7">
        <f t="shared" si="29"/>
        <v>722.22222222222217</v>
      </c>
      <c r="Q505" t="s">
        <v>8314</v>
      </c>
      <c r="R505" t="s">
        <v>8320</v>
      </c>
      <c r="S505" s="12">
        <f t="shared" si="30"/>
        <v>42021.734988425924</v>
      </c>
      <c r="T505" s="12">
        <f t="shared" si="31"/>
        <v>41991.734988425924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</v>
      </c>
      <c r="P506" s="7">
        <f t="shared" si="29"/>
        <v>4900</v>
      </c>
      <c r="Q506" t="s">
        <v>8314</v>
      </c>
      <c r="R506" t="s">
        <v>8320</v>
      </c>
      <c r="S506" s="12">
        <f t="shared" si="30"/>
        <v>41010.150312500002</v>
      </c>
      <c r="T506" s="12">
        <f t="shared" si="31"/>
        <v>40950.191979166666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</v>
      </c>
      <c r="P507" s="7">
        <f t="shared" si="29"/>
        <v>857.14285714285711</v>
      </c>
      <c r="Q507" t="s">
        <v>8314</v>
      </c>
      <c r="R507" t="s">
        <v>8320</v>
      </c>
      <c r="S507" s="12">
        <f t="shared" si="30"/>
        <v>42363.306550925925</v>
      </c>
      <c r="T507" s="12">
        <f t="shared" si="31"/>
        <v>42318.306550925925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</v>
      </c>
      <c r="P508" s="7">
        <f t="shared" si="29"/>
        <v>200000</v>
      </c>
      <c r="Q508" t="s">
        <v>8314</v>
      </c>
      <c r="R508" t="s">
        <v>8320</v>
      </c>
      <c r="S508" s="12">
        <f t="shared" si="30"/>
        <v>41496.760648148149</v>
      </c>
      <c r="T508" s="12">
        <f t="shared" si="31"/>
        <v>41466.760648148149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</v>
      </c>
      <c r="P509" s="7">
        <f t="shared" si="29"/>
        <v>2000</v>
      </c>
      <c r="Q509" t="s">
        <v>8314</v>
      </c>
      <c r="R509" t="s">
        <v>8320</v>
      </c>
      <c r="S509" s="12">
        <f t="shared" si="30"/>
        <v>41202.167326388888</v>
      </c>
      <c r="T509" s="12">
        <f t="shared" si="31"/>
        <v>41157.167326388888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1</v>
      </c>
      <c r="P510" s="7">
        <f t="shared" si="29"/>
        <v>16666.666666666668</v>
      </c>
      <c r="Q510" t="s">
        <v>8314</v>
      </c>
      <c r="R510" t="s">
        <v>8320</v>
      </c>
      <c r="S510" s="12">
        <f t="shared" si="30"/>
        <v>41054.801388888889</v>
      </c>
      <c r="T510" s="12">
        <f t="shared" si="31"/>
        <v>40995.232650462967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</v>
      </c>
      <c r="P511" s="7">
        <f t="shared" si="29"/>
        <v>5000</v>
      </c>
      <c r="Q511" t="s">
        <v>8314</v>
      </c>
      <c r="R511" t="s">
        <v>8320</v>
      </c>
      <c r="S511" s="12">
        <f t="shared" si="30"/>
        <v>42183.839930555558</v>
      </c>
      <c r="T511" s="12">
        <f t="shared" si="31"/>
        <v>42153.839930555558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7" t="e">
        <f t="shared" si="29"/>
        <v>#DIV/0!</v>
      </c>
      <c r="Q512" t="s">
        <v>8314</v>
      </c>
      <c r="R512" t="s">
        <v>8320</v>
      </c>
      <c r="S512" s="12">
        <f t="shared" si="30"/>
        <v>42430.384710648148</v>
      </c>
      <c r="T512" s="12">
        <f t="shared" si="31"/>
        <v>42400.384710648148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7">
        <f t="shared" si="29"/>
        <v>1000</v>
      </c>
      <c r="Q513" t="s">
        <v>8314</v>
      </c>
      <c r="R513" t="s">
        <v>8320</v>
      </c>
      <c r="S513" s="12">
        <f t="shared" si="30"/>
        <v>41370.469699074078</v>
      </c>
      <c r="T513" s="12">
        <f t="shared" si="31"/>
        <v>41340.511365740742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</v>
      </c>
      <c r="P514" s="7">
        <f t="shared" si="29"/>
        <v>4000</v>
      </c>
      <c r="Q514" t="s">
        <v>8314</v>
      </c>
      <c r="R514" t="s">
        <v>8320</v>
      </c>
      <c r="S514" s="12">
        <f t="shared" si="30"/>
        <v>42694.992210648146</v>
      </c>
      <c r="T514" s="12">
        <f t="shared" si="31"/>
        <v>42649.950543981489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ROUND((E515/D515)*100,0)</f>
        <v>14</v>
      </c>
      <c r="P515" s="7">
        <f t="shared" ref="P515:P578" si="33">D515/L515</f>
        <v>735.29411764705878</v>
      </c>
      <c r="Q515" t="s">
        <v>8314</v>
      </c>
      <c r="R515" t="s">
        <v>8320</v>
      </c>
      <c r="S515" s="12">
        <f t="shared" ref="S515:S578" si="34">(I515/86400)+25569+(5/24)</f>
        <v>42597.500000000007</v>
      </c>
      <c r="T515" s="12">
        <f t="shared" ref="T515:T578" si="35">(J515/86400)+25569+(5/24)</f>
        <v>42552.862326388895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</v>
      </c>
      <c r="P516" s="7">
        <f t="shared" si="33"/>
        <v>500</v>
      </c>
      <c r="Q516" t="s">
        <v>8314</v>
      </c>
      <c r="R516" t="s">
        <v>8320</v>
      </c>
      <c r="S516" s="12">
        <f t="shared" si="34"/>
        <v>41860.82230324074</v>
      </c>
      <c r="T516" s="12">
        <f t="shared" si="35"/>
        <v>41830.82230324074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</v>
      </c>
      <c r="P517" s="7">
        <f t="shared" si="33"/>
        <v>2852.9411764705883</v>
      </c>
      <c r="Q517" t="s">
        <v>8314</v>
      </c>
      <c r="R517" t="s">
        <v>8320</v>
      </c>
      <c r="S517" s="12">
        <f t="shared" si="34"/>
        <v>42367.69908564815</v>
      </c>
      <c r="T517" s="12">
        <f t="shared" si="35"/>
        <v>42327.69908564815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7" t="e">
        <f t="shared" si="33"/>
        <v>#DIV/0!</v>
      </c>
      <c r="Q518" t="s">
        <v>8314</v>
      </c>
      <c r="R518" t="s">
        <v>8320</v>
      </c>
      <c r="S518" s="12">
        <f t="shared" si="34"/>
        <v>42151.987037037041</v>
      </c>
      <c r="T518" s="12">
        <f t="shared" si="35"/>
        <v>42091.987037037041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</v>
      </c>
      <c r="P519" s="7">
        <f t="shared" si="33"/>
        <v>5000</v>
      </c>
      <c r="Q519" t="s">
        <v>8314</v>
      </c>
      <c r="R519" t="s">
        <v>8320</v>
      </c>
      <c r="S519" s="12">
        <f t="shared" si="34"/>
        <v>42768.823622685188</v>
      </c>
      <c r="T519" s="12">
        <f t="shared" si="35"/>
        <v>42738.823622685188</v>
      </c>
    </row>
    <row r="520" spans="1:20" ht="57.6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7" t="e">
        <f t="shared" si="33"/>
        <v>#DIV/0!</v>
      </c>
      <c r="Q520" t="s">
        <v>8314</v>
      </c>
      <c r="R520" t="s">
        <v>8320</v>
      </c>
      <c r="S520" s="12">
        <f t="shared" si="34"/>
        <v>42253.823611111111</v>
      </c>
      <c r="T520" s="12">
        <f t="shared" si="35"/>
        <v>42223.82435185185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23</v>
      </c>
      <c r="P521" s="7">
        <f t="shared" si="33"/>
        <v>171.44285714285715</v>
      </c>
      <c r="Q521" t="s">
        <v>8314</v>
      </c>
      <c r="R521" t="s">
        <v>8320</v>
      </c>
      <c r="S521" s="12">
        <f t="shared" si="34"/>
        <v>41248.599780092591</v>
      </c>
      <c r="T521" s="12">
        <f t="shared" si="35"/>
        <v>41218.599780092591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</v>
      </c>
      <c r="P522" s="7">
        <f t="shared" si="33"/>
        <v>147.05882352941177</v>
      </c>
      <c r="Q522" t="s">
        <v>8321</v>
      </c>
      <c r="R522" t="s">
        <v>8322</v>
      </c>
      <c r="S522" s="12">
        <f t="shared" si="34"/>
        <v>42348.910428240742</v>
      </c>
      <c r="T522" s="12">
        <f t="shared" si="35"/>
        <v>42318.910428240742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105</v>
      </c>
      <c r="P523" s="7">
        <f t="shared" si="33"/>
        <v>89.285714285714292</v>
      </c>
      <c r="Q523" t="s">
        <v>8321</v>
      </c>
      <c r="R523" t="s">
        <v>8322</v>
      </c>
      <c r="S523" s="12">
        <f t="shared" si="34"/>
        <v>42675.415972222225</v>
      </c>
      <c r="T523" s="12">
        <f t="shared" si="35"/>
        <v>42646.301145833335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115</v>
      </c>
      <c r="P524" s="7">
        <f t="shared" si="33"/>
        <v>96.774193548387103</v>
      </c>
      <c r="Q524" t="s">
        <v>8321</v>
      </c>
      <c r="R524" t="s">
        <v>8322</v>
      </c>
      <c r="S524" s="12">
        <f t="shared" si="34"/>
        <v>42450.207465277781</v>
      </c>
      <c r="T524" s="12">
        <f t="shared" si="35"/>
        <v>42430.249131944445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121</v>
      </c>
      <c r="P525" s="7">
        <f t="shared" si="33"/>
        <v>59.523809523809526</v>
      </c>
      <c r="Q525" t="s">
        <v>8321</v>
      </c>
      <c r="R525" t="s">
        <v>8322</v>
      </c>
      <c r="S525" s="12">
        <f t="shared" si="34"/>
        <v>42268.341157407405</v>
      </c>
      <c r="T525" s="12">
        <f t="shared" si="35"/>
        <v>42238.341157407405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109</v>
      </c>
      <c r="P526" s="7">
        <f t="shared" si="33"/>
        <v>26.923076923076923</v>
      </c>
      <c r="Q526" t="s">
        <v>8321</v>
      </c>
      <c r="R526" t="s">
        <v>8322</v>
      </c>
      <c r="S526" s="12">
        <f t="shared" si="34"/>
        <v>42522.925567129634</v>
      </c>
      <c r="T526" s="12">
        <f t="shared" si="35"/>
        <v>42492.925567129634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7">
        <f t="shared" si="33"/>
        <v>1000</v>
      </c>
      <c r="Q527" t="s">
        <v>8321</v>
      </c>
      <c r="R527" t="s">
        <v>8322</v>
      </c>
      <c r="S527" s="12">
        <f t="shared" si="34"/>
        <v>41895.609270833338</v>
      </c>
      <c r="T527" s="12">
        <f t="shared" si="35"/>
        <v>41850.609270833338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114</v>
      </c>
      <c r="P528" s="7">
        <f t="shared" si="33"/>
        <v>65.217391304347828</v>
      </c>
      <c r="Q528" t="s">
        <v>8321</v>
      </c>
      <c r="R528" t="s">
        <v>8322</v>
      </c>
      <c r="S528" s="12">
        <f t="shared" si="34"/>
        <v>42223.916666666664</v>
      </c>
      <c r="T528" s="12">
        <f t="shared" si="35"/>
        <v>42192.80027777778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101</v>
      </c>
      <c r="P529" s="7">
        <f t="shared" si="33"/>
        <v>63.291139240506332</v>
      </c>
      <c r="Q529" t="s">
        <v>8321</v>
      </c>
      <c r="R529" t="s">
        <v>8322</v>
      </c>
      <c r="S529" s="12">
        <f t="shared" si="34"/>
        <v>42783.878472222226</v>
      </c>
      <c r="T529" s="12">
        <f t="shared" si="35"/>
        <v>42753.413958333338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116</v>
      </c>
      <c r="P530" s="7">
        <f t="shared" si="33"/>
        <v>38.333333333333336</v>
      </c>
      <c r="Q530" t="s">
        <v>8321</v>
      </c>
      <c r="R530" t="s">
        <v>8322</v>
      </c>
      <c r="S530" s="12">
        <f t="shared" si="34"/>
        <v>42177.097222222226</v>
      </c>
      <c r="T530" s="12">
        <f t="shared" si="35"/>
        <v>42156.128553240742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</v>
      </c>
      <c r="P531" s="7">
        <f t="shared" si="33"/>
        <v>66.666666666666671</v>
      </c>
      <c r="Q531" t="s">
        <v>8321</v>
      </c>
      <c r="R531" t="s">
        <v>8322</v>
      </c>
      <c r="S531" s="12">
        <f t="shared" si="34"/>
        <v>42746.416666666664</v>
      </c>
      <c r="T531" s="12">
        <f t="shared" si="35"/>
        <v>42725.23951388889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108</v>
      </c>
      <c r="P532" s="7">
        <f t="shared" si="33"/>
        <v>117.41379310344827</v>
      </c>
      <c r="Q532" t="s">
        <v>8321</v>
      </c>
      <c r="R532" t="s">
        <v>8322</v>
      </c>
      <c r="S532" s="12">
        <f t="shared" si="34"/>
        <v>42179.291666666664</v>
      </c>
      <c r="T532" s="12">
        <f t="shared" si="35"/>
        <v>42157.799398148149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7">
        <f t="shared" si="33"/>
        <v>129.03225806451613</v>
      </c>
      <c r="Q533" t="s">
        <v>8321</v>
      </c>
      <c r="R533" t="s">
        <v>8322</v>
      </c>
      <c r="S533" s="12">
        <f t="shared" si="34"/>
        <v>42721.499305555561</v>
      </c>
      <c r="T533" s="12">
        <f t="shared" si="35"/>
        <v>42676.2734837963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</v>
      </c>
      <c r="P534" s="7">
        <f t="shared" si="33"/>
        <v>57.803468208092482</v>
      </c>
      <c r="Q534" t="s">
        <v>8321</v>
      </c>
      <c r="R534" t="s">
        <v>8322</v>
      </c>
      <c r="S534" s="12">
        <f t="shared" si="34"/>
        <v>42503.215370370373</v>
      </c>
      <c r="T534" s="12">
        <f t="shared" si="35"/>
        <v>42473.215370370373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</v>
      </c>
      <c r="P535" s="7">
        <f t="shared" si="33"/>
        <v>117.64705882352941</v>
      </c>
      <c r="Q535" t="s">
        <v>8321</v>
      </c>
      <c r="R535" t="s">
        <v>8322</v>
      </c>
      <c r="S535" s="12">
        <f t="shared" si="34"/>
        <v>42506.643113425926</v>
      </c>
      <c r="T535" s="12">
        <f t="shared" si="35"/>
        <v>42482.643113425926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105</v>
      </c>
      <c r="P536" s="7">
        <f t="shared" si="33"/>
        <v>312.5</v>
      </c>
      <c r="Q536" t="s">
        <v>8321</v>
      </c>
      <c r="R536" t="s">
        <v>8322</v>
      </c>
      <c r="S536" s="12">
        <f t="shared" si="34"/>
        <v>42310.166666666664</v>
      </c>
      <c r="T536" s="12">
        <f t="shared" si="35"/>
        <v>42271.019328703704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103</v>
      </c>
      <c r="P537" s="7">
        <f t="shared" si="33"/>
        <v>33.898305084745765</v>
      </c>
      <c r="Q537" t="s">
        <v>8321</v>
      </c>
      <c r="R537" t="s">
        <v>8322</v>
      </c>
      <c r="S537" s="12">
        <f t="shared" si="34"/>
        <v>42741.753530092596</v>
      </c>
      <c r="T537" s="12">
        <f t="shared" si="35"/>
        <v>42711.753530092596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</v>
      </c>
      <c r="P538" s="7">
        <f t="shared" si="33"/>
        <v>84.615384615384613</v>
      </c>
      <c r="Q538" t="s">
        <v>8321</v>
      </c>
      <c r="R538" t="s">
        <v>8322</v>
      </c>
      <c r="S538" s="12">
        <f t="shared" si="34"/>
        <v>42219.958333333336</v>
      </c>
      <c r="T538" s="12">
        <f t="shared" si="35"/>
        <v>42179.55332175926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121</v>
      </c>
      <c r="P539" s="7">
        <f t="shared" si="33"/>
        <v>33.898305084745765</v>
      </c>
      <c r="Q539" t="s">
        <v>8321</v>
      </c>
      <c r="R539" t="s">
        <v>8322</v>
      </c>
      <c r="S539" s="12">
        <f t="shared" si="34"/>
        <v>42313.018414351849</v>
      </c>
      <c r="T539" s="12">
        <f t="shared" si="35"/>
        <v>42282.976747685192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</v>
      </c>
      <c r="P540" s="7">
        <f t="shared" si="33"/>
        <v>83.333333333333329</v>
      </c>
      <c r="Q540" t="s">
        <v>8321</v>
      </c>
      <c r="R540" t="s">
        <v>8322</v>
      </c>
      <c r="S540" s="12">
        <f t="shared" si="34"/>
        <v>42504.00304398148</v>
      </c>
      <c r="T540" s="12">
        <f t="shared" si="35"/>
        <v>42474.00304398148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101</v>
      </c>
      <c r="P541" s="7">
        <f t="shared" si="33"/>
        <v>25</v>
      </c>
      <c r="Q541" t="s">
        <v>8321</v>
      </c>
      <c r="R541" t="s">
        <v>8322</v>
      </c>
      <c r="S541" s="12">
        <f t="shared" si="34"/>
        <v>42556.258182870377</v>
      </c>
      <c r="T541" s="12">
        <f t="shared" si="35"/>
        <v>42535.258182870377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0</v>
      </c>
      <c r="P542" s="7">
        <f t="shared" si="33"/>
        <v>15000</v>
      </c>
      <c r="Q542" t="s">
        <v>8323</v>
      </c>
      <c r="R542" t="s">
        <v>8324</v>
      </c>
      <c r="S542" s="12">
        <f t="shared" si="34"/>
        <v>42040.02553240741</v>
      </c>
      <c r="T542" s="12">
        <f t="shared" si="35"/>
        <v>42010.02553240741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1</v>
      </c>
      <c r="P543" s="7">
        <f t="shared" si="33"/>
        <v>4500</v>
      </c>
      <c r="Q543" t="s">
        <v>8323</v>
      </c>
      <c r="R543" t="s">
        <v>8324</v>
      </c>
      <c r="S543" s="12">
        <f t="shared" si="34"/>
        <v>42306.255023148151</v>
      </c>
      <c r="T543" s="12">
        <f t="shared" si="35"/>
        <v>42276.255023148151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0</v>
      </c>
      <c r="P544" s="7">
        <f t="shared" si="33"/>
        <v>250000</v>
      </c>
      <c r="Q544" t="s">
        <v>8323</v>
      </c>
      <c r="R544" t="s">
        <v>8324</v>
      </c>
      <c r="S544" s="12">
        <f t="shared" si="34"/>
        <v>42493.904120370375</v>
      </c>
      <c r="T544" s="12">
        <f t="shared" si="35"/>
        <v>42433.945787037039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</v>
      </c>
      <c r="P545" s="7">
        <f t="shared" si="33"/>
        <v>11000</v>
      </c>
      <c r="Q545" t="s">
        <v>8323</v>
      </c>
      <c r="R545" t="s">
        <v>8324</v>
      </c>
      <c r="S545" s="12">
        <f t="shared" si="34"/>
        <v>41944.300486111111</v>
      </c>
      <c r="T545" s="12">
        <f t="shared" si="35"/>
        <v>41914.300486111111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</v>
      </c>
      <c r="P546" s="7">
        <f t="shared" si="33"/>
        <v>250</v>
      </c>
      <c r="Q546" t="s">
        <v>8323</v>
      </c>
      <c r="R546" t="s">
        <v>8324</v>
      </c>
      <c r="S546" s="12">
        <f t="shared" si="34"/>
        <v>42555.865277777782</v>
      </c>
      <c r="T546" s="12">
        <f t="shared" si="35"/>
        <v>42525.865277777782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</v>
      </c>
      <c r="P547" s="7">
        <f t="shared" si="33"/>
        <v>1470.5882352941176</v>
      </c>
      <c r="Q547" t="s">
        <v>8323</v>
      </c>
      <c r="R547" t="s">
        <v>8324</v>
      </c>
      <c r="S547" s="12">
        <f t="shared" si="34"/>
        <v>42323.842465277783</v>
      </c>
      <c r="T547" s="12">
        <f t="shared" si="35"/>
        <v>42283.800798611112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0</v>
      </c>
      <c r="P548" s="7">
        <f t="shared" si="33"/>
        <v>30000</v>
      </c>
      <c r="Q548" t="s">
        <v>8323</v>
      </c>
      <c r="R548" t="s">
        <v>8324</v>
      </c>
      <c r="S548" s="12">
        <f t="shared" si="34"/>
        <v>42294.876331018524</v>
      </c>
      <c r="T548" s="12">
        <f t="shared" si="35"/>
        <v>42249.876331018524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7" t="e">
        <f t="shared" si="33"/>
        <v>#DIV/0!</v>
      </c>
      <c r="Q549" t="s">
        <v>8323</v>
      </c>
      <c r="R549" t="s">
        <v>8324</v>
      </c>
      <c r="S549" s="12">
        <f t="shared" si="34"/>
        <v>42410.904675925929</v>
      </c>
      <c r="T549" s="12">
        <f t="shared" si="35"/>
        <v>42380.904675925929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</v>
      </c>
      <c r="P550" s="7">
        <f t="shared" si="33"/>
        <v>10000</v>
      </c>
      <c r="Q550" t="s">
        <v>8323</v>
      </c>
      <c r="R550" t="s">
        <v>8324</v>
      </c>
      <c r="S550" s="12">
        <f t="shared" si="34"/>
        <v>42307.111666666671</v>
      </c>
      <c r="T550" s="12">
        <f t="shared" si="35"/>
        <v>42277.111666666671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3</v>
      </c>
      <c r="P551" s="7">
        <f t="shared" si="33"/>
        <v>312.5</v>
      </c>
      <c r="Q551" t="s">
        <v>8323</v>
      </c>
      <c r="R551" t="s">
        <v>8324</v>
      </c>
      <c r="S551" s="12">
        <f t="shared" si="34"/>
        <v>42193.84516203704</v>
      </c>
      <c r="T551" s="12">
        <f t="shared" si="35"/>
        <v>42163.84516203704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1</v>
      </c>
      <c r="P552" s="7">
        <f t="shared" si="33"/>
        <v>1250</v>
      </c>
      <c r="Q552" t="s">
        <v>8323</v>
      </c>
      <c r="R552" t="s">
        <v>8324</v>
      </c>
      <c r="S552" s="12">
        <f t="shared" si="34"/>
        <v>42766.416666666664</v>
      </c>
      <c r="T552" s="12">
        <f t="shared" si="35"/>
        <v>42753.887094907412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</v>
      </c>
      <c r="P553" s="7">
        <f t="shared" si="33"/>
        <v>2678.5714285714284</v>
      </c>
      <c r="Q553" t="s">
        <v>8323</v>
      </c>
      <c r="R553" t="s">
        <v>8324</v>
      </c>
      <c r="S553" s="12">
        <f t="shared" si="34"/>
        <v>42217.953472222223</v>
      </c>
      <c r="T553" s="12">
        <f t="shared" si="35"/>
        <v>42173.484074074076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7" t="e">
        <f t="shared" si="33"/>
        <v>#DIV/0!</v>
      </c>
      <c r="Q554" t="s">
        <v>8323</v>
      </c>
      <c r="R554" t="s">
        <v>8324</v>
      </c>
      <c r="S554" s="12">
        <f t="shared" si="34"/>
        <v>42378.825185185189</v>
      </c>
      <c r="T554" s="12">
        <f t="shared" si="35"/>
        <v>42318.825185185189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</v>
      </c>
      <c r="P555" s="7">
        <f t="shared" si="33"/>
        <v>4166.666666666667</v>
      </c>
      <c r="Q555" t="s">
        <v>8323</v>
      </c>
      <c r="R555" t="s">
        <v>8324</v>
      </c>
      <c r="S555" s="12">
        <f t="shared" si="34"/>
        <v>41957.96980324074</v>
      </c>
      <c r="T555" s="12">
        <f t="shared" si="35"/>
        <v>41927.928136574075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37</v>
      </c>
      <c r="P556" s="7">
        <f t="shared" si="33"/>
        <v>175.90909090909091</v>
      </c>
      <c r="Q556" t="s">
        <v>8323</v>
      </c>
      <c r="R556" t="s">
        <v>8324</v>
      </c>
      <c r="S556" s="12">
        <f t="shared" si="34"/>
        <v>41931.893194444448</v>
      </c>
      <c r="T556" s="12">
        <f t="shared" si="35"/>
        <v>41901.893194444448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7" t="e">
        <f t="shared" si="33"/>
        <v>#DIV/0!</v>
      </c>
      <c r="Q557" t="s">
        <v>8323</v>
      </c>
      <c r="R557" t="s">
        <v>8324</v>
      </c>
      <c r="S557" s="12">
        <f t="shared" si="34"/>
        <v>42533.561840277784</v>
      </c>
      <c r="T557" s="12">
        <f t="shared" si="35"/>
        <v>42503.561840277784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3</v>
      </c>
      <c r="P558" s="7">
        <f t="shared" si="33"/>
        <v>8000</v>
      </c>
      <c r="Q558" t="s">
        <v>8323</v>
      </c>
      <c r="R558" t="s">
        <v>8324</v>
      </c>
      <c r="S558" s="12">
        <f t="shared" si="34"/>
        <v>42376.068483796298</v>
      </c>
      <c r="T558" s="12">
        <f t="shared" si="35"/>
        <v>42346.068483796298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1</v>
      </c>
      <c r="P559" s="7">
        <f t="shared" si="33"/>
        <v>7500</v>
      </c>
      <c r="Q559" t="s">
        <v>8323</v>
      </c>
      <c r="R559" t="s">
        <v>8324</v>
      </c>
      <c r="S559" s="12">
        <f t="shared" si="34"/>
        <v>42707.192164351851</v>
      </c>
      <c r="T559" s="12">
        <f t="shared" si="35"/>
        <v>42677.150497685187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7" t="e">
        <f t="shared" si="33"/>
        <v>#DIV/0!</v>
      </c>
      <c r="Q560" t="s">
        <v>8323</v>
      </c>
      <c r="R560" t="s">
        <v>8324</v>
      </c>
      <c r="S560" s="12">
        <f t="shared" si="34"/>
        <v>42088.049826388895</v>
      </c>
      <c r="T560" s="12">
        <f t="shared" si="35"/>
        <v>42058.091493055559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0</v>
      </c>
      <c r="P561" s="7">
        <f t="shared" si="33"/>
        <v>240000</v>
      </c>
      <c r="Q561" t="s">
        <v>8323</v>
      </c>
      <c r="R561" t="s">
        <v>8324</v>
      </c>
      <c r="S561" s="12">
        <f t="shared" si="34"/>
        <v>42351.491435185184</v>
      </c>
      <c r="T561" s="12">
        <f t="shared" si="35"/>
        <v>42321.491435185184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0</v>
      </c>
      <c r="P562" s="7">
        <f t="shared" si="33"/>
        <v>33333.333333333336</v>
      </c>
      <c r="Q562" t="s">
        <v>8323</v>
      </c>
      <c r="R562" t="s">
        <v>8324</v>
      </c>
      <c r="S562" s="12">
        <f t="shared" si="34"/>
        <v>41990.979687500003</v>
      </c>
      <c r="T562" s="12">
        <f t="shared" si="35"/>
        <v>41960.979687500003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</v>
      </c>
      <c r="P563" s="7">
        <f t="shared" si="33"/>
        <v>7500</v>
      </c>
      <c r="Q563" t="s">
        <v>8323</v>
      </c>
      <c r="R563" t="s">
        <v>8324</v>
      </c>
      <c r="S563" s="12">
        <f t="shared" si="34"/>
        <v>42303.867048611115</v>
      </c>
      <c r="T563" s="12">
        <f t="shared" si="35"/>
        <v>42268.867048611115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7" t="e">
        <f t="shared" si="33"/>
        <v>#DIV/0!</v>
      </c>
      <c r="Q564" t="s">
        <v>8323</v>
      </c>
      <c r="R564" t="s">
        <v>8324</v>
      </c>
      <c r="S564" s="12">
        <f t="shared" si="34"/>
        <v>42722.597395833334</v>
      </c>
      <c r="T564" s="12">
        <f t="shared" si="35"/>
        <v>42692.597395833334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0</v>
      </c>
      <c r="P565" s="7">
        <f t="shared" si="33"/>
        <v>37500</v>
      </c>
      <c r="Q565" t="s">
        <v>8323</v>
      </c>
      <c r="R565" t="s">
        <v>8324</v>
      </c>
      <c r="S565" s="12">
        <f t="shared" si="34"/>
        <v>42052.278321759259</v>
      </c>
      <c r="T565" s="12">
        <f t="shared" si="35"/>
        <v>42022.278321759259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0</v>
      </c>
      <c r="P566" s="7">
        <f t="shared" si="33"/>
        <v>18000</v>
      </c>
      <c r="Q566" t="s">
        <v>8323</v>
      </c>
      <c r="R566" t="s">
        <v>8324</v>
      </c>
      <c r="S566" s="12">
        <f t="shared" si="34"/>
        <v>42442.151331018518</v>
      </c>
      <c r="T566" s="12">
        <f t="shared" si="35"/>
        <v>42412.151331018518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7" t="e">
        <f t="shared" si="33"/>
        <v>#DIV/0!</v>
      </c>
      <c r="Q567" t="s">
        <v>8323</v>
      </c>
      <c r="R567" t="s">
        <v>8324</v>
      </c>
      <c r="S567" s="12">
        <f t="shared" si="34"/>
        <v>42195.993622685186</v>
      </c>
      <c r="T567" s="12">
        <f t="shared" si="35"/>
        <v>42165.993622685186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</v>
      </c>
      <c r="P568" s="7">
        <f t="shared" si="33"/>
        <v>5000</v>
      </c>
      <c r="Q568" t="s">
        <v>8323</v>
      </c>
      <c r="R568" t="s">
        <v>8324</v>
      </c>
      <c r="S568" s="12">
        <f t="shared" si="34"/>
        <v>42565.892743055556</v>
      </c>
      <c r="T568" s="12">
        <f t="shared" si="35"/>
        <v>42535.892743055556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7" t="e">
        <f t="shared" si="33"/>
        <v>#DIV/0!</v>
      </c>
      <c r="Q569" t="s">
        <v>8323</v>
      </c>
      <c r="R569" t="s">
        <v>8324</v>
      </c>
      <c r="S569" s="12">
        <f t="shared" si="34"/>
        <v>42006.050856481488</v>
      </c>
      <c r="T569" s="12">
        <f t="shared" si="35"/>
        <v>41976.050856481488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7">
        <f t="shared" si="33"/>
        <v>4900</v>
      </c>
      <c r="Q570" t="s">
        <v>8323</v>
      </c>
      <c r="R570" t="s">
        <v>8324</v>
      </c>
      <c r="S570" s="12">
        <f t="shared" si="34"/>
        <v>42385.666666666664</v>
      </c>
      <c r="T570" s="12">
        <f t="shared" si="35"/>
        <v>42349.129895833335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1</v>
      </c>
      <c r="P571" s="7">
        <f t="shared" si="33"/>
        <v>2500</v>
      </c>
      <c r="Q571" t="s">
        <v>8323</v>
      </c>
      <c r="R571" t="s">
        <v>8324</v>
      </c>
      <c r="S571" s="12">
        <f t="shared" si="34"/>
        <v>42371.055694444447</v>
      </c>
      <c r="T571" s="12">
        <f t="shared" si="35"/>
        <v>42341.055694444447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</v>
      </c>
      <c r="P572" s="7">
        <f t="shared" si="33"/>
        <v>85000</v>
      </c>
      <c r="Q572" t="s">
        <v>8323</v>
      </c>
      <c r="R572" t="s">
        <v>8324</v>
      </c>
      <c r="S572" s="12">
        <f t="shared" si="34"/>
        <v>42419.006585648145</v>
      </c>
      <c r="T572" s="12">
        <f t="shared" si="35"/>
        <v>42389.006585648145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</v>
      </c>
      <c r="P573" s="7">
        <f t="shared" si="33"/>
        <v>12500</v>
      </c>
      <c r="Q573" t="s">
        <v>8323</v>
      </c>
      <c r="R573" t="s">
        <v>8324</v>
      </c>
      <c r="S573" s="12">
        <f t="shared" si="34"/>
        <v>42212.374305555561</v>
      </c>
      <c r="T573" s="12">
        <f t="shared" si="35"/>
        <v>42193.024571759262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7" t="e">
        <f t="shared" si="33"/>
        <v>#DIV/0!</v>
      </c>
      <c r="Q574" t="s">
        <v>8323</v>
      </c>
      <c r="R574" t="s">
        <v>8324</v>
      </c>
      <c r="S574" s="12">
        <f t="shared" si="34"/>
        <v>42312.966296296298</v>
      </c>
      <c r="T574" s="12">
        <f t="shared" si="35"/>
        <v>42282.924629629633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</v>
      </c>
      <c r="P575" s="7">
        <f t="shared" si="33"/>
        <v>9876.4444444444453</v>
      </c>
      <c r="Q575" t="s">
        <v>8323</v>
      </c>
      <c r="R575" t="s">
        <v>8324</v>
      </c>
      <c r="S575" s="12">
        <f t="shared" si="34"/>
        <v>42022.258333333339</v>
      </c>
      <c r="T575" s="12">
        <f t="shared" si="35"/>
        <v>41963.258460648147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1</v>
      </c>
      <c r="P576" s="7">
        <f t="shared" si="33"/>
        <v>2795</v>
      </c>
      <c r="Q576" t="s">
        <v>8323</v>
      </c>
      <c r="R576" t="s">
        <v>8324</v>
      </c>
      <c r="S576" s="12">
        <f t="shared" si="34"/>
        <v>42662.651701388888</v>
      </c>
      <c r="T576" s="12">
        <f t="shared" si="35"/>
        <v>42632.651701388888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</v>
      </c>
      <c r="P577" s="7">
        <f t="shared" si="33"/>
        <v>15000</v>
      </c>
      <c r="Q577" t="s">
        <v>8323</v>
      </c>
      <c r="R577" t="s">
        <v>8324</v>
      </c>
      <c r="S577" s="12">
        <f t="shared" si="34"/>
        <v>42168.900960648149</v>
      </c>
      <c r="T577" s="12">
        <f t="shared" si="35"/>
        <v>42138.900960648149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0</v>
      </c>
      <c r="P578" s="7">
        <f t="shared" si="33"/>
        <v>80000</v>
      </c>
      <c r="Q578" t="s">
        <v>8323</v>
      </c>
      <c r="R578" t="s">
        <v>8324</v>
      </c>
      <c r="S578" s="12">
        <f t="shared" si="34"/>
        <v>42091.638333333336</v>
      </c>
      <c r="T578" s="12">
        <f t="shared" si="35"/>
        <v>42031.68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ROUND((E579/D579)*100,0)</f>
        <v>0</v>
      </c>
      <c r="P579" s="7">
        <f t="shared" ref="P579:P642" si="37">D579/L579</f>
        <v>5000</v>
      </c>
      <c r="Q579" t="s">
        <v>8323</v>
      </c>
      <c r="R579" t="s">
        <v>8324</v>
      </c>
      <c r="S579" s="12">
        <f t="shared" ref="S579:S642" si="38">(I579/86400)+25569+(5/24)</f>
        <v>42510.797476851854</v>
      </c>
      <c r="T579" s="12">
        <f t="shared" ref="T579:T642" si="39">(J579/86400)+25569+(5/24)</f>
        <v>42450.797476851854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0</v>
      </c>
      <c r="P580" s="7">
        <f t="shared" si="37"/>
        <v>17857.142857142859</v>
      </c>
      <c r="Q580" t="s">
        <v>8323</v>
      </c>
      <c r="R580" t="s">
        <v>8324</v>
      </c>
      <c r="S580" s="12">
        <f t="shared" si="38"/>
        <v>42254.786956018521</v>
      </c>
      <c r="T580" s="12">
        <f t="shared" si="39"/>
        <v>42230.786956018521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</v>
      </c>
      <c r="P581" s="7">
        <f t="shared" si="37"/>
        <v>2400</v>
      </c>
      <c r="Q581" t="s">
        <v>8323</v>
      </c>
      <c r="R581" t="s">
        <v>8324</v>
      </c>
      <c r="S581" s="12">
        <f t="shared" si="38"/>
        <v>41999.06045138889</v>
      </c>
      <c r="T581" s="12">
        <f t="shared" si="39"/>
        <v>41969.06045138889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0</v>
      </c>
      <c r="P582" s="7">
        <f t="shared" si="37"/>
        <v>3000</v>
      </c>
      <c r="Q582" t="s">
        <v>8323</v>
      </c>
      <c r="R582" t="s">
        <v>8324</v>
      </c>
      <c r="S582" s="12">
        <f t="shared" si="38"/>
        <v>42636.116516203707</v>
      </c>
      <c r="T582" s="12">
        <f t="shared" si="39"/>
        <v>42606.116516203707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7" t="e">
        <f t="shared" si="37"/>
        <v>#DIV/0!</v>
      </c>
      <c r="Q583" t="s">
        <v>8323</v>
      </c>
      <c r="R583" t="s">
        <v>8324</v>
      </c>
      <c r="S583" s="12">
        <f t="shared" si="38"/>
        <v>42218.221111111117</v>
      </c>
      <c r="T583" s="12">
        <f t="shared" si="39"/>
        <v>42188.221111111117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7" t="e">
        <f t="shared" si="37"/>
        <v>#DIV/0!</v>
      </c>
      <c r="Q584" t="s">
        <v>8323</v>
      </c>
      <c r="R584" t="s">
        <v>8324</v>
      </c>
      <c r="S584" s="12">
        <f t="shared" si="38"/>
        <v>42078.958333333336</v>
      </c>
      <c r="T584" s="12">
        <f t="shared" si="39"/>
        <v>42055.948136574072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0</v>
      </c>
      <c r="P585" s="7">
        <f t="shared" si="37"/>
        <v>9000</v>
      </c>
      <c r="Q585" t="s">
        <v>8323</v>
      </c>
      <c r="R585" t="s">
        <v>8324</v>
      </c>
      <c r="S585" s="12">
        <f t="shared" si="38"/>
        <v>42083.105173611119</v>
      </c>
      <c r="T585" s="12">
        <f t="shared" si="39"/>
        <v>42053.146840277775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7">
        <f t="shared" si="37"/>
        <v>500</v>
      </c>
      <c r="Q586" t="s">
        <v>8323</v>
      </c>
      <c r="R586" t="s">
        <v>8324</v>
      </c>
      <c r="S586" s="12">
        <f t="shared" si="38"/>
        <v>42079.883287037039</v>
      </c>
      <c r="T586" s="12">
        <f t="shared" si="39"/>
        <v>42049.924953703703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7" t="e">
        <f t="shared" si="37"/>
        <v>#DIV/0!</v>
      </c>
      <c r="Q587" t="s">
        <v>8323</v>
      </c>
      <c r="R587" t="s">
        <v>8324</v>
      </c>
      <c r="S587" s="12">
        <f t="shared" si="38"/>
        <v>42339.208333333336</v>
      </c>
      <c r="T587" s="12">
        <f t="shared" si="39"/>
        <v>42283.599270833336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1</v>
      </c>
      <c r="P588" s="7">
        <f t="shared" si="37"/>
        <v>2500</v>
      </c>
      <c r="Q588" t="s">
        <v>8323</v>
      </c>
      <c r="R588" t="s">
        <v>8324</v>
      </c>
      <c r="S588" s="12">
        <f t="shared" si="38"/>
        <v>42051.062581018523</v>
      </c>
      <c r="T588" s="12">
        <f t="shared" si="39"/>
        <v>42021.062581018523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</v>
      </c>
      <c r="P589" s="7">
        <f t="shared" si="37"/>
        <v>4285.7142857142853</v>
      </c>
      <c r="Q589" t="s">
        <v>8323</v>
      </c>
      <c r="R589" t="s">
        <v>8324</v>
      </c>
      <c r="S589" s="12">
        <f t="shared" si="38"/>
        <v>42110.965659722227</v>
      </c>
      <c r="T589" s="12">
        <f t="shared" si="39"/>
        <v>42080.965659722227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</v>
      </c>
      <c r="P590" s="7">
        <f t="shared" si="37"/>
        <v>4500</v>
      </c>
      <c r="Q590" t="s">
        <v>8323</v>
      </c>
      <c r="R590" t="s">
        <v>8324</v>
      </c>
      <c r="S590" s="12">
        <f t="shared" si="38"/>
        <v>42692.019513888888</v>
      </c>
      <c r="T590" s="12">
        <f t="shared" si="39"/>
        <v>42631.977847222224</v>
      </c>
    </row>
    <row r="591" spans="1:20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0</v>
      </c>
      <c r="P591" s="7">
        <f t="shared" si="37"/>
        <v>7500</v>
      </c>
      <c r="Q591" t="s">
        <v>8323</v>
      </c>
      <c r="R591" t="s">
        <v>8324</v>
      </c>
      <c r="S591" s="12">
        <f t="shared" si="38"/>
        <v>42193.822905092595</v>
      </c>
      <c r="T591" s="12">
        <f t="shared" si="39"/>
        <v>42178.822905092595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</v>
      </c>
      <c r="P592" s="7">
        <f t="shared" si="37"/>
        <v>555.55555555555554</v>
      </c>
      <c r="Q592" t="s">
        <v>8323</v>
      </c>
      <c r="R592" t="s">
        <v>8324</v>
      </c>
      <c r="S592" s="12">
        <f t="shared" si="38"/>
        <v>42408.750694444447</v>
      </c>
      <c r="T592" s="12">
        <f t="shared" si="39"/>
        <v>42377.763090277782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0</v>
      </c>
      <c r="P593" s="7">
        <f t="shared" si="37"/>
        <v>50000</v>
      </c>
      <c r="Q593" t="s">
        <v>8323</v>
      </c>
      <c r="R593" t="s">
        <v>8324</v>
      </c>
      <c r="S593" s="12">
        <f t="shared" si="38"/>
        <v>42207.751504629632</v>
      </c>
      <c r="T593" s="12">
        <f t="shared" si="39"/>
        <v>42177.751504629632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</v>
      </c>
      <c r="P594" s="7">
        <f t="shared" si="37"/>
        <v>7500</v>
      </c>
      <c r="Q594" t="s">
        <v>8323</v>
      </c>
      <c r="R594" t="s">
        <v>8324</v>
      </c>
      <c r="S594" s="12">
        <f t="shared" si="38"/>
        <v>41976.440509259257</v>
      </c>
      <c r="T594" s="12">
        <f t="shared" si="39"/>
        <v>41946.440509259264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7">
        <f t="shared" si="37"/>
        <v>71.428571428571431</v>
      </c>
      <c r="Q595" t="s">
        <v>8323</v>
      </c>
      <c r="R595" t="s">
        <v>8324</v>
      </c>
      <c r="S595" s="12">
        <f t="shared" si="38"/>
        <v>42100.844270833339</v>
      </c>
      <c r="T595" s="12">
        <f t="shared" si="39"/>
        <v>42070.885937500003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</v>
      </c>
      <c r="P596" s="7">
        <f t="shared" si="37"/>
        <v>12500</v>
      </c>
      <c r="Q596" t="s">
        <v>8323</v>
      </c>
      <c r="R596" t="s">
        <v>8324</v>
      </c>
      <c r="S596" s="12">
        <f t="shared" si="38"/>
        <v>42476.988495370373</v>
      </c>
      <c r="T596" s="12">
        <f t="shared" si="39"/>
        <v>42446.988495370373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</v>
      </c>
      <c r="P597" s="7">
        <f t="shared" si="37"/>
        <v>12500</v>
      </c>
      <c r="Q597" t="s">
        <v>8323</v>
      </c>
      <c r="R597" t="s">
        <v>8324</v>
      </c>
      <c r="S597" s="12">
        <f t="shared" si="38"/>
        <v>42128.278217592597</v>
      </c>
      <c r="T597" s="12">
        <f t="shared" si="39"/>
        <v>42083.278217592597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</v>
      </c>
      <c r="P598" s="7">
        <f t="shared" si="37"/>
        <v>10000</v>
      </c>
      <c r="Q598" t="s">
        <v>8323</v>
      </c>
      <c r="R598" t="s">
        <v>8324</v>
      </c>
      <c r="S598" s="12">
        <f t="shared" si="38"/>
        <v>42677.105231481481</v>
      </c>
      <c r="T598" s="12">
        <f t="shared" si="39"/>
        <v>42647.105231481481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</v>
      </c>
      <c r="P599" s="7">
        <f t="shared" si="37"/>
        <v>3750</v>
      </c>
      <c r="Q599" t="s">
        <v>8323</v>
      </c>
      <c r="R599" t="s">
        <v>8324</v>
      </c>
      <c r="S599" s="12">
        <f t="shared" si="38"/>
        <v>42582.875000000007</v>
      </c>
      <c r="T599" s="12">
        <f t="shared" si="39"/>
        <v>42545.913599537038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7">
        <f t="shared" si="37"/>
        <v>357.14285714285717</v>
      </c>
      <c r="Q600" t="s">
        <v>8323</v>
      </c>
      <c r="R600" t="s">
        <v>8324</v>
      </c>
      <c r="S600" s="12">
        <f t="shared" si="38"/>
        <v>41978.210428240745</v>
      </c>
      <c r="T600" s="12">
        <f t="shared" si="39"/>
        <v>41948.210428240745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0</v>
      </c>
      <c r="P601" s="7">
        <f t="shared" si="37"/>
        <v>25000</v>
      </c>
      <c r="Q601" t="s">
        <v>8323</v>
      </c>
      <c r="R601" t="s">
        <v>8324</v>
      </c>
      <c r="S601" s="12">
        <f t="shared" si="38"/>
        <v>42071.844444444447</v>
      </c>
      <c r="T601" s="12">
        <f t="shared" si="39"/>
        <v>42048.020856481489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7">
        <f t="shared" si="37"/>
        <v>5000</v>
      </c>
      <c r="Q602" t="s">
        <v>8323</v>
      </c>
      <c r="R602" t="s">
        <v>8324</v>
      </c>
      <c r="S602" s="12">
        <f t="shared" si="38"/>
        <v>42134.006504629629</v>
      </c>
      <c r="T602" s="12">
        <f t="shared" si="39"/>
        <v>42074.006504629629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</v>
      </c>
      <c r="P603" s="7">
        <f t="shared" si="37"/>
        <v>1666.6666666666667</v>
      </c>
      <c r="Q603" t="s">
        <v>8323</v>
      </c>
      <c r="R603" t="s">
        <v>8324</v>
      </c>
      <c r="S603" s="12">
        <f t="shared" si="38"/>
        <v>42000.066423611112</v>
      </c>
      <c r="T603" s="12">
        <f t="shared" si="39"/>
        <v>41970.066423611112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7" t="e">
        <f t="shared" si="37"/>
        <v>#DIV/0!</v>
      </c>
      <c r="Q604" t="s">
        <v>8323</v>
      </c>
      <c r="R604" t="s">
        <v>8324</v>
      </c>
      <c r="S604" s="12">
        <f t="shared" si="38"/>
        <v>42174.002488425926</v>
      </c>
      <c r="T604" s="12">
        <f t="shared" si="39"/>
        <v>42144.002488425926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4</v>
      </c>
      <c r="P605" s="7">
        <f t="shared" si="37"/>
        <v>1153.8461538461538</v>
      </c>
      <c r="Q605" t="s">
        <v>8323</v>
      </c>
      <c r="R605" t="s">
        <v>8324</v>
      </c>
      <c r="S605" s="12">
        <f t="shared" si="38"/>
        <v>41865.847488425927</v>
      </c>
      <c r="T605" s="12">
        <f t="shared" si="39"/>
        <v>41835.847488425927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7" t="e">
        <f t="shared" si="37"/>
        <v>#DIV/0!</v>
      </c>
      <c r="Q606" t="s">
        <v>8323</v>
      </c>
      <c r="R606" t="s">
        <v>8324</v>
      </c>
      <c r="S606" s="12">
        <f t="shared" si="38"/>
        <v>41879.243703703709</v>
      </c>
      <c r="T606" s="12">
        <f t="shared" si="39"/>
        <v>41849.243703703709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3</v>
      </c>
      <c r="P607" s="7">
        <f t="shared" si="37"/>
        <v>625</v>
      </c>
      <c r="Q607" t="s">
        <v>8323</v>
      </c>
      <c r="R607" t="s">
        <v>8324</v>
      </c>
      <c r="S607" s="12">
        <f t="shared" si="38"/>
        <v>42239.566064814819</v>
      </c>
      <c r="T607" s="12">
        <f t="shared" si="39"/>
        <v>42194.566064814819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</v>
      </c>
      <c r="P608" s="7">
        <f t="shared" si="37"/>
        <v>5000</v>
      </c>
      <c r="Q608" t="s">
        <v>8323</v>
      </c>
      <c r="R608" t="s">
        <v>8324</v>
      </c>
      <c r="S608" s="12">
        <f t="shared" si="38"/>
        <v>42148.833333333336</v>
      </c>
      <c r="T608" s="12">
        <f t="shared" si="39"/>
        <v>42102.858900462968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7" t="e">
        <f t="shared" si="37"/>
        <v>#DIV/0!</v>
      </c>
      <c r="Q609" t="s">
        <v>8323</v>
      </c>
      <c r="R609" t="s">
        <v>8324</v>
      </c>
      <c r="S609" s="12">
        <f t="shared" si="38"/>
        <v>42331.075648148151</v>
      </c>
      <c r="T609" s="12">
        <f t="shared" si="39"/>
        <v>42301.033981481487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1</v>
      </c>
      <c r="P610" s="7">
        <f t="shared" si="37"/>
        <v>30000</v>
      </c>
      <c r="Q610" t="s">
        <v>8323</v>
      </c>
      <c r="R610" t="s">
        <v>8324</v>
      </c>
      <c r="S610" s="12">
        <f t="shared" si="38"/>
        <v>42171.12939814815</v>
      </c>
      <c r="T610" s="12">
        <f t="shared" si="39"/>
        <v>42141.12939814815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1</v>
      </c>
      <c r="P611" s="7">
        <f t="shared" si="37"/>
        <v>780</v>
      </c>
      <c r="Q611" t="s">
        <v>8323</v>
      </c>
      <c r="R611" t="s">
        <v>8324</v>
      </c>
      <c r="S611" s="12">
        <f t="shared" si="38"/>
        <v>42337.284074074072</v>
      </c>
      <c r="T611" s="12">
        <f t="shared" si="39"/>
        <v>42307.242407407415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7" t="e">
        <f t="shared" si="37"/>
        <v>#DIV/0!</v>
      </c>
      <c r="Q612" t="s">
        <v>8323</v>
      </c>
      <c r="R612" t="s">
        <v>8324</v>
      </c>
      <c r="S612" s="12">
        <f t="shared" si="38"/>
        <v>42117.039189814815</v>
      </c>
      <c r="T612" s="12">
        <f t="shared" si="39"/>
        <v>42087.039189814815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7" t="e">
        <f t="shared" si="37"/>
        <v>#DIV/0!</v>
      </c>
      <c r="Q613" t="s">
        <v>8323</v>
      </c>
      <c r="R613" t="s">
        <v>8324</v>
      </c>
      <c r="S613" s="12">
        <f t="shared" si="38"/>
        <v>42388.768946759265</v>
      </c>
      <c r="T613" s="12">
        <f t="shared" si="39"/>
        <v>42328.768946759265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7" t="e">
        <f t="shared" si="37"/>
        <v>#DIV/0!</v>
      </c>
      <c r="Q614" t="s">
        <v>8323</v>
      </c>
      <c r="R614" t="s">
        <v>8324</v>
      </c>
      <c r="S614" s="12">
        <f t="shared" si="38"/>
        <v>42615.240115740744</v>
      </c>
      <c r="T614" s="12">
        <f t="shared" si="39"/>
        <v>42585.240115740744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</v>
      </c>
      <c r="P615" s="7">
        <f t="shared" si="37"/>
        <v>495.8677685950413</v>
      </c>
      <c r="Q615" t="s">
        <v>8323</v>
      </c>
      <c r="R615" t="s">
        <v>8324</v>
      </c>
      <c r="S615" s="12">
        <f t="shared" si="38"/>
        <v>42278.415972222225</v>
      </c>
      <c r="T615" s="12">
        <f t="shared" si="39"/>
        <v>42247.705092592594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7" t="e">
        <f t="shared" si="37"/>
        <v>#DIV/0!</v>
      </c>
      <c r="Q616" t="s">
        <v>8323</v>
      </c>
      <c r="R616" t="s">
        <v>8324</v>
      </c>
      <c r="S616" s="12">
        <f t="shared" si="38"/>
        <v>42545.270138888889</v>
      </c>
      <c r="T616" s="12">
        <f t="shared" si="39"/>
        <v>42515.270138888889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7" t="e">
        <f t="shared" si="37"/>
        <v>#DIV/0!</v>
      </c>
      <c r="Q617" t="s">
        <v>8323</v>
      </c>
      <c r="R617" t="s">
        <v>8324</v>
      </c>
      <c r="S617" s="12">
        <f t="shared" si="38"/>
        <v>42272.330543981479</v>
      </c>
      <c r="T617" s="12">
        <f t="shared" si="39"/>
        <v>42242.330543981479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7" t="e">
        <f t="shared" si="37"/>
        <v>#DIV/0!</v>
      </c>
      <c r="Q618" t="s">
        <v>8323</v>
      </c>
      <c r="R618" t="s">
        <v>8324</v>
      </c>
      <c r="S618" s="12">
        <f t="shared" si="38"/>
        <v>42791.58457175926</v>
      </c>
      <c r="T618" s="12">
        <f t="shared" si="39"/>
        <v>42761.58457175926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7">
        <f t="shared" si="37"/>
        <v>666.66666666666663</v>
      </c>
      <c r="Q619" t="s">
        <v>8323</v>
      </c>
      <c r="R619" t="s">
        <v>8324</v>
      </c>
      <c r="S619" s="12">
        <f t="shared" si="38"/>
        <v>42132.551423611112</v>
      </c>
      <c r="T619" s="12">
        <f t="shared" si="39"/>
        <v>42087.551423611112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7" t="e">
        <f t="shared" si="37"/>
        <v>#DIV/0!</v>
      </c>
      <c r="Q620" t="s">
        <v>8323</v>
      </c>
      <c r="R620" t="s">
        <v>8324</v>
      </c>
      <c r="S620" s="12">
        <f t="shared" si="38"/>
        <v>42348.018553240741</v>
      </c>
      <c r="T620" s="12">
        <f t="shared" si="39"/>
        <v>42318.018553240741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0</v>
      </c>
      <c r="P621" s="7">
        <f t="shared" si="37"/>
        <v>2500000</v>
      </c>
      <c r="Q621" t="s">
        <v>8323</v>
      </c>
      <c r="R621" t="s">
        <v>8324</v>
      </c>
      <c r="S621" s="12">
        <f t="shared" si="38"/>
        <v>41968.900347222225</v>
      </c>
      <c r="T621" s="12">
        <f t="shared" si="39"/>
        <v>41908.858680555561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7">
        <f t="shared" si="37"/>
        <v>30000</v>
      </c>
      <c r="Q622" t="s">
        <v>8323</v>
      </c>
      <c r="R622" t="s">
        <v>8324</v>
      </c>
      <c r="S622" s="12">
        <f t="shared" si="38"/>
        <v>41876.925208333334</v>
      </c>
      <c r="T622" s="12">
        <f t="shared" si="39"/>
        <v>41831.925208333334</v>
      </c>
    </row>
    <row r="623" spans="1:20" ht="57.6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</v>
      </c>
      <c r="P623" s="7">
        <f t="shared" si="37"/>
        <v>8333.3333333333339</v>
      </c>
      <c r="Q623" t="s">
        <v>8323</v>
      </c>
      <c r="R623" t="s">
        <v>8324</v>
      </c>
      <c r="S623" s="12">
        <f t="shared" si="38"/>
        <v>42559.196030092593</v>
      </c>
      <c r="T623" s="12">
        <f t="shared" si="39"/>
        <v>42529.196030092593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6</v>
      </c>
      <c r="P624" s="7">
        <f t="shared" si="37"/>
        <v>666.66666666666663</v>
      </c>
      <c r="Q624" t="s">
        <v>8323</v>
      </c>
      <c r="R624" t="s">
        <v>8324</v>
      </c>
      <c r="S624" s="12">
        <f t="shared" si="38"/>
        <v>42552.983078703706</v>
      </c>
      <c r="T624" s="12">
        <f t="shared" si="39"/>
        <v>42532.983078703706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7" t="e">
        <f t="shared" si="37"/>
        <v>#DIV/0!</v>
      </c>
      <c r="Q625" t="s">
        <v>8323</v>
      </c>
      <c r="R625" t="s">
        <v>8324</v>
      </c>
      <c r="S625" s="12">
        <f t="shared" si="38"/>
        <v>42152.217557870368</v>
      </c>
      <c r="T625" s="12">
        <f t="shared" si="39"/>
        <v>42122.217557870368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7" t="e">
        <f t="shared" si="37"/>
        <v>#DIV/0!</v>
      </c>
      <c r="Q626" t="s">
        <v>8323</v>
      </c>
      <c r="R626" t="s">
        <v>8324</v>
      </c>
      <c r="S626" s="12">
        <f t="shared" si="38"/>
        <v>42139.197233796302</v>
      </c>
      <c r="T626" s="12">
        <f t="shared" si="39"/>
        <v>42109.197233796302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7" t="e">
        <f t="shared" si="37"/>
        <v>#DIV/0!</v>
      </c>
      <c r="Q627" t="s">
        <v>8323</v>
      </c>
      <c r="R627" t="s">
        <v>8324</v>
      </c>
      <c r="S627" s="12">
        <f t="shared" si="38"/>
        <v>42821.0622337963</v>
      </c>
      <c r="T627" s="12">
        <f t="shared" si="39"/>
        <v>42791.103900462964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</v>
      </c>
      <c r="P628" s="7">
        <f t="shared" si="37"/>
        <v>641.02564102564099</v>
      </c>
      <c r="Q628" t="s">
        <v>8323</v>
      </c>
      <c r="R628" t="s">
        <v>8324</v>
      </c>
      <c r="S628" s="12">
        <f t="shared" si="38"/>
        <v>42231.765277777777</v>
      </c>
      <c r="T628" s="12">
        <f t="shared" si="39"/>
        <v>42198.767812500002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</v>
      </c>
      <c r="P629" s="7">
        <f t="shared" si="37"/>
        <v>450000</v>
      </c>
      <c r="Q629" t="s">
        <v>8323</v>
      </c>
      <c r="R629" t="s">
        <v>8324</v>
      </c>
      <c r="S629" s="12">
        <f t="shared" si="38"/>
        <v>42444.166666666664</v>
      </c>
      <c r="T629" s="12">
        <f t="shared" si="39"/>
        <v>42384.515173611115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7" t="e">
        <f t="shared" si="37"/>
        <v>#DIV/0!</v>
      </c>
      <c r="Q630" t="s">
        <v>8323</v>
      </c>
      <c r="R630" t="s">
        <v>8324</v>
      </c>
      <c r="S630" s="12">
        <f t="shared" si="38"/>
        <v>41833.901122685187</v>
      </c>
      <c r="T630" s="12">
        <f t="shared" si="39"/>
        <v>41803.901122685187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</v>
      </c>
      <c r="P631" s="7">
        <f t="shared" si="37"/>
        <v>66666.666666666672</v>
      </c>
      <c r="Q631" t="s">
        <v>8323</v>
      </c>
      <c r="R631" t="s">
        <v>8324</v>
      </c>
      <c r="S631" s="12">
        <f t="shared" si="38"/>
        <v>42504.84615740741</v>
      </c>
      <c r="T631" s="12">
        <f t="shared" si="39"/>
        <v>42474.84615740741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0</v>
      </c>
      <c r="P632" s="7">
        <f t="shared" si="37"/>
        <v>11999</v>
      </c>
      <c r="Q632" t="s">
        <v>8323</v>
      </c>
      <c r="R632" t="s">
        <v>8324</v>
      </c>
      <c r="S632" s="12">
        <f t="shared" si="38"/>
        <v>42253.423611111117</v>
      </c>
      <c r="T632" s="12">
        <f t="shared" si="39"/>
        <v>42223.827789351853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</v>
      </c>
      <c r="P633" s="7">
        <f t="shared" si="37"/>
        <v>5555.5555555555557</v>
      </c>
      <c r="Q633" t="s">
        <v>8323</v>
      </c>
      <c r="R633" t="s">
        <v>8324</v>
      </c>
      <c r="S633" s="12">
        <f t="shared" si="38"/>
        <v>42518.980659722227</v>
      </c>
      <c r="T633" s="12">
        <f t="shared" si="39"/>
        <v>42489.980659722227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7" t="e">
        <f t="shared" si="37"/>
        <v>#DIV/0!</v>
      </c>
      <c r="Q634" t="s">
        <v>8323</v>
      </c>
      <c r="R634" t="s">
        <v>8324</v>
      </c>
      <c r="S634" s="12">
        <f t="shared" si="38"/>
        <v>42333.909317129634</v>
      </c>
      <c r="T634" s="12">
        <f t="shared" si="39"/>
        <v>42303.867650462962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</v>
      </c>
      <c r="P635" s="7">
        <f t="shared" si="37"/>
        <v>400</v>
      </c>
      <c r="Q635" t="s">
        <v>8323</v>
      </c>
      <c r="R635" t="s">
        <v>8324</v>
      </c>
      <c r="S635" s="12">
        <f t="shared" si="38"/>
        <v>42539.166666666664</v>
      </c>
      <c r="T635" s="12">
        <f t="shared" si="39"/>
        <v>42507.507662037038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</v>
      </c>
      <c r="P636" s="7">
        <f t="shared" si="37"/>
        <v>5000</v>
      </c>
      <c r="Q636" t="s">
        <v>8323</v>
      </c>
      <c r="R636" t="s">
        <v>8324</v>
      </c>
      <c r="S636" s="12">
        <f t="shared" si="38"/>
        <v>42062.136909722227</v>
      </c>
      <c r="T636" s="12">
        <f t="shared" si="39"/>
        <v>42032.136909722227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0</v>
      </c>
      <c r="P637" s="7">
        <f t="shared" si="37"/>
        <v>25000</v>
      </c>
      <c r="Q637" t="s">
        <v>8323</v>
      </c>
      <c r="R637" t="s">
        <v>8324</v>
      </c>
      <c r="S637" s="12">
        <f t="shared" si="38"/>
        <v>42106.300486111119</v>
      </c>
      <c r="T637" s="12">
        <f t="shared" si="39"/>
        <v>42076.300486111119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</v>
      </c>
      <c r="P638" s="7">
        <f t="shared" si="37"/>
        <v>2000</v>
      </c>
      <c r="Q638" t="s">
        <v>8323</v>
      </c>
      <c r="R638" t="s">
        <v>8324</v>
      </c>
      <c r="S638" s="12">
        <f t="shared" si="38"/>
        <v>42161.657638888886</v>
      </c>
      <c r="T638" s="12">
        <f t="shared" si="39"/>
        <v>42131.663773148153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7" t="e">
        <f t="shared" si="37"/>
        <v>#DIV/0!</v>
      </c>
      <c r="Q639" t="s">
        <v>8323</v>
      </c>
      <c r="R639" t="s">
        <v>8324</v>
      </c>
      <c r="S639" s="12">
        <f t="shared" si="38"/>
        <v>42792.169444444451</v>
      </c>
      <c r="T639" s="12">
        <f t="shared" si="39"/>
        <v>42763.170347222222</v>
      </c>
    </row>
    <row r="640" spans="1:20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0</v>
      </c>
      <c r="P640" s="7">
        <f t="shared" si="37"/>
        <v>33333.333333333336</v>
      </c>
      <c r="Q640" t="s">
        <v>8323</v>
      </c>
      <c r="R640" t="s">
        <v>8324</v>
      </c>
      <c r="S640" s="12">
        <f t="shared" si="38"/>
        <v>42819.759976851856</v>
      </c>
      <c r="T640" s="12">
        <f t="shared" si="39"/>
        <v>42759.80164351852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0</v>
      </c>
      <c r="P641" s="7">
        <f t="shared" si="37"/>
        <v>1000000</v>
      </c>
      <c r="Q641" t="s">
        <v>8323</v>
      </c>
      <c r="R641" t="s">
        <v>8324</v>
      </c>
      <c r="S641" s="12">
        <f t="shared" si="38"/>
        <v>41925.791608796302</v>
      </c>
      <c r="T641" s="12">
        <f t="shared" si="39"/>
        <v>41865.791608796302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</v>
      </c>
      <c r="P642" s="7">
        <f t="shared" si="37"/>
        <v>35</v>
      </c>
      <c r="Q642" t="s">
        <v>8323</v>
      </c>
      <c r="R642" t="s">
        <v>8325</v>
      </c>
      <c r="S642" s="12">
        <f t="shared" si="38"/>
        <v>42699.166666666664</v>
      </c>
      <c r="T642" s="12">
        <f t="shared" si="39"/>
        <v>42683.628645833334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ROUND((E643/D643)*100,0)</f>
        <v>119</v>
      </c>
      <c r="P643" s="7">
        <f t="shared" ref="P643:P706" si="41">D643/L643</f>
        <v>126.98412698412699</v>
      </c>
      <c r="Q643" t="s">
        <v>8323</v>
      </c>
      <c r="R643" t="s">
        <v>8325</v>
      </c>
      <c r="S643" s="12">
        <f t="shared" ref="S643:S706" si="42">(I643/86400)+25569+(5/24)</f>
        <v>42229.778333333335</v>
      </c>
      <c r="T643" s="12">
        <f t="shared" ref="T643:T706" si="43">(J643/86400)+25569+(5/24)</f>
        <v>42199.778333333335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</v>
      </c>
      <c r="P644" s="7">
        <f t="shared" si="41"/>
        <v>9.1996320147194108</v>
      </c>
      <c r="Q644" t="s">
        <v>8323</v>
      </c>
      <c r="R644" t="s">
        <v>8325</v>
      </c>
      <c r="S644" s="12">
        <f t="shared" si="42"/>
        <v>42235.859652777777</v>
      </c>
      <c r="T644" s="12">
        <f t="shared" si="43"/>
        <v>42199.859652777777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106</v>
      </c>
      <c r="P645" s="7">
        <f t="shared" si="41"/>
        <v>164.47368421052633</v>
      </c>
      <c r="Q645" t="s">
        <v>8323</v>
      </c>
      <c r="R645" t="s">
        <v>8325</v>
      </c>
      <c r="S645" s="12">
        <f t="shared" si="42"/>
        <v>42155.850405092591</v>
      </c>
      <c r="T645" s="12">
        <f t="shared" si="43"/>
        <v>42100.850405092591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</v>
      </c>
      <c r="P646" s="7">
        <f t="shared" si="41"/>
        <v>24.485798237022529</v>
      </c>
      <c r="Q646" t="s">
        <v>8323</v>
      </c>
      <c r="R646" t="s">
        <v>8325</v>
      </c>
      <c r="S646" s="12">
        <f t="shared" si="42"/>
        <v>41941.25</v>
      </c>
      <c r="T646" s="12">
        <f t="shared" si="43"/>
        <v>41898.874293981484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279</v>
      </c>
      <c r="P647" s="7">
        <f t="shared" si="41"/>
        <v>8.4388185654008439</v>
      </c>
      <c r="Q647" t="s">
        <v>8323</v>
      </c>
      <c r="R647" t="s">
        <v>8325</v>
      </c>
      <c r="S647" s="12">
        <f t="shared" si="42"/>
        <v>42594.234652777777</v>
      </c>
      <c r="T647" s="12">
        <f t="shared" si="43"/>
        <v>42564.234652777777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132</v>
      </c>
      <c r="P648" s="7">
        <f t="shared" si="41"/>
        <v>29.62962962962963</v>
      </c>
      <c r="Q648" t="s">
        <v>8323</v>
      </c>
      <c r="R648" t="s">
        <v>8325</v>
      </c>
      <c r="S648" s="12">
        <f t="shared" si="42"/>
        <v>41863.060960648152</v>
      </c>
      <c r="T648" s="12">
        <f t="shared" si="43"/>
        <v>41833.060960648152</v>
      </c>
    </row>
    <row r="649" spans="1:20" ht="57.6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</v>
      </c>
      <c r="P649" s="7">
        <f t="shared" si="41"/>
        <v>117.64705882352941</v>
      </c>
      <c r="Q649" t="s">
        <v>8323</v>
      </c>
      <c r="R649" t="s">
        <v>8325</v>
      </c>
      <c r="S649" s="12">
        <f t="shared" si="42"/>
        <v>42446.934594907412</v>
      </c>
      <c r="T649" s="12">
        <f t="shared" si="43"/>
        <v>42416.976261574076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127</v>
      </c>
      <c r="P650" s="7">
        <f t="shared" si="41"/>
        <v>1296.2962962962963</v>
      </c>
      <c r="Q650" t="s">
        <v>8323</v>
      </c>
      <c r="R650" t="s">
        <v>8325</v>
      </c>
      <c r="S650" s="12">
        <f t="shared" si="42"/>
        <v>41926.901712962965</v>
      </c>
      <c r="T650" s="12">
        <f t="shared" si="43"/>
        <v>41891.901712962965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140</v>
      </c>
      <c r="P651" s="7">
        <f t="shared" si="41"/>
        <v>30.487804878048781</v>
      </c>
      <c r="Q651" t="s">
        <v>8323</v>
      </c>
      <c r="R651" t="s">
        <v>8325</v>
      </c>
      <c r="S651" s="12">
        <f t="shared" si="42"/>
        <v>41899.120520833334</v>
      </c>
      <c r="T651" s="12">
        <f t="shared" si="43"/>
        <v>41878.120520833334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</v>
      </c>
      <c r="P652" s="7">
        <f t="shared" si="41"/>
        <v>31.25</v>
      </c>
      <c r="Q652" t="s">
        <v>8323</v>
      </c>
      <c r="R652" t="s">
        <v>8325</v>
      </c>
      <c r="S652" s="12">
        <f t="shared" si="42"/>
        <v>41992.286851851859</v>
      </c>
      <c r="T652" s="12">
        <f t="shared" si="43"/>
        <v>41932.245185185187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101</v>
      </c>
      <c r="P653" s="7">
        <f t="shared" si="41"/>
        <v>238.0952380952381</v>
      </c>
      <c r="Q653" t="s">
        <v>8323</v>
      </c>
      <c r="R653" t="s">
        <v>8325</v>
      </c>
      <c r="S653" s="12">
        <f t="shared" si="42"/>
        <v>41986.225821759261</v>
      </c>
      <c r="T653" s="12">
        <f t="shared" si="43"/>
        <v>41956.225821759261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</v>
      </c>
      <c r="P654" s="7">
        <f t="shared" si="41"/>
        <v>107.14285714285714</v>
      </c>
      <c r="Q654" t="s">
        <v>8323</v>
      </c>
      <c r="R654" t="s">
        <v>8325</v>
      </c>
      <c r="S654" s="12">
        <f t="shared" si="42"/>
        <v>42705.940393518518</v>
      </c>
      <c r="T654" s="12">
        <f t="shared" si="43"/>
        <v>42675.898726851854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</v>
      </c>
      <c r="P655" s="7">
        <f t="shared" si="41"/>
        <v>67.750677506775062</v>
      </c>
      <c r="Q655" t="s">
        <v>8323</v>
      </c>
      <c r="R655" t="s">
        <v>8325</v>
      </c>
      <c r="S655" s="12">
        <f t="shared" si="42"/>
        <v>42236.826851851853</v>
      </c>
      <c r="T655" s="12">
        <f t="shared" si="43"/>
        <v>42199.826851851853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</v>
      </c>
      <c r="P656" s="7">
        <f t="shared" si="41"/>
        <v>11.846001974333662</v>
      </c>
      <c r="Q656" t="s">
        <v>8323</v>
      </c>
      <c r="R656" t="s">
        <v>8325</v>
      </c>
      <c r="S656" s="12">
        <f t="shared" si="42"/>
        <v>42194.165659722225</v>
      </c>
      <c r="T656" s="12">
        <f t="shared" si="43"/>
        <v>42164.165659722225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147</v>
      </c>
      <c r="P657" s="7">
        <f t="shared" si="41"/>
        <v>29.197080291970803</v>
      </c>
      <c r="Q657" t="s">
        <v>8323</v>
      </c>
      <c r="R657" t="s">
        <v>8325</v>
      </c>
      <c r="S657" s="12">
        <f t="shared" si="42"/>
        <v>42076.123981481483</v>
      </c>
      <c r="T657" s="12">
        <f t="shared" si="43"/>
        <v>42046.165648148155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214</v>
      </c>
      <c r="P658" s="7">
        <f t="shared" si="41"/>
        <v>57.47126436781609</v>
      </c>
      <c r="Q658" t="s">
        <v>8323</v>
      </c>
      <c r="R658" t="s">
        <v>8325</v>
      </c>
      <c r="S658" s="12">
        <f t="shared" si="42"/>
        <v>42477.971284722225</v>
      </c>
      <c r="T658" s="12">
        <f t="shared" si="43"/>
        <v>42418.01295138889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126</v>
      </c>
      <c r="P659" s="7">
        <f t="shared" si="41"/>
        <v>151.5151515151515</v>
      </c>
      <c r="Q659" t="s">
        <v>8323</v>
      </c>
      <c r="R659" t="s">
        <v>8325</v>
      </c>
      <c r="S659" s="12">
        <f t="shared" si="42"/>
        <v>42362.054074074076</v>
      </c>
      <c r="T659" s="12">
        <f t="shared" si="43"/>
        <v>42332.054074074076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</v>
      </c>
      <c r="P660" s="7">
        <f t="shared" si="41"/>
        <v>104.66666666666667</v>
      </c>
      <c r="Q660" t="s">
        <v>8323</v>
      </c>
      <c r="R660" t="s">
        <v>8325</v>
      </c>
      <c r="S660" s="12">
        <f t="shared" si="42"/>
        <v>42211.958333333336</v>
      </c>
      <c r="T660" s="12">
        <f t="shared" si="43"/>
        <v>42179.369085648148</v>
      </c>
    </row>
    <row r="661" spans="1:20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101</v>
      </c>
      <c r="P661" s="7">
        <f t="shared" si="41"/>
        <v>142.85714285714286</v>
      </c>
      <c r="Q661" t="s">
        <v>8323</v>
      </c>
      <c r="R661" t="s">
        <v>8325</v>
      </c>
      <c r="S661" s="12">
        <f t="shared" si="42"/>
        <v>42239.802025462966</v>
      </c>
      <c r="T661" s="12">
        <f t="shared" si="43"/>
        <v>42209.802025462966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</v>
      </c>
      <c r="P662" s="7">
        <f t="shared" si="41"/>
        <v>2777.7777777777778</v>
      </c>
      <c r="Q662" t="s">
        <v>8323</v>
      </c>
      <c r="R662" t="s">
        <v>8325</v>
      </c>
      <c r="S662" s="12">
        <f t="shared" si="42"/>
        <v>41952.991655092592</v>
      </c>
      <c r="T662" s="12">
        <f t="shared" si="43"/>
        <v>41922.949988425928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1</v>
      </c>
      <c r="P663" s="7">
        <f t="shared" si="41"/>
        <v>1111.1111111111111</v>
      </c>
      <c r="Q663" t="s">
        <v>8323</v>
      </c>
      <c r="R663" t="s">
        <v>8325</v>
      </c>
      <c r="S663" s="12">
        <f t="shared" si="42"/>
        <v>42666.853692129633</v>
      </c>
      <c r="T663" s="12">
        <f t="shared" si="43"/>
        <v>42636.853692129633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</v>
      </c>
      <c r="P664" s="7">
        <f t="shared" si="41"/>
        <v>9750</v>
      </c>
      <c r="Q664" t="s">
        <v>8323</v>
      </c>
      <c r="R664" t="s">
        <v>8325</v>
      </c>
      <c r="S664" s="12">
        <f t="shared" si="42"/>
        <v>42020.646377314821</v>
      </c>
      <c r="T664" s="12">
        <f t="shared" si="43"/>
        <v>41990.646377314821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</v>
      </c>
      <c r="P665" s="7">
        <f t="shared" si="41"/>
        <v>28571.428571428572</v>
      </c>
      <c r="Q665" t="s">
        <v>8323</v>
      </c>
      <c r="R665" t="s">
        <v>8325</v>
      </c>
      <c r="S665" s="12">
        <f t="shared" si="42"/>
        <v>42204.051574074074</v>
      </c>
      <c r="T665" s="12">
        <f t="shared" si="43"/>
        <v>42174.051574074074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8</v>
      </c>
      <c r="P666" s="7">
        <f t="shared" si="41"/>
        <v>413.79310344827587</v>
      </c>
      <c r="Q666" t="s">
        <v>8323</v>
      </c>
      <c r="R666" t="s">
        <v>8325</v>
      </c>
      <c r="S666" s="12">
        <f t="shared" si="42"/>
        <v>42107.874710648153</v>
      </c>
      <c r="T666" s="12">
        <f t="shared" si="43"/>
        <v>42077.874710648153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19</v>
      </c>
      <c r="P667" s="7">
        <f t="shared" si="41"/>
        <v>833.33333333333337</v>
      </c>
      <c r="Q667" t="s">
        <v>8323</v>
      </c>
      <c r="R667" t="s">
        <v>8325</v>
      </c>
      <c r="S667" s="12">
        <f t="shared" si="42"/>
        <v>42748.919687499998</v>
      </c>
      <c r="T667" s="12">
        <f t="shared" si="43"/>
        <v>42688.919687499998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0</v>
      </c>
      <c r="P668" s="7">
        <f t="shared" si="41"/>
        <v>50000</v>
      </c>
      <c r="Q668" t="s">
        <v>8323</v>
      </c>
      <c r="R668" t="s">
        <v>8325</v>
      </c>
      <c r="S668" s="12">
        <f t="shared" si="42"/>
        <v>41869.040486111109</v>
      </c>
      <c r="T668" s="12">
        <f t="shared" si="43"/>
        <v>41839.040486111109</v>
      </c>
    </row>
    <row r="669" spans="1:20" ht="57.6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</v>
      </c>
      <c r="P669" s="7">
        <f t="shared" si="41"/>
        <v>1785.7142857142858</v>
      </c>
      <c r="Q669" t="s">
        <v>8323</v>
      </c>
      <c r="R669" t="s">
        <v>8325</v>
      </c>
      <c r="S669" s="12">
        <f t="shared" si="42"/>
        <v>42672.581747685188</v>
      </c>
      <c r="T669" s="12">
        <f t="shared" si="43"/>
        <v>42632.581747685188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5</v>
      </c>
      <c r="P670" s="7">
        <f t="shared" si="41"/>
        <v>600</v>
      </c>
      <c r="Q670" t="s">
        <v>8323</v>
      </c>
      <c r="R670" t="s">
        <v>8325</v>
      </c>
      <c r="S670" s="12">
        <f t="shared" si="42"/>
        <v>42136.039606481485</v>
      </c>
      <c r="T670" s="12">
        <f t="shared" si="43"/>
        <v>42091.039606481485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22</v>
      </c>
      <c r="P671" s="7">
        <f t="shared" si="41"/>
        <v>7142.8571428571431</v>
      </c>
      <c r="Q671" t="s">
        <v>8323</v>
      </c>
      <c r="R671" t="s">
        <v>8325</v>
      </c>
      <c r="S671" s="12">
        <f t="shared" si="42"/>
        <v>42557.834004629629</v>
      </c>
      <c r="T671" s="12">
        <f t="shared" si="43"/>
        <v>42527.834004629629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</v>
      </c>
      <c r="P672" s="7">
        <f t="shared" si="41"/>
        <v>290.32258064516128</v>
      </c>
      <c r="Q672" t="s">
        <v>8323</v>
      </c>
      <c r="R672" t="s">
        <v>8325</v>
      </c>
      <c r="S672" s="12">
        <f t="shared" si="42"/>
        <v>42540.548611111117</v>
      </c>
      <c r="T672" s="12">
        <f t="shared" si="43"/>
        <v>42506.918055555558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</v>
      </c>
      <c r="P673" s="7">
        <f t="shared" si="41"/>
        <v>2000</v>
      </c>
      <c r="Q673" t="s">
        <v>8323</v>
      </c>
      <c r="R673" t="s">
        <v>8325</v>
      </c>
      <c r="S673" s="12">
        <f t="shared" si="42"/>
        <v>42018.375000000007</v>
      </c>
      <c r="T673" s="12">
        <f t="shared" si="43"/>
        <v>41984.901064814818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22</v>
      </c>
      <c r="P674" s="7">
        <f t="shared" si="41"/>
        <v>232.55813953488371</v>
      </c>
      <c r="Q674" t="s">
        <v>8323</v>
      </c>
      <c r="R674" t="s">
        <v>8325</v>
      </c>
      <c r="S674" s="12">
        <f t="shared" si="42"/>
        <v>42005.415972222225</v>
      </c>
      <c r="T674" s="12">
        <f t="shared" si="43"/>
        <v>41974.427824074075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</v>
      </c>
      <c r="P675" s="7">
        <f t="shared" si="41"/>
        <v>33333.333333333336</v>
      </c>
      <c r="Q675" t="s">
        <v>8323</v>
      </c>
      <c r="R675" t="s">
        <v>8325</v>
      </c>
      <c r="S675" s="12">
        <f t="shared" si="42"/>
        <v>41884.048807870371</v>
      </c>
      <c r="T675" s="12">
        <f t="shared" si="43"/>
        <v>41839.048807870371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</v>
      </c>
      <c r="P676" s="7">
        <f t="shared" si="41"/>
        <v>25000</v>
      </c>
      <c r="Q676" t="s">
        <v>8323</v>
      </c>
      <c r="R676" t="s">
        <v>8325</v>
      </c>
      <c r="S676" s="12">
        <f t="shared" si="42"/>
        <v>41863.324386574073</v>
      </c>
      <c r="T676" s="12">
        <f t="shared" si="43"/>
        <v>41803.324386574073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15</v>
      </c>
      <c r="P677" s="7">
        <f t="shared" si="41"/>
        <v>230.76923076923077</v>
      </c>
      <c r="Q677" t="s">
        <v>8323</v>
      </c>
      <c r="R677" t="s">
        <v>8325</v>
      </c>
      <c r="S677" s="12">
        <f t="shared" si="42"/>
        <v>42005.499305555561</v>
      </c>
      <c r="T677" s="12">
        <f t="shared" si="43"/>
        <v>41976.13893518519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</v>
      </c>
      <c r="P678" s="7">
        <f t="shared" si="41"/>
        <v>4166.666666666667</v>
      </c>
      <c r="Q678" t="s">
        <v>8323</v>
      </c>
      <c r="R678" t="s">
        <v>8325</v>
      </c>
      <c r="S678" s="12">
        <f t="shared" si="42"/>
        <v>42042.976631944446</v>
      </c>
      <c r="T678" s="12">
        <f t="shared" si="43"/>
        <v>42012.976631944446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26</v>
      </c>
      <c r="P679" s="7">
        <f t="shared" si="41"/>
        <v>520.83333333333337</v>
      </c>
      <c r="Q679" t="s">
        <v>8323</v>
      </c>
      <c r="R679" t="s">
        <v>8325</v>
      </c>
      <c r="S679" s="12">
        <f t="shared" si="42"/>
        <v>42549.612210648149</v>
      </c>
      <c r="T679" s="12">
        <f t="shared" si="43"/>
        <v>42504.612210648149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4</v>
      </c>
      <c r="P680" s="7">
        <f t="shared" si="41"/>
        <v>1705.8823529411766</v>
      </c>
      <c r="Q680" t="s">
        <v>8323</v>
      </c>
      <c r="R680" t="s">
        <v>8325</v>
      </c>
      <c r="S680" s="12">
        <f t="shared" si="42"/>
        <v>42511.584930555553</v>
      </c>
      <c r="T680" s="12">
        <f t="shared" si="43"/>
        <v>42481.584930555553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</v>
      </c>
      <c r="P681" s="7">
        <f t="shared" si="41"/>
        <v>606.38297872340422</v>
      </c>
      <c r="Q681" t="s">
        <v>8323</v>
      </c>
      <c r="R681" t="s">
        <v>8325</v>
      </c>
      <c r="S681" s="12">
        <f t="shared" si="42"/>
        <v>42616.904039351859</v>
      </c>
      <c r="T681" s="12">
        <f t="shared" si="43"/>
        <v>42556.904039351859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26</v>
      </c>
      <c r="P682" s="7">
        <f t="shared" si="41"/>
        <v>581.39534883720933</v>
      </c>
      <c r="Q682" t="s">
        <v>8323</v>
      </c>
      <c r="R682" t="s">
        <v>8325</v>
      </c>
      <c r="S682" s="12">
        <f t="shared" si="42"/>
        <v>41899.709849537037</v>
      </c>
      <c r="T682" s="12">
        <f t="shared" si="43"/>
        <v>41864.709849537037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</v>
      </c>
      <c r="P683" s="7">
        <f t="shared" si="41"/>
        <v>2500</v>
      </c>
      <c r="Q683" t="s">
        <v>8323</v>
      </c>
      <c r="R683" t="s">
        <v>8325</v>
      </c>
      <c r="S683" s="12">
        <f t="shared" si="42"/>
        <v>42670.01393518519</v>
      </c>
      <c r="T683" s="12">
        <f t="shared" si="43"/>
        <v>42640.01393518519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</v>
      </c>
      <c r="P684" s="7">
        <f t="shared" si="41"/>
        <v>12500</v>
      </c>
      <c r="Q684" t="s">
        <v>8323</v>
      </c>
      <c r="R684" t="s">
        <v>8325</v>
      </c>
      <c r="S684" s="12">
        <f t="shared" si="42"/>
        <v>42808.931967592594</v>
      </c>
      <c r="T684" s="12">
        <f t="shared" si="43"/>
        <v>42778.973634259259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1</v>
      </c>
      <c r="P685" s="7">
        <f t="shared" si="41"/>
        <v>11666.666666666666</v>
      </c>
      <c r="Q685" t="s">
        <v>8323</v>
      </c>
      <c r="R685" t="s">
        <v>8325</v>
      </c>
      <c r="S685" s="12">
        <f t="shared" si="42"/>
        <v>42675.108379629637</v>
      </c>
      <c r="T685" s="12">
        <f t="shared" si="43"/>
        <v>42635.108379629637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</v>
      </c>
      <c r="P686" s="7">
        <f t="shared" si="41"/>
        <v>2370.3703703703704</v>
      </c>
      <c r="Q686" t="s">
        <v>8323</v>
      </c>
      <c r="R686" t="s">
        <v>8325</v>
      </c>
      <c r="S686" s="12">
        <f t="shared" si="42"/>
        <v>41845.333333333336</v>
      </c>
      <c r="T686" s="12">
        <f t="shared" si="43"/>
        <v>41809.681608796302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28</v>
      </c>
      <c r="P687" s="7">
        <f t="shared" si="41"/>
        <v>200</v>
      </c>
      <c r="Q687" t="s">
        <v>8323</v>
      </c>
      <c r="R687" t="s">
        <v>8325</v>
      </c>
      <c r="S687" s="12">
        <f t="shared" si="42"/>
        <v>42017.074907407405</v>
      </c>
      <c r="T687" s="12">
        <f t="shared" si="43"/>
        <v>41972.074907407405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7" t="e">
        <f t="shared" si="41"/>
        <v>#DIV/0!</v>
      </c>
      <c r="Q688" t="s">
        <v>8323</v>
      </c>
      <c r="R688" t="s">
        <v>8325</v>
      </c>
      <c r="S688" s="12">
        <f t="shared" si="42"/>
        <v>42219.881597222229</v>
      </c>
      <c r="T688" s="12">
        <f t="shared" si="43"/>
        <v>42189.881597222229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4</v>
      </c>
      <c r="P689" s="7">
        <f t="shared" si="41"/>
        <v>16666.666666666668</v>
      </c>
      <c r="Q689" t="s">
        <v>8323</v>
      </c>
      <c r="R689" t="s">
        <v>8325</v>
      </c>
      <c r="S689" s="12">
        <f t="shared" si="42"/>
        <v>42771.958946759267</v>
      </c>
      <c r="T689" s="12">
        <f t="shared" si="43"/>
        <v>42711.958946759267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73</v>
      </c>
      <c r="P690" s="7">
        <f t="shared" si="41"/>
        <v>555.55555555555554</v>
      </c>
      <c r="Q690" t="s">
        <v>8323</v>
      </c>
      <c r="R690" t="s">
        <v>8325</v>
      </c>
      <c r="S690" s="12">
        <f t="shared" si="42"/>
        <v>42292.313113425924</v>
      </c>
      <c r="T690" s="12">
        <f t="shared" si="43"/>
        <v>42262.313113425924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58</v>
      </c>
      <c r="P691" s="7">
        <f t="shared" si="41"/>
        <v>595.23809523809518</v>
      </c>
      <c r="Q691" t="s">
        <v>8323</v>
      </c>
      <c r="R691" t="s">
        <v>8325</v>
      </c>
      <c r="S691" s="12">
        <f t="shared" si="42"/>
        <v>42712.415972222225</v>
      </c>
      <c r="T691" s="12">
        <f t="shared" si="43"/>
        <v>42675.876122685186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</v>
      </c>
      <c r="P692" s="7">
        <f t="shared" si="41"/>
        <v>588.23529411764707</v>
      </c>
      <c r="Q692" t="s">
        <v>8323</v>
      </c>
      <c r="R692" t="s">
        <v>8325</v>
      </c>
      <c r="S692" s="12">
        <f t="shared" si="42"/>
        <v>42622.458333333336</v>
      </c>
      <c r="T692" s="12">
        <f t="shared" si="43"/>
        <v>42579.84306712963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1</v>
      </c>
      <c r="P693" s="7">
        <f t="shared" si="41"/>
        <v>5000</v>
      </c>
      <c r="Q693" t="s">
        <v>8323</v>
      </c>
      <c r="R693" t="s">
        <v>8325</v>
      </c>
      <c r="S693" s="12">
        <f t="shared" si="42"/>
        <v>42186.236643518518</v>
      </c>
      <c r="T693" s="12">
        <f t="shared" si="43"/>
        <v>42158.236643518518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7</v>
      </c>
      <c r="P694" s="7">
        <f t="shared" si="41"/>
        <v>99.50248756218906</v>
      </c>
      <c r="Q694" t="s">
        <v>8323</v>
      </c>
      <c r="R694" t="s">
        <v>8325</v>
      </c>
      <c r="S694" s="12">
        <f t="shared" si="42"/>
        <v>42726.584062500006</v>
      </c>
      <c r="T694" s="12">
        <f t="shared" si="43"/>
        <v>42696.584062500006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</v>
      </c>
      <c r="P695" s="7">
        <f t="shared" si="41"/>
        <v>337.83783783783781</v>
      </c>
      <c r="Q695" t="s">
        <v>8323</v>
      </c>
      <c r="R695" t="s">
        <v>8325</v>
      </c>
      <c r="S695" s="12">
        <f t="shared" si="42"/>
        <v>42125.016516203708</v>
      </c>
      <c r="T695" s="12">
        <f t="shared" si="43"/>
        <v>42095.016516203708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</v>
      </c>
      <c r="P696" s="7">
        <f t="shared" si="41"/>
        <v>21428.571428571428</v>
      </c>
      <c r="Q696" t="s">
        <v>8323</v>
      </c>
      <c r="R696" t="s">
        <v>8325</v>
      </c>
      <c r="S696" s="12">
        <f t="shared" si="42"/>
        <v>42767.872210648151</v>
      </c>
      <c r="T696" s="12">
        <f t="shared" si="43"/>
        <v>42737.872210648151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</v>
      </c>
      <c r="P697" s="7">
        <f t="shared" si="41"/>
        <v>8571.4285714285706</v>
      </c>
      <c r="Q697" t="s">
        <v>8323</v>
      </c>
      <c r="R697" t="s">
        <v>8325</v>
      </c>
      <c r="S697" s="12">
        <f t="shared" si="42"/>
        <v>41943.729398148149</v>
      </c>
      <c r="T697" s="12">
        <f t="shared" si="43"/>
        <v>41913.729398148149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0</v>
      </c>
      <c r="P698" s="7">
        <f t="shared" si="41"/>
        <v>175000</v>
      </c>
      <c r="Q698" t="s">
        <v>8323</v>
      </c>
      <c r="R698" t="s">
        <v>8325</v>
      </c>
      <c r="S698" s="12">
        <f t="shared" si="42"/>
        <v>41846.135439814818</v>
      </c>
      <c r="T698" s="12">
        <f t="shared" si="43"/>
        <v>41816.135439814818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</v>
      </c>
      <c r="P699" s="7">
        <f t="shared" si="41"/>
        <v>43.859649122807021</v>
      </c>
      <c r="Q699" t="s">
        <v>8323</v>
      </c>
      <c r="R699" t="s">
        <v>8325</v>
      </c>
      <c r="S699" s="12">
        <f t="shared" si="42"/>
        <v>42403.731354166674</v>
      </c>
      <c r="T699" s="12">
        <f t="shared" si="43"/>
        <v>42388.731354166674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</v>
      </c>
      <c r="P700" s="7">
        <f t="shared" si="41"/>
        <v>3448.2758620689656</v>
      </c>
      <c r="Q700" t="s">
        <v>8323</v>
      </c>
      <c r="R700" t="s">
        <v>8325</v>
      </c>
      <c r="S700" s="12">
        <f t="shared" si="42"/>
        <v>41900.291666666672</v>
      </c>
      <c r="T700" s="12">
        <f t="shared" si="43"/>
        <v>41867.139409722229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</v>
      </c>
      <c r="P701" s="7">
        <f t="shared" si="41"/>
        <v>146.06741573033707</v>
      </c>
      <c r="Q701" t="s">
        <v>8323</v>
      </c>
      <c r="R701" t="s">
        <v>8325</v>
      </c>
      <c r="S701" s="12">
        <f t="shared" si="42"/>
        <v>41600.875</v>
      </c>
      <c r="T701" s="12">
        <f t="shared" si="43"/>
        <v>41563.693842592598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3</v>
      </c>
      <c r="P702" s="7">
        <f t="shared" si="41"/>
        <v>483.87096774193549</v>
      </c>
      <c r="Q702" t="s">
        <v>8323</v>
      </c>
      <c r="R702" t="s">
        <v>8325</v>
      </c>
      <c r="S702" s="12">
        <f t="shared" si="42"/>
        <v>42745.896770833337</v>
      </c>
      <c r="T702" s="12">
        <f t="shared" si="43"/>
        <v>42715.896770833337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27</v>
      </c>
      <c r="P703" s="7">
        <f t="shared" si="41"/>
        <v>1095.2380952380952</v>
      </c>
      <c r="Q703" t="s">
        <v>8323</v>
      </c>
      <c r="R703" t="s">
        <v>8325</v>
      </c>
      <c r="S703" s="12">
        <f t="shared" si="42"/>
        <v>41843.871296296296</v>
      </c>
      <c r="T703" s="12">
        <f t="shared" si="43"/>
        <v>41813.871296296296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31</v>
      </c>
      <c r="P704" s="7">
        <f t="shared" si="41"/>
        <v>405.40540540540542</v>
      </c>
      <c r="Q704" t="s">
        <v>8323</v>
      </c>
      <c r="R704" t="s">
        <v>8325</v>
      </c>
      <c r="S704" s="12">
        <f t="shared" si="42"/>
        <v>42698.976701388892</v>
      </c>
      <c r="T704" s="12">
        <f t="shared" si="43"/>
        <v>42668.935034722228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6</v>
      </c>
      <c r="P705" s="7">
        <f t="shared" si="41"/>
        <v>2142.8571428571427</v>
      </c>
      <c r="Q705" t="s">
        <v>8323</v>
      </c>
      <c r="R705" t="s">
        <v>8325</v>
      </c>
      <c r="S705" s="12">
        <f t="shared" si="42"/>
        <v>42767.188888888886</v>
      </c>
      <c r="T705" s="12">
        <f t="shared" si="43"/>
        <v>42712.159131944449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1</v>
      </c>
      <c r="P706" s="7">
        <f t="shared" si="41"/>
        <v>13750</v>
      </c>
      <c r="Q706" t="s">
        <v>8323</v>
      </c>
      <c r="R706" t="s">
        <v>8325</v>
      </c>
      <c r="S706" s="12">
        <f t="shared" si="42"/>
        <v>42786.401250000003</v>
      </c>
      <c r="T706" s="12">
        <f t="shared" si="43"/>
        <v>42726.401250000003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ROUND((E707/D707)*100,0)</f>
        <v>1</v>
      </c>
      <c r="P707" s="7">
        <f t="shared" ref="P707:P770" si="45">D707/L707</f>
        <v>20000</v>
      </c>
      <c r="Q707" t="s">
        <v>8323</v>
      </c>
      <c r="R707" t="s">
        <v>8325</v>
      </c>
      <c r="S707" s="12">
        <f t="shared" ref="S707:S770" si="46">(I707/86400)+25569+(5/24)</f>
        <v>42756.699976851851</v>
      </c>
      <c r="T707" s="12">
        <f t="shared" ref="T707:T770" si="47">(J707/86400)+25569+(5/24)</f>
        <v>42726.699976851851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7" t="e">
        <f t="shared" si="45"/>
        <v>#DIV/0!</v>
      </c>
      <c r="Q708" t="s">
        <v>8323</v>
      </c>
      <c r="R708" t="s">
        <v>8325</v>
      </c>
      <c r="S708" s="12">
        <f t="shared" si="46"/>
        <v>42718.98541666667</v>
      </c>
      <c r="T708" s="12">
        <f t="shared" si="47"/>
        <v>42677.203506944446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79</v>
      </c>
      <c r="P709" s="7">
        <f t="shared" si="45"/>
        <v>149.12280701754386</v>
      </c>
      <c r="Q709" t="s">
        <v>8323</v>
      </c>
      <c r="R709" t="s">
        <v>8325</v>
      </c>
      <c r="S709" s="12">
        <f t="shared" si="46"/>
        <v>42736.871840277781</v>
      </c>
      <c r="T709" s="12">
        <f t="shared" si="47"/>
        <v>42696.871840277781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</v>
      </c>
      <c r="P710" s="7">
        <f t="shared" si="45"/>
        <v>108.40108401084011</v>
      </c>
      <c r="Q710" t="s">
        <v>8323</v>
      </c>
      <c r="R710" t="s">
        <v>8325</v>
      </c>
      <c r="S710" s="12">
        <f t="shared" si="46"/>
        <v>41895.789351851854</v>
      </c>
      <c r="T710" s="12">
        <f t="shared" si="47"/>
        <v>41835.789351851854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</v>
      </c>
      <c r="P711" s="7">
        <f t="shared" si="45"/>
        <v>7500</v>
      </c>
      <c r="Q711" t="s">
        <v>8323</v>
      </c>
      <c r="R711" t="s">
        <v>8325</v>
      </c>
      <c r="S711" s="12">
        <f t="shared" si="46"/>
        <v>41978.249525462968</v>
      </c>
      <c r="T711" s="12">
        <f t="shared" si="47"/>
        <v>41948.249525462968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7" t="e">
        <f t="shared" si="45"/>
        <v>#DIV/0!</v>
      </c>
      <c r="Q712" t="s">
        <v>8323</v>
      </c>
      <c r="R712" t="s">
        <v>8325</v>
      </c>
      <c r="S712" s="12">
        <f t="shared" si="46"/>
        <v>41871.238888888889</v>
      </c>
      <c r="T712" s="12">
        <f t="shared" si="47"/>
        <v>41838.19331018519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34</v>
      </c>
      <c r="P713" s="7">
        <f t="shared" si="45"/>
        <v>295.85798816568047</v>
      </c>
      <c r="Q713" t="s">
        <v>8323</v>
      </c>
      <c r="R713" t="s">
        <v>8325</v>
      </c>
      <c r="S713" s="12">
        <f t="shared" si="46"/>
        <v>42718.709120370368</v>
      </c>
      <c r="T713" s="12">
        <f t="shared" si="47"/>
        <v>42678.667453703711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</v>
      </c>
      <c r="P714" s="7">
        <f t="shared" si="45"/>
        <v>12125</v>
      </c>
      <c r="Q714" t="s">
        <v>8323</v>
      </c>
      <c r="R714" t="s">
        <v>8325</v>
      </c>
      <c r="S714" s="12">
        <f t="shared" si="46"/>
        <v>42414.88925925926</v>
      </c>
      <c r="T714" s="12">
        <f t="shared" si="47"/>
        <v>42384.88925925926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1</v>
      </c>
      <c r="P715" s="7">
        <f t="shared" si="45"/>
        <v>25000</v>
      </c>
      <c r="Q715" t="s">
        <v>8323</v>
      </c>
      <c r="R715" t="s">
        <v>8325</v>
      </c>
      <c r="S715" s="12">
        <f t="shared" si="46"/>
        <v>42526.737638888888</v>
      </c>
      <c r="T715" s="12">
        <f t="shared" si="47"/>
        <v>42496.737638888888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15</v>
      </c>
      <c r="P716" s="7">
        <f t="shared" si="45"/>
        <v>535.71428571428567</v>
      </c>
      <c r="Q716" t="s">
        <v>8323</v>
      </c>
      <c r="R716" t="s">
        <v>8325</v>
      </c>
      <c r="S716" s="12">
        <f t="shared" si="46"/>
        <v>42794.99631944445</v>
      </c>
      <c r="T716" s="12">
        <f t="shared" si="47"/>
        <v>42734.99631944445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</v>
      </c>
      <c r="P717" s="7">
        <f t="shared" si="45"/>
        <v>2291.6666666666665</v>
      </c>
      <c r="Q717" t="s">
        <v>8323</v>
      </c>
      <c r="R717" t="s">
        <v>8325</v>
      </c>
      <c r="S717" s="12">
        <f t="shared" si="46"/>
        <v>42313.340740740743</v>
      </c>
      <c r="T717" s="12">
        <f t="shared" si="47"/>
        <v>42273.299074074072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</v>
      </c>
      <c r="P718" s="7">
        <f t="shared" si="45"/>
        <v>437.5</v>
      </c>
      <c r="Q718" t="s">
        <v>8323</v>
      </c>
      <c r="R718" t="s">
        <v>8325</v>
      </c>
      <c r="S718" s="12">
        <f t="shared" si="46"/>
        <v>41974.208333333336</v>
      </c>
      <c r="T718" s="12">
        <f t="shared" si="47"/>
        <v>41940.866979166669</v>
      </c>
    </row>
    <row r="719" spans="1:20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</v>
      </c>
      <c r="P719" s="7">
        <f t="shared" si="45"/>
        <v>25000</v>
      </c>
      <c r="Q719" t="s">
        <v>8323</v>
      </c>
      <c r="R719" t="s">
        <v>8325</v>
      </c>
      <c r="S719" s="12">
        <f t="shared" si="46"/>
        <v>41888.062523148146</v>
      </c>
      <c r="T719" s="12">
        <f t="shared" si="47"/>
        <v>41858.062523148146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1</v>
      </c>
      <c r="P720" s="7">
        <f t="shared" si="45"/>
        <v>3000</v>
      </c>
      <c r="Q720" t="s">
        <v>8323</v>
      </c>
      <c r="R720" t="s">
        <v>8325</v>
      </c>
      <c r="S720" s="12">
        <f t="shared" si="46"/>
        <v>42784.457638888889</v>
      </c>
      <c r="T720" s="12">
        <f t="shared" si="47"/>
        <v>42753.053784722222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</v>
      </c>
      <c r="P721" s="7">
        <f t="shared" si="45"/>
        <v>1500</v>
      </c>
      <c r="Q721" t="s">
        <v>8323</v>
      </c>
      <c r="R721" t="s">
        <v>8325</v>
      </c>
      <c r="S721" s="12">
        <f t="shared" si="46"/>
        <v>42423.248564814821</v>
      </c>
      <c r="T721" s="12">
        <f t="shared" si="47"/>
        <v>42409.248564814821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144</v>
      </c>
      <c r="P722" s="7">
        <f t="shared" si="45"/>
        <v>46.341463414634148</v>
      </c>
      <c r="Q722" t="s">
        <v>8326</v>
      </c>
      <c r="R722" t="s">
        <v>8327</v>
      </c>
      <c r="S722" s="12">
        <f t="shared" si="46"/>
        <v>40937.857534722229</v>
      </c>
      <c r="T722" s="12">
        <f t="shared" si="47"/>
        <v>40909.857534722229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</v>
      </c>
      <c r="P723" s="7">
        <f t="shared" si="45"/>
        <v>68.907563025210081</v>
      </c>
      <c r="Q723" t="s">
        <v>8326</v>
      </c>
      <c r="R723" t="s">
        <v>8327</v>
      </c>
      <c r="S723" s="12">
        <f t="shared" si="46"/>
        <v>41852.780173611114</v>
      </c>
      <c r="T723" s="12">
        <f t="shared" si="47"/>
        <v>41807.780173611114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</v>
      </c>
      <c r="P724" s="7">
        <f t="shared" si="45"/>
        <v>163.3986928104575</v>
      </c>
      <c r="Q724" t="s">
        <v>8326</v>
      </c>
      <c r="R724" t="s">
        <v>8327</v>
      </c>
      <c r="S724" s="12">
        <f t="shared" si="46"/>
        <v>41007.971967592595</v>
      </c>
      <c r="T724" s="12">
        <f t="shared" si="47"/>
        <v>40978.01363425926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</v>
      </c>
      <c r="P725" s="7">
        <f t="shared" si="45"/>
        <v>50</v>
      </c>
      <c r="Q725" t="s">
        <v>8326</v>
      </c>
      <c r="R725" t="s">
        <v>8327</v>
      </c>
      <c r="S725" s="12">
        <f t="shared" si="46"/>
        <v>42215.374305555561</v>
      </c>
      <c r="T725" s="12">
        <f t="shared" si="47"/>
        <v>42185.024872685186</v>
      </c>
    </row>
    <row r="726" spans="1:20" ht="57.6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</v>
      </c>
      <c r="P726" s="7">
        <f t="shared" si="45"/>
        <v>48.951048951048953</v>
      </c>
      <c r="Q726" t="s">
        <v>8326</v>
      </c>
      <c r="R726" t="s">
        <v>8327</v>
      </c>
      <c r="S726" s="12">
        <f t="shared" si="46"/>
        <v>40724.84679398148</v>
      </c>
      <c r="T726" s="12">
        <f t="shared" si="47"/>
        <v>40694.84679398148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</v>
      </c>
      <c r="P727" s="7">
        <f t="shared" si="45"/>
        <v>142.85714285714286</v>
      </c>
      <c r="Q727" t="s">
        <v>8326</v>
      </c>
      <c r="R727" t="s">
        <v>8327</v>
      </c>
      <c r="S727" s="12">
        <f t="shared" si="46"/>
        <v>42351.834629629629</v>
      </c>
      <c r="T727" s="12">
        <f t="shared" si="47"/>
        <v>42321.834629629629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</v>
      </c>
      <c r="P728" s="7">
        <f t="shared" si="45"/>
        <v>71.428571428571431</v>
      </c>
      <c r="Q728" t="s">
        <v>8326</v>
      </c>
      <c r="R728" t="s">
        <v>8327</v>
      </c>
      <c r="S728" s="12">
        <f t="shared" si="46"/>
        <v>41376.251006944447</v>
      </c>
      <c r="T728" s="12">
        <f t="shared" si="47"/>
        <v>41346.251006944447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156</v>
      </c>
      <c r="P729" s="7">
        <f t="shared" si="45"/>
        <v>23.48993288590604</v>
      </c>
      <c r="Q729" t="s">
        <v>8326</v>
      </c>
      <c r="R729" t="s">
        <v>8327</v>
      </c>
      <c r="S729" s="12">
        <f t="shared" si="46"/>
        <v>41289.097222222226</v>
      </c>
      <c r="T729" s="12">
        <f t="shared" si="47"/>
        <v>41247.228576388894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106</v>
      </c>
      <c r="P730" s="7">
        <f t="shared" si="45"/>
        <v>57.692307692307693</v>
      </c>
      <c r="Q730" t="s">
        <v>8326</v>
      </c>
      <c r="R730" t="s">
        <v>8327</v>
      </c>
      <c r="S730" s="12">
        <f t="shared" si="46"/>
        <v>40777.045798611114</v>
      </c>
      <c r="T730" s="12">
        <f t="shared" si="47"/>
        <v>40732.045798611114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131</v>
      </c>
      <c r="P731" s="7">
        <f t="shared" si="45"/>
        <v>33.333333333333336</v>
      </c>
      <c r="Q731" t="s">
        <v>8326</v>
      </c>
      <c r="R731" t="s">
        <v>8327</v>
      </c>
      <c r="S731" s="12">
        <f t="shared" si="46"/>
        <v>41171.394224537042</v>
      </c>
      <c r="T731" s="12">
        <f t="shared" si="47"/>
        <v>41111.394224537042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</v>
      </c>
      <c r="P732" s="7">
        <f t="shared" si="45"/>
        <v>75.471698113207552</v>
      </c>
      <c r="Q732" t="s">
        <v>8326</v>
      </c>
      <c r="R732" t="s">
        <v>8327</v>
      </c>
      <c r="S732" s="12">
        <f t="shared" si="46"/>
        <v>40884.953599537039</v>
      </c>
      <c r="T732" s="12">
        <f t="shared" si="47"/>
        <v>40854.953599537039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7">
        <f t="shared" si="45"/>
        <v>70.422535211267601</v>
      </c>
      <c r="Q733" t="s">
        <v>8326</v>
      </c>
      <c r="R733" t="s">
        <v>8327</v>
      </c>
      <c r="S733" s="12">
        <f t="shared" si="46"/>
        <v>40930.458333333336</v>
      </c>
      <c r="T733" s="12">
        <f t="shared" si="47"/>
        <v>40880.004016203704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7">
        <f t="shared" si="45"/>
        <v>3.0769230769230771</v>
      </c>
      <c r="Q734" t="s">
        <v>8326</v>
      </c>
      <c r="R734" t="s">
        <v>8327</v>
      </c>
      <c r="S734" s="12">
        <f t="shared" si="46"/>
        <v>41546.632650462961</v>
      </c>
      <c r="T734" s="12">
        <f t="shared" si="47"/>
        <v>41486.632650462961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</v>
      </c>
      <c r="P735" s="7">
        <f t="shared" si="45"/>
        <v>14.792899408284024</v>
      </c>
      <c r="Q735" t="s">
        <v>8326</v>
      </c>
      <c r="R735" t="s">
        <v>8327</v>
      </c>
      <c r="S735" s="12">
        <f t="shared" si="46"/>
        <v>41628.628379629634</v>
      </c>
      <c r="T735" s="12">
        <f t="shared" si="47"/>
        <v>41598.628379629634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126</v>
      </c>
      <c r="P736" s="7">
        <f t="shared" si="45"/>
        <v>149.12280701754386</v>
      </c>
      <c r="Q736" t="s">
        <v>8326</v>
      </c>
      <c r="R736" t="s">
        <v>8327</v>
      </c>
      <c r="S736" s="12">
        <f t="shared" si="46"/>
        <v>42133.416666666664</v>
      </c>
      <c r="T736" s="12">
        <f t="shared" si="47"/>
        <v>42102.372916666667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</v>
      </c>
      <c r="P737" s="7">
        <f t="shared" si="45"/>
        <v>205.24017467248908</v>
      </c>
      <c r="Q737" t="s">
        <v>8326</v>
      </c>
      <c r="R737" t="s">
        <v>8327</v>
      </c>
      <c r="S737" s="12">
        <f t="shared" si="46"/>
        <v>41977.23541666667</v>
      </c>
      <c r="T737" s="12">
        <f t="shared" si="47"/>
        <v>41946.237800925926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</v>
      </c>
      <c r="P738" s="7">
        <f t="shared" si="45"/>
        <v>33.333333333333336</v>
      </c>
      <c r="Q738" t="s">
        <v>8326</v>
      </c>
      <c r="R738" t="s">
        <v>8327</v>
      </c>
      <c r="S738" s="12">
        <f t="shared" si="46"/>
        <v>41599.415972222225</v>
      </c>
      <c r="T738" s="12">
        <f t="shared" si="47"/>
        <v>41579.942592592597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</v>
      </c>
      <c r="P739" s="7">
        <f t="shared" si="45"/>
        <v>46.296296296296298</v>
      </c>
      <c r="Q739" t="s">
        <v>8326</v>
      </c>
      <c r="R739" t="s">
        <v>8327</v>
      </c>
      <c r="S739" s="12">
        <f t="shared" si="46"/>
        <v>41685.041666666672</v>
      </c>
      <c r="T739" s="12">
        <f t="shared" si="47"/>
        <v>41667.483645833338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107</v>
      </c>
      <c r="P740" s="7">
        <f t="shared" si="45"/>
        <v>36.585365853658537</v>
      </c>
      <c r="Q740" t="s">
        <v>8326</v>
      </c>
      <c r="R740" t="s">
        <v>8327</v>
      </c>
      <c r="S740" s="12">
        <f t="shared" si="46"/>
        <v>41974.415972222225</v>
      </c>
      <c r="T740" s="12">
        <f t="shared" si="47"/>
        <v>41943.812430555561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</v>
      </c>
      <c r="P741" s="7">
        <f t="shared" si="45"/>
        <v>43.165467625899282</v>
      </c>
      <c r="Q741" t="s">
        <v>8326</v>
      </c>
      <c r="R741" t="s">
        <v>8327</v>
      </c>
      <c r="S741" s="12">
        <f t="shared" si="46"/>
        <v>41862.7109837963</v>
      </c>
      <c r="T741" s="12">
        <f t="shared" si="47"/>
        <v>41829.7109837963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</v>
      </c>
      <c r="P742" s="7">
        <f t="shared" si="45"/>
        <v>157.89473684210526</v>
      </c>
      <c r="Q742" t="s">
        <v>8326</v>
      </c>
      <c r="R742" t="s">
        <v>8327</v>
      </c>
      <c r="S742" s="12">
        <f t="shared" si="46"/>
        <v>42176.355115740742</v>
      </c>
      <c r="T742" s="12">
        <f t="shared" si="47"/>
        <v>42162.355115740742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</v>
      </c>
      <c r="P743" s="7">
        <f t="shared" si="45"/>
        <v>138.29787234042553</v>
      </c>
      <c r="Q743" t="s">
        <v>8326</v>
      </c>
      <c r="R743" t="s">
        <v>8327</v>
      </c>
      <c r="S743" s="12">
        <f t="shared" si="46"/>
        <v>41436.856550925928</v>
      </c>
      <c r="T743" s="12">
        <f t="shared" si="47"/>
        <v>41401.856550925928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111</v>
      </c>
      <c r="P744" s="7">
        <f t="shared" si="45"/>
        <v>60.869565217391305</v>
      </c>
      <c r="Q744" t="s">
        <v>8326</v>
      </c>
      <c r="R744" t="s">
        <v>8327</v>
      </c>
      <c r="S744" s="12">
        <f t="shared" si="46"/>
        <v>41720.084629629629</v>
      </c>
      <c r="T744" s="12">
        <f t="shared" si="47"/>
        <v>41690.126296296301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7">
        <f t="shared" si="45"/>
        <v>36.666666666666664</v>
      </c>
      <c r="Q745" t="s">
        <v>8326</v>
      </c>
      <c r="R745" t="s">
        <v>8327</v>
      </c>
      <c r="S745" s="12">
        <f t="shared" si="46"/>
        <v>41016.083333333336</v>
      </c>
      <c r="T745" s="12">
        <f t="shared" si="47"/>
        <v>40990.917650462965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</v>
      </c>
      <c r="P746" s="7">
        <f t="shared" si="45"/>
        <v>80.645161290322577</v>
      </c>
      <c r="Q746" t="s">
        <v>8326</v>
      </c>
      <c r="R746" t="s">
        <v>8327</v>
      </c>
      <c r="S746" s="12">
        <f t="shared" si="46"/>
        <v>41257.165543981486</v>
      </c>
      <c r="T746" s="12">
        <f t="shared" si="47"/>
        <v>41227.165543981486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</v>
      </c>
      <c r="P747" s="7">
        <f t="shared" si="45"/>
        <v>30</v>
      </c>
      <c r="Q747" t="s">
        <v>8326</v>
      </c>
      <c r="R747" t="s">
        <v>8327</v>
      </c>
      <c r="S747" s="12">
        <f t="shared" si="46"/>
        <v>41397.78061342593</v>
      </c>
      <c r="T747" s="12">
        <f t="shared" si="47"/>
        <v>41367.78061342593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</v>
      </c>
      <c r="P748" s="7">
        <f t="shared" si="45"/>
        <v>30.793814432989691</v>
      </c>
      <c r="Q748" t="s">
        <v>8326</v>
      </c>
      <c r="R748" t="s">
        <v>8327</v>
      </c>
      <c r="S748" s="12">
        <f t="shared" si="46"/>
        <v>41175.374305555561</v>
      </c>
      <c r="T748" s="12">
        <f t="shared" si="47"/>
        <v>41157.251261574078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</v>
      </c>
      <c r="P749" s="7">
        <f t="shared" si="45"/>
        <v>127.27272727272727</v>
      </c>
      <c r="Q749" t="s">
        <v>8326</v>
      </c>
      <c r="R749" t="s">
        <v>8327</v>
      </c>
      <c r="S749" s="12">
        <f t="shared" si="46"/>
        <v>42019.662499999999</v>
      </c>
      <c r="T749" s="12">
        <f t="shared" si="47"/>
        <v>41988.757164351853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</v>
      </c>
      <c r="P750" s="7">
        <f t="shared" si="45"/>
        <v>45.454545454545453</v>
      </c>
      <c r="Q750" t="s">
        <v>8326</v>
      </c>
      <c r="R750" t="s">
        <v>8327</v>
      </c>
      <c r="S750" s="12">
        <f t="shared" si="46"/>
        <v>41862.055162037039</v>
      </c>
      <c r="T750" s="12">
        <f t="shared" si="47"/>
        <v>41832.055162037039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106</v>
      </c>
      <c r="P751" s="7">
        <f t="shared" si="45"/>
        <v>90.909090909090907</v>
      </c>
      <c r="Q751" t="s">
        <v>8326</v>
      </c>
      <c r="R751" t="s">
        <v>8327</v>
      </c>
      <c r="S751" s="12">
        <f t="shared" si="46"/>
        <v>42764.149652777785</v>
      </c>
      <c r="T751" s="12">
        <f t="shared" si="47"/>
        <v>42734.149652777785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103</v>
      </c>
      <c r="P752" s="7">
        <f t="shared" si="45"/>
        <v>75.322033898305079</v>
      </c>
      <c r="Q752" t="s">
        <v>8326</v>
      </c>
      <c r="R752" t="s">
        <v>8327</v>
      </c>
      <c r="S752" s="12">
        <f t="shared" si="46"/>
        <v>41330.086481481485</v>
      </c>
      <c r="T752" s="12">
        <f t="shared" si="47"/>
        <v>41300.086481481485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119</v>
      </c>
      <c r="P753" s="7">
        <f t="shared" si="45"/>
        <v>48.387096774193552</v>
      </c>
      <c r="Q753" t="s">
        <v>8326</v>
      </c>
      <c r="R753" t="s">
        <v>8327</v>
      </c>
      <c r="S753" s="12">
        <f t="shared" si="46"/>
        <v>40759.838831018518</v>
      </c>
      <c r="T753" s="12">
        <f t="shared" si="47"/>
        <v>40713.838831018518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112</v>
      </c>
      <c r="P754" s="7">
        <f t="shared" si="45"/>
        <v>47.61904761904762</v>
      </c>
      <c r="Q754" t="s">
        <v>8326</v>
      </c>
      <c r="R754" t="s">
        <v>8327</v>
      </c>
      <c r="S754" s="12">
        <f t="shared" si="46"/>
        <v>42659.666666666664</v>
      </c>
      <c r="T754" s="12">
        <f t="shared" si="47"/>
        <v>42639.629826388897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7">
        <f t="shared" si="45"/>
        <v>384.61538461538464</v>
      </c>
      <c r="Q755" t="s">
        <v>8326</v>
      </c>
      <c r="R755" t="s">
        <v>8327</v>
      </c>
      <c r="S755" s="12">
        <f t="shared" si="46"/>
        <v>42049.798506944448</v>
      </c>
      <c r="T755" s="12">
        <f t="shared" si="47"/>
        <v>42019.798506944448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104</v>
      </c>
      <c r="P756" s="7">
        <f t="shared" si="45"/>
        <v>40.816326530612244</v>
      </c>
      <c r="Q756" t="s">
        <v>8326</v>
      </c>
      <c r="R756" t="s">
        <v>8327</v>
      </c>
      <c r="S756" s="12">
        <f t="shared" si="46"/>
        <v>41279.957418981481</v>
      </c>
      <c r="T756" s="12">
        <f t="shared" si="47"/>
        <v>41249.957418981481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102</v>
      </c>
      <c r="P757" s="7">
        <f t="shared" si="45"/>
        <v>36.764705882352942</v>
      </c>
      <c r="Q757" t="s">
        <v>8326</v>
      </c>
      <c r="R757" t="s">
        <v>8327</v>
      </c>
      <c r="S757" s="12">
        <f t="shared" si="46"/>
        <v>41414.236805555556</v>
      </c>
      <c r="T757" s="12">
        <f t="shared" si="47"/>
        <v>41383.813391203708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118</v>
      </c>
      <c r="P758" s="7">
        <f t="shared" si="45"/>
        <v>31.818181818181817</v>
      </c>
      <c r="Q758" t="s">
        <v>8326</v>
      </c>
      <c r="R758" t="s">
        <v>8327</v>
      </c>
      <c r="S758" s="12">
        <f t="shared" si="46"/>
        <v>40651.933553240742</v>
      </c>
      <c r="T758" s="12">
        <f t="shared" si="47"/>
        <v>40590.975219907406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7">
        <f t="shared" si="45"/>
        <v>13.888888888888889</v>
      </c>
      <c r="Q759" t="s">
        <v>8326</v>
      </c>
      <c r="R759" t="s">
        <v>8327</v>
      </c>
      <c r="S759" s="12">
        <f t="shared" si="46"/>
        <v>41249.26289351852</v>
      </c>
      <c r="T759" s="12">
        <f t="shared" si="47"/>
        <v>41235.26289351852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7">
        <f t="shared" si="45"/>
        <v>131.57894736842104</v>
      </c>
      <c r="Q760" t="s">
        <v>8326</v>
      </c>
      <c r="R760" t="s">
        <v>8327</v>
      </c>
      <c r="S760" s="12">
        <f t="shared" si="46"/>
        <v>40460.044768518521</v>
      </c>
      <c r="T760" s="12">
        <f t="shared" si="47"/>
        <v>40430.044768518521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102</v>
      </c>
      <c r="P761" s="7">
        <f t="shared" si="45"/>
        <v>50.505050505050505</v>
      </c>
      <c r="Q761" t="s">
        <v>8326</v>
      </c>
      <c r="R761" t="s">
        <v>8327</v>
      </c>
      <c r="S761" s="12">
        <f t="shared" si="46"/>
        <v>41829.538645833338</v>
      </c>
      <c r="T761" s="12">
        <f t="shared" si="47"/>
        <v>41789.538645833338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7" t="e">
        <f t="shared" si="45"/>
        <v>#DIV/0!</v>
      </c>
      <c r="Q762" t="s">
        <v>8326</v>
      </c>
      <c r="R762" t="s">
        <v>8310</v>
      </c>
      <c r="S762" s="12">
        <f t="shared" si="46"/>
        <v>42701.01403935186</v>
      </c>
      <c r="T762" s="12">
        <f t="shared" si="47"/>
        <v>42670.972372685188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5</v>
      </c>
      <c r="P763" s="7">
        <f t="shared" si="45"/>
        <v>833.33333333333337</v>
      </c>
      <c r="Q763" t="s">
        <v>8326</v>
      </c>
      <c r="R763" t="s">
        <v>8310</v>
      </c>
      <c r="S763" s="12">
        <f t="shared" si="46"/>
        <v>41672.959791666668</v>
      </c>
      <c r="T763" s="12">
        <f t="shared" si="47"/>
        <v>41642.959791666668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7" t="e">
        <f t="shared" si="45"/>
        <v>#DIV/0!</v>
      </c>
      <c r="Q764" t="s">
        <v>8326</v>
      </c>
      <c r="R764" t="s">
        <v>8310</v>
      </c>
      <c r="S764" s="12">
        <f t="shared" si="46"/>
        <v>42708.458333333336</v>
      </c>
      <c r="T764" s="12">
        <f t="shared" si="47"/>
        <v>42691.066782407412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</v>
      </c>
      <c r="P765" s="7">
        <f t="shared" si="45"/>
        <v>4290</v>
      </c>
      <c r="Q765" t="s">
        <v>8326</v>
      </c>
      <c r="R765" t="s">
        <v>8310</v>
      </c>
      <c r="S765" s="12">
        <f t="shared" si="46"/>
        <v>41501.655185185191</v>
      </c>
      <c r="T765" s="12">
        <f t="shared" si="47"/>
        <v>41471.655185185191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7" t="e">
        <f t="shared" si="45"/>
        <v>#DIV/0!</v>
      </c>
      <c r="Q766" t="s">
        <v>8326</v>
      </c>
      <c r="R766" t="s">
        <v>8310</v>
      </c>
      <c r="S766" s="12">
        <f t="shared" si="46"/>
        <v>42257.38149305556</v>
      </c>
      <c r="T766" s="12">
        <f t="shared" si="47"/>
        <v>42227.38149305556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</v>
      </c>
      <c r="P767" s="7">
        <f t="shared" si="45"/>
        <v>159.09090909090909</v>
      </c>
      <c r="Q767" t="s">
        <v>8326</v>
      </c>
      <c r="R767" t="s">
        <v>8310</v>
      </c>
      <c r="S767" s="12">
        <f t="shared" si="46"/>
        <v>41931.750972222224</v>
      </c>
      <c r="T767" s="12">
        <f t="shared" si="47"/>
        <v>41901.750972222224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7" t="e">
        <f t="shared" si="45"/>
        <v>#DIV/0!</v>
      </c>
      <c r="Q768" t="s">
        <v>8326</v>
      </c>
      <c r="R768" t="s">
        <v>8310</v>
      </c>
      <c r="S768" s="12">
        <f t="shared" si="46"/>
        <v>42051.991701388892</v>
      </c>
      <c r="T768" s="12">
        <f t="shared" si="47"/>
        <v>42021.991701388892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4</v>
      </c>
      <c r="P769" s="7">
        <f t="shared" si="45"/>
        <v>1666.6666666666667</v>
      </c>
      <c r="Q769" t="s">
        <v>8326</v>
      </c>
      <c r="R769" t="s">
        <v>8310</v>
      </c>
      <c r="S769" s="12">
        <f t="shared" si="46"/>
        <v>42145.3519675926</v>
      </c>
      <c r="T769" s="12">
        <f t="shared" si="47"/>
        <v>42115.3519675926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7" t="e">
        <f t="shared" si="45"/>
        <v>#DIV/0!</v>
      </c>
      <c r="Q770" t="s">
        <v>8326</v>
      </c>
      <c r="R770" t="s">
        <v>8310</v>
      </c>
      <c r="S770" s="12">
        <f t="shared" si="46"/>
        <v>41624.415393518524</v>
      </c>
      <c r="T770" s="12">
        <f t="shared" si="47"/>
        <v>41594.415393518524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ROUND((E771/D771)*100,0)</f>
        <v>41</v>
      </c>
      <c r="P771" s="7">
        <f t="shared" ref="P771:P834" si="49">D771/L771</f>
        <v>76.92307692307692</v>
      </c>
      <c r="Q771" t="s">
        <v>8326</v>
      </c>
      <c r="R771" t="s">
        <v>8310</v>
      </c>
      <c r="S771" s="12">
        <f t="shared" ref="S771:S834" si="50">(I771/86400)+25569+(5/24)</f>
        <v>41635.204791666671</v>
      </c>
      <c r="T771" s="12">
        <f t="shared" ref="T771:T834" si="51">(J771/86400)+25569+(5/24)</f>
        <v>41605.204791666671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7" t="e">
        <f t="shared" si="49"/>
        <v>#DIV/0!</v>
      </c>
      <c r="Q772" t="s">
        <v>8326</v>
      </c>
      <c r="R772" t="s">
        <v>8310</v>
      </c>
      <c r="S772" s="12">
        <f t="shared" si="50"/>
        <v>41330.207974537036</v>
      </c>
      <c r="T772" s="12">
        <f t="shared" si="51"/>
        <v>41290.207974537036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0</v>
      </c>
      <c r="P773" s="7">
        <f t="shared" si="49"/>
        <v>38000</v>
      </c>
      <c r="Q773" t="s">
        <v>8326</v>
      </c>
      <c r="R773" t="s">
        <v>8310</v>
      </c>
      <c r="S773" s="12">
        <f t="shared" si="50"/>
        <v>42400.032430555562</v>
      </c>
      <c r="T773" s="12">
        <f t="shared" si="51"/>
        <v>42350.032430555562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</v>
      </c>
      <c r="P774" s="7">
        <f t="shared" si="49"/>
        <v>1500</v>
      </c>
      <c r="Q774" t="s">
        <v>8326</v>
      </c>
      <c r="R774" t="s">
        <v>8310</v>
      </c>
      <c r="S774" s="12">
        <f t="shared" si="50"/>
        <v>40118.374305555561</v>
      </c>
      <c r="T774" s="12">
        <f t="shared" si="51"/>
        <v>40068.265266203707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1</v>
      </c>
      <c r="P775" s="7">
        <f t="shared" si="49"/>
        <v>1879.5</v>
      </c>
      <c r="Q775" t="s">
        <v>8326</v>
      </c>
      <c r="R775" t="s">
        <v>8310</v>
      </c>
      <c r="S775" s="12">
        <f t="shared" si="50"/>
        <v>42135.167361111111</v>
      </c>
      <c r="T775" s="12">
        <f t="shared" si="51"/>
        <v>42100.944270833337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</v>
      </c>
      <c r="P776" s="7">
        <f t="shared" si="49"/>
        <v>55.555555555555557</v>
      </c>
      <c r="Q776" t="s">
        <v>8326</v>
      </c>
      <c r="R776" t="s">
        <v>8310</v>
      </c>
      <c r="S776" s="12">
        <f t="shared" si="50"/>
        <v>41693.988634259258</v>
      </c>
      <c r="T776" s="12">
        <f t="shared" si="51"/>
        <v>41663.988634259258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2</v>
      </c>
      <c r="P777" s="7">
        <f t="shared" si="49"/>
        <v>2000</v>
      </c>
      <c r="Q777" t="s">
        <v>8326</v>
      </c>
      <c r="R777" t="s">
        <v>8310</v>
      </c>
      <c r="S777" s="12">
        <f t="shared" si="50"/>
        <v>40893.268460648149</v>
      </c>
      <c r="T777" s="12">
        <f t="shared" si="51"/>
        <v>40863.268460648149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</v>
      </c>
      <c r="P778" s="7">
        <f t="shared" si="49"/>
        <v>122.80701754385964</v>
      </c>
      <c r="Q778" t="s">
        <v>8326</v>
      </c>
      <c r="R778" t="s">
        <v>8310</v>
      </c>
      <c r="S778" s="12">
        <f t="shared" si="50"/>
        <v>42288.416666666664</v>
      </c>
      <c r="T778" s="12">
        <f t="shared" si="51"/>
        <v>42250.89403935185</v>
      </c>
    </row>
    <row r="779" spans="1:20" ht="57.6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1</v>
      </c>
      <c r="P779" s="7">
        <f t="shared" si="49"/>
        <v>1000</v>
      </c>
      <c r="Q779" t="s">
        <v>8326</v>
      </c>
      <c r="R779" t="s">
        <v>8310</v>
      </c>
      <c r="S779" s="12">
        <f t="shared" si="50"/>
        <v>41487.18954861111</v>
      </c>
      <c r="T779" s="12">
        <f t="shared" si="51"/>
        <v>41457.18954861111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</v>
      </c>
      <c r="P780" s="7">
        <f t="shared" si="49"/>
        <v>500</v>
      </c>
      <c r="Q780" t="s">
        <v>8326</v>
      </c>
      <c r="R780" t="s">
        <v>8310</v>
      </c>
      <c r="S780" s="12">
        <f t="shared" si="50"/>
        <v>41759.91064814815</v>
      </c>
      <c r="T780" s="12">
        <f t="shared" si="51"/>
        <v>41729.91064814815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3</v>
      </c>
      <c r="P781" s="7">
        <f t="shared" si="49"/>
        <v>2500</v>
      </c>
      <c r="Q781" t="s">
        <v>8326</v>
      </c>
      <c r="R781" t="s">
        <v>8310</v>
      </c>
      <c r="S781" s="12">
        <f t="shared" si="50"/>
        <v>40466.375</v>
      </c>
      <c r="T781" s="12">
        <f t="shared" si="51"/>
        <v>40436.892418981486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7">
        <f t="shared" si="49"/>
        <v>37.037037037037038</v>
      </c>
      <c r="Q782" t="s">
        <v>8312</v>
      </c>
      <c r="R782" t="s">
        <v>8311</v>
      </c>
      <c r="S782" s="12">
        <f t="shared" si="50"/>
        <v>40666.882233796299</v>
      </c>
      <c r="T782" s="12">
        <f t="shared" si="51"/>
        <v>40636.882233796299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</v>
      </c>
      <c r="P783" s="7">
        <f t="shared" si="49"/>
        <v>32</v>
      </c>
      <c r="Q783" t="s">
        <v>8312</v>
      </c>
      <c r="R783" t="s">
        <v>8311</v>
      </c>
      <c r="S783" s="12">
        <f t="shared" si="50"/>
        <v>41433.209189814814</v>
      </c>
      <c r="T783" s="12">
        <f t="shared" si="51"/>
        <v>41403.209189814814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7">
        <f t="shared" si="49"/>
        <v>50</v>
      </c>
      <c r="Q784" t="s">
        <v>8312</v>
      </c>
      <c r="R784" t="s">
        <v>8311</v>
      </c>
      <c r="S784" s="12">
        <f t="shared" si="50"/>
        <v>41146.966458333336</v>
      </c>
      <c r="T784" s="12">
        <f t="shared" si="51"/>
        <v>41116.966458333336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</v>
      </c>
      <c r="P785" s="7">
        <f t="shared" si="49"/>
        <v>42.857142857142854</v>
      </c>
      <c r="Q785" t="s">
        <v>8312</v>
      </c>
      <c r="R785" t="s">
        <v>8311</v>
      </c>
      <c r="S785" s="12">
        <f t="shared" si="50"/>
        <v>41027.125</v>
      </c>
      <c r="T785" s="12">
        <f t="shared" si="51"/>
        <v>40987.982048611113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103</v>
      </c>
      <c r="P786" s="7">
        <f t="shared" si="49"/>
        <v>100</v>
      </c>
      <c r="Q786" t="s">
        <v>8312</v>
      </c>
      <c r="R786" t="s">
        <v>8311</v>
      </c>
      <c r="S786" s="12">
        <f t="shared" si="50"/>
        <v>41715.316192129634</v>
      </c>
      <c r="T786" s="12">
        <f t="shared" si="51"/>
        <v>41675.357858796298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181</v>
      </c>
      <c r="P787" s="7">
        <f t="shared" si="49"/>
        <v>17.241379310344829</v>
      </c>
      <c r="Q787" t="s">
        <v>8312</v>
      </c>
      <c r="R787" t="s">
        <v>8311</v>
      </c>
      <c r="S787" s="12">
        <f t="shared" si="50"/>
        <v>41333.802256944451</v>
      </c>
      <c r="T787" s="12">
        <f t="shared" si="51"/>
        <v>41303.802256944451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143</v>
      </c>
      <c r="P788" s="7">
        <f t="shared" si="49"/>
        <v>113.63636363636364</v>
      </c>
      <c r="Q788" t="s">
        <v>8312</v>
      </c>
      <c r="R788" t="s">
        <v>8311</v>
      </c>
      <c r="S788" s="12">
        <f t="shared" si="50"/>
        <v>41040.865972222229</v>
      </c>
      <c r="T788" s="12">
        <f t="shared" si="51"/>
        <v>40983.264282407406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</v>
      </c>
      <c r="P789" s="7">
        <f t="shared" si="49"/>
        <v>70.588235294117652</v>
      </c>
      <c r="Q789" t="s">
        <v>8312</v>
      </c>
      <c r="R789" t="s">
        <v>8311</v>
      </c>
      <c r="S789" s="12">
        <f t="shared" si="50"/>
        <v>41579.835949074077</v>
      </c>
      <c r="T789" s="12">
        <f t="shared" si="51"/>
        <v>41549.835949074077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204</v>
      </c>
      <c r="P790" s="7">
        <f t="shared" si="49"/>
        <v>29.411764705882351</v>
      </c>
      <c r="Q790" t="s">
        <v>8312</v>
      </c>
      <c r="R790" t="s">
        <v>8311</v>
      </c>
      <c r="S790" s="12">
        <f t="shared" si="50"/>
        <v>41097.374305555561</v>
      </c>
      <c r="T790" s="12">
        <f t="shared" si="51"/>
        <v>41059.215138888889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</v>
      </c>
      <c r="P791" s="7">
        <f t="shared" si="49"/>
        <v>121.42857142857143</v>
      </c>
      <c r="Q791" t="s">
        <v>8312</v>
      </c>
      <c r="R791" t="s">
        <v>8311</v>
      </c>
      <c r="S791" s="12">
        <f t="shared" si="50"/>
        <v>41295.540972222225</v>
      </c>
      <c r="T791" s="12">
        <f t="shared" si="51"/>
        <v>41277.394444444442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</v>
      </c>
      <c r="P792" s="7">
        <f t="shared" si="49"/>
        <v>64.102564102564102</v>
      </c>
      <c r="Q792" t="s">
        <v>8312</v>
      </c>
      <c r="R792" t="s">
        <v>8311</v>
      </c>
      <c r="S792" s="12">
        <f t="shared" si="50"/>
        <v>41306.256238425929</v>
      </c>
      <c r="T792" s="12">
        <f t="shared" si="51"/>
        <v>41276.256238425929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104</v>
      </c>
      <c r="P793" s="7">
        <f t="shared" si="49"/>
        <v>58.59375</v>
      </c>
      <c r="Q793" t="s">
        <v>8312</v>
      </c>
      <c r="R793" t="s">
        <v>8311</v>
      </c>
      <c r="S793" s="12">
        <f t="shared" si="50"/>
        <v>41591.457638888889</v>
      </c>
      <c r="T793" s="12">
        <f t="shared" si="51"/>
        <v>41557.988958333335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</v>
      </c>
      <c r="P794" s="7">
        <f t="shared" si="49"/>
        <v>41.666666666666664</v>
      </c>
      <c r="Q794" t="s">
        <v>8312</v>
      </c>
      <c r="R794" t="s">
        <v>8311</v>
      </c>
      <c r="S794" s="12">
        <f t="shared" si="50"/>
        <v>41586.123645833337</v>
      </c>
      <c r="T794" s="12">
        <f t="shared" si="51"/>
        <v>41556.081979166665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103</v>
      </c>
      <c r="P795" s="7">
        <f t="shared" si="49"/>
        <v>85.9375</v>
      </c>
      <c r="Q795" t="s">
        <v>8312</v>
      </c>
      <c r="R795" t="s">
        <v>8311</v>
      </c>
      <c r="S795" s="12">
        <f t="shared" si="50"/>
        <v>41458.415972222225</v>
      </c>
      <c r="T795" s="12">
        <f t="shared" si="51"/>
        <v>41442.949583333335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</v>
      </c>
      <c r="P796" s="7">
        <f t="shared" si="49"/>
        <v>150.9433962264151</v>
      </c>
      <c r="Q796" t="s">
        <v>8312</v>
      </c>
      <c r="R796" t="s">
        <v>8311</v>
      </c>
      <c r="S796" s="12">
        <f t="shared" si="50"/>
        <v>40791.920833333337</v>
      </c>
      <c r="T796" s="12">
        <f t="shared" si="51"/>
        <v>40736.323344907411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112</v>
      </c>
      <c r="P797" s="7">
        <f t="shared" si="49"/>
        <v>76.086956521739125</v>
      </c>
      <c r="Q797" t="s">
        <v>8312</v>
      </c>
      <c r="R797" t="s">
        <v>8311</v>
      </c>
      <c r="S797" s="12">
        <f t="shared" si="50"/>
        <v>41006.415972222225</v>
      </c>
      <c r="T797" s="12">
        <f t="shared" si="51"/>
        <v>40963.82136574074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</v>
      </c>
      <c r="P798" s="7">
        <f t="shared" si="49"/>
        <v>111.11111111111111</v>
      </c>
      <c r="Q798" t="s">
        <v>8312</v>
      </c>
      <c r="R798" t="s">
        <v>8311</v>
      </c>
      <c r="S798" s="12">
        <f t="shared" si="50"/>
        <v>41533.090277777781</v>
      </c>
      <c r="T798" s="12">
        <f t="shared" si="51"/>
        <v>41503.091261574074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108</v>
      </c>
      <c r="P799" s="7">
        <f t="shared" si="49"/>
        <v>42.25352112676056</v>
      </c>
      <c r="Q799" t="s">
        <v>8312</v>
      </c>
      <c r="R799" t="s">
        <v>8311</v>
      </c>
      <c r="S799" s="12">
        <f t="shared" si="50"/>
        <v>41028.375</v>
      </c>
      <c r="T799" s="12">
        <f t="shared" si="51"/>
        <v>40997.202407407407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115</v>
      </c>
      <c r="P800" s="7">
        <f t="shared" si="49"/>
        <v>40.229885057471265</v>
      </c>
      <c r="Q800" t="s">
        <v>8312</v>
      </c>
      <c r="R800" t="s">
        <v>8311</v>
      </c>
      <c r="S800" s="12">
        <f t="shared" si="50"/>
        <v>41912.798460648155</v>
      </c>
      <c r="T800" s="12">
        <f t="shared" si="51"/>
        <v>41882.798460648155</v>
      </c>
    </row>
    <row r="801" spans="1:20" ht="57.6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</v>
      </c>
      <c r="P801" s="7">
        <f t="shared" si="49"/>
        <v>178.57142857142858</v>
      </c>
      <c r="Q801" t="s">
        <v>8312</v>
      </c>
      <c r="R801" t="s">
        <v>8311</v>
      </c>
      <c r="S801" s="12">
        <f t="shared" si="50"/>
        <v>41026.875532407408</v>
      </c>
      <c r="T801" s="12">
        <f t="shared" si="51"/>
        <v>40996.875532407408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</v>
      </c>
      <c r="P802" s="7">
        <f t="shared" si="49"/>
        <v>26.785714285714285</v>
      </c>
      <c r="Q802" t="s">
        <v>8312</v>
      </c>
      <c r="R802" t="s">
        <v>8311</v>
      </c>
      <c r="S802" s="12">
        <f t="shared" si="50"/>
        <v>41893.641828703709</v>
      </c>
      <c r="T802" s="12">
        <f t="shared" si="51"/>
        <v>41863.641828703709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112</v>
      </c>
      <c r="P803" s="7">
        <f t="shared" si="49"/>
        <v>39.215686274509807</v>
      </c>
      <c r="Q803" t="s">
        <v>8312</v>
      </c>
      <c r="R803" t="s">
        <v>8311</v>
      </c>
      <c r="S803" s="12">
        <f t="shared" si="50"/>
        <v>40726.003703703704</v>
      </c>
      <c r="T803" s="12">
        <f t="shared" si="51"/>
        <v>40696.003703703704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</v>
      </c>
      <c r="P804" s="7">
        <f t="shared" si="49"/>
        <v>80</v>
      </c>
      <c r="Q804" t="s">
        <v>8312</v>
      </c>
      <c r="R804" t="s">
        <v>8311</v>
      </c>
      <c r="S804" s="12">
        <f t="shared" si="50"/>
        <v>41169.378472222226</v>
      </c>
      <c r="T804" s="12">
        <f t="shared" si="51"/>
        <v>41123.23060185185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</v>
      </c>
      <c r="P805" s="7">
        <f t="shared" si="49"/>
        <v>60.526315789473685</v>
      </c>
      <c r="Q805" t="s">
        <v>8312</v>
      </c>
      <c r="R805" t="s">
        <v>8311</v>
      </c>
      <c r="S805" s="12">
        <f t="shared" si="50"/>
        <v>40692.25</v>
      </c>
      <c r="T805" s="12">
        <f t="shared" si="51"/>
        <v>40666.158310185187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7">
        <f t="shared" si="49"/>
        <v>305.55555555555554</v>
      </c>
      <c r="Q806" t="s">
        <v>8312</v>
      </c>
      <c r="R806" t="s">
        <v>8311</v>
      </c>
      <c r="S806" s="12">
        <f t="shared" si="50"/>
        <v>40747.374305555561</v>
      </c>
      <c r="T806" s="12">
        <f t="shared" si="51"/>
        <v>40730.313958333332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7">
        <f t="shared" si="49"/>
        <v>55.555555555555557</v>
      </c>
      <c r="Q807" t="s">
        <v>8312</v>
      </c>
      <c r="R807" t="s">
        <v>8311</v>
      </c>
      <c r="S807" s="12">
        <f t="shared" si="50"/>
        <v>40741.166666666672</v>
      </c>
      <c r="T807" s="12">
        <f t="shared" si="51"/>
        <v>40691.031388888892</v>
      </c>
    </row>
    <row r="808" spans="1:20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</v>
      </c>
      <c r="P808" s="7">
        <f t="shared" si="49"/>
        <v>112.67605633802818</v>
      </c>
      <c r="Q808" t="s">
        <v>8312</v>
      </c>
      <c r="R808" t="s">
        <v>8311</v>
      </c>
      <c r="S808" s="12">
        <f t="shared" si="50"/>
        <v>40793.899756944447</v>
      </c>
      <c r="T808" s="12">
        <f t="shared" si="51"/>
        <v>40763.899756944447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</v>
      </c>
      <c r="P809" s="7">
        <f t="shared" si="49"/>
        <v>70.175438596491233</v>
      </c>
      <c r="Q809" t="s">
        <v>8312</v>
      </c>
      <c r="R809" t="s">
        <v>8311</v>
      </c>
      <c r="S809" s="12">
        <f t="shared" si="50"/>
        <v>42795.291666666664</v>
      </c>
      <c r="T809" s="12">
        <f t="shared" si="51"/>
        <v>42759.836932870377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7">
        <f t="shared" si="49"/>
        <v>104.65116279069767</v>
      </c>
      <c r="Q810" t="s">
        <v>8312</v>
      </c>
      <c r="R810" t="s">
        <v>8311</v>
      </c>
      <c r="S810" s="12">
        <f t="shared" si="50"/>
        <v>41995.415972222225</v>
      </c>
      <c r="T810" s="12">
        <f t="shared" si="51"/>
        <v>41962.308865740742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104</v>
      </c>
      <c r="P811" s="7">
        <f t="shared" si="49"/>
        <v>76.92307692307692</v>
      </c>
      <c r="Q811" t="s">
        <v>8312</v>
      </c>
      <c r="R811" t="s">
        <v>8311</v>
      </c>
      <c r="S811" s="12">
        <f t="shared" si="50"/>
        <v>41659.042013888895</v>
      </c>
      <c r="T811" s="12">
        <f t="shared" si="51"/>
        <v>41629.042013888895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7">
        <f t="shared" si="49"/>
        <v>55.555555555555557</v>
      </c>
      <c r="Q812" t="s">
        <v>8312</v>
      </c>
      <c r="R812" t="s">
        <v>8311</v>
      </c>
      <c r="S812" s="12">
        <f t="shared" si="50"/>
        <v>41153.264606481483</v>
      </c>
      <c r="T812" s="12">
        <f t="shared" si="51"/>
        <v>41123.264606481483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7">
        <f t="shared" si="49"/>
        <v>83.333333333333329</v>
      </c>
      <c r="Q813" t="s">
        <v>8312</v>
      </c>
      <c r="R813" t="s">
        <v>8311</v>
      </c>
      <c r="S813" s="12">
        <f t="shared" si="50"/>
        <v>41465.911111111112</v>
      </c>
      <c r="T813" s="12">
        <f t="shared" si="51"/>
        <v>41443.851875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152</v>
      </c>
      <c r="P814" s="7">
        <f t="shared" si="49"/>
        <v>18.181818181818183</v>
      </c>
      <c r="Q814" t="s">
        <v>8312</v>
      </c>
      <c r="R814" t="s">
        <v>8311</v>
      </c>
      <c r="S814" s="12">
        <f t="shared" si="50"/>
        <v>41334.790277777778</v>
      </c>
      <c r="T814" s="12">
        <f t="shared" si="51"/>
        <v>41282.2262962963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160</v>
      </c>
      <c r="P815" s="7">
        <f t="shared" si="49"/>
        <v>15.625</v>
      </c>
      <c r="Q815" t="s">
        <v>8312</v>
      </c>
      <c r="R815" t="s">
        <v>8311</v>
      </c>
      <c r="S815" s="12">
        <f t="shared" si="50"/>
        <v>41111.168576388889</v>
      </c>
      <c r="T815" s="12">
        <f t="shared" si="51"/>
        <v>41081.168576388889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</v>
      </c>
      <c r="P816" s="7">
        <f t="shared" si="49"/>
        <v>35.714285714285715</v>
      </c>
      <c r="Q816" t="s">
        <v>8312</v>
      </c>
      <c r="R816" t="s">
        <v>8311</v>
      </c>
      <c r="S816" s="12">
        <f t="shared" si="50"/>
        <v>40694.961111111115</v>
      </c>
      <c r="T816" s="12">
        <f t="shared" si="51"/>
        <v>40679.951400462967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7">
        <f t="shared" si="49"/>
        <v>93.023255813953483</v>
      </c>
      <c r="Q817" t="s">
        <v>8312</v>
      </c>
      <c r="R817" t="s">
        <v>8311</v>
      </c>
      <c r="S817" s="12">
        <f t="shared" si="50"/>
        <v>41945.126192129632</v>
      </c>
      <c r="T817" s="12">
        <f t="shared" si="51"/>
        <v>41915.126192129632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</v>
      </c>
      <c r="P818" s="7">
        <f t="shared" si="49"/>
        <v>34.146341463414636</v>
      </c>
      <c r="Q818" t="s">
        <v>8312</v>
      </c>
      <c r="R818" t="s">
        <v>8311</v>
      </c>
      <c r="S818" s="12">
        <f t="shared" si="50"/>
        <v>41373.479166666672</v>
      </c>
      <c r="T818" s="12">
        <f t="shared" si="51"/>
        <v>41342.079201388893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</v>
      </c>
      <c r="P819" s="7">
        <f t="shared" si="49"/>
        <v>65.217391304347828</v>
      </c>
      <c r="Q819" t="s">
        <v>8312</v>
      </c>
      <c r="R819" t="s">
        <v>8311</v>
      </c>
      <c r="S819" s="12">
        <f t="shared" si="50"/>
        <v>40979.415972222225</v>
      </c>
      <c r="T819" s="12">
        <f t="shared" si="51"/>
        <v>40925.807997685188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156</v>
      </c>
      <c r="P820" s="7">
        <f t="shared" si="49"/>
        <v>18.421052631578949</v>
      </c>
      <c r="Q820" t="s">
        <v>8312</v>
      </c>
      <c r="R820" t="s">
        <v>8311</v>
      </c>
      <c r="S820" s="12">
        <f t="shared" si="50"/>
        <v>41128.917361111111</v>
      </c>
      <c r="T820" s="12">
        <f t="shared" si="51"/>
        <v>41121.091215277782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109</v>
      </c>
      <c r="P821" s="7">
        <f t="shared" si="49"/>
        <v>28.571428571428573</v>
      </c>
      <c r="Q821" t="s">
        <v>8312</v>
      </c>
      <c r="R821" t="s">
        <v>8311</v>
      </c>
      <c r="S821" s="12">
        <f t="shared" si="50"/>
        <v>41629.405555555561</v>
      </c>
      <c r="T821" s="12">
        <f t="shared" si="51"/>
        <v>41620.206643518519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</v>
      </c>
      <c r="P822" s="7">
        <f t="shared" si="49"/>
        <v>52.631578947368418</v>
      </c>
      <c r="Q822" t="s">
        <v>8312</v>
      </c>
      <c r="R822" t="s">
        <v>8311</v>
      </c>
      <c r="S822" s="12">
        <f t="shared" si="50"/>
        <v>41799.416666666672</v>
      </c>
      <c r="T822" s="12">
        <f t="shared" si="51"/>
        <v>41769.050254629634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7">
        <f t="shared" si="49"/>
        <v>224.12820512820514</v>
      </c>
      <c r="Q823" t="s">
        <v>8312</v>
      </c>
      <c r="R823" t="s">
        <v>8311</v>
      </c>
      <c r="S823" s="12">
        <f t="shared" si="50"/>
        <v>42128.375694444447</v>
      </c>
      <c r="T823" s="12">
        <f t="shared" si="51"/>
        <v>42094.130381944451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</v>
      </c>
      <c r="P824" s="7">
        <f t="shared" si="49"/>
        <v>43.478260869565219</v>
      </c>
      <c r="Q824" t="s">
        <v>8312</v>
      </c>
      <c r="R824" t="s">
        <v>8311</v>
      </c>
      <c r="S824" s="12">
        <f t="shared" si="50"/>
        <v>41188.155671296299</v>
      </c>
      <c r="T824" s="12">
        <f t="shared" si="51"/>
        <v>41158.155671296299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180</v>
      </c>
      <c r="P825" s="7">
        <f t="shared" si="49"/>
        <v>24.242424242424242</v>
      </c>
      <c r="Q825" t="s">
        <v>8312</v>
      </c>
      <c r="R825" t="s">
        <v>8311</v>
      </c>
      <c r="S825" s="12">
        <f t="shared" si="50"/>
        <v>42086.139490740745</v>
      </c>
      <c r="T825" s="12">
        <f t="shared" si="51"/>
        <v>42056.181157407409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</v>
      </c>
      <c r="P826" s="7">
        <f t="shared" si="49"/>
        <v>29.62962962962963</v>
      </c>
      <c r="Q826" t="s">
        <v>8312</v>
      </c>
      <c r="R826" t="s">
        <v>8311</v>
      </c>
      <c r="S826" s="12">
        <f t="shared" si="50"/>
        <v>40286.499305555561</v>
      </c>
      <c r="T826" s="12">
        <f t="shared" si="51"/>
        <v>40250.45043981482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</v>
      </c>
      <c r="P827" s="7">
        <f t="shared" si="49"/>
        <v>126.26262626262626</v>
      </c>
      <c r="Q827" t="s">
        <v>8312</v>
      </c>
      <c r="R827" t="s">
        <v>8311</v>
      </c>
      <c r="S827" s="12">
        <f t="shared" si="50"/>
        <v>41211.514861111114</v>
      </c>
      <c r="T827" s="12">
        <f t="shared" si="51"/>
        <v>41186.514861111114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</v>
      </c>
      <c r="P828" s="7">
        <f t="shared" si="49"/>
        <v>112.24489795918367</v>
      </c>
      <c r="Q828" t="s">
        <v>8312</v>
      </c>
      <c r="R828" t="s">
        <v>8311</v>
      </c>
      <c r="S828" s="12">
        <f t="shared" si="50"/>
        <v>40994.205208333333</v>
      </c>
      <c r="T828" s="12">
        <f t="shared" si="51"/>
        <v>40973.246875000004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</v>
      </c>
      <c r="P829" s="7">
        <f t="shared" si="49"/>
        <v>27.272727272727273</v>
      </c>
      <c r="Q829" t="s">
        <v>8312</v>
      </c>
      <c r="R829" t="s">
        <v>8311</v>
      </c>
      <c r="S829" s="12">
        <f t="shared" si="50"/>
        <v>40954.03402777778</v>
      </c>
      <c r="T829" s="12">
        <f t="shared" si="51"/>
        <v>40927.681793981486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7">
        <f t="shared" si="49"/>
        <v>34.210526315789473</v>
      </c>
      <c r="Q830" t="s">
        <v>8312</v>
      </c>
      <c r="R830" t="s">
        <v>8311</v>
      </c>
      <c r="S830" s="12">
        <f t="shared" si="50"/>
        <v>41085.89166666667</v>
      </c>
      <c r="T830" s="12">
        <f t="shared" si="51"/>
        <v>41073.259050925924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7">
        <f t="shared" si="49"/>
        <v>31.25</v>
      </c>
      <c r="Q831" t="s">
        <v>8312</v>
      </c>
      <c r="R831" t="s">
        <v>8311</v>
      </c>
      <c r="S831" s="12">
        <f t="shared" si="50"/>
        <v>42565.009722222225</v>
      </c>
      <c r="T831" s="12">
        <f t="shared" si="51"/>
        <v>42505.009722222225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108</v>
      </c>
      <c r="P832" s="7">
        <f t="shared" si="49"/>
        <v>56.25</v>
      </c>
      <c r="Q832" t="s">
        <v>8312</v>
      </c>
      <c r="R832" t="s">
        <v>8311</v>
      </c>
      <c r="S832" s="12">
        <f t="shared" si="50"/>
        <v>41355.692418981482</v>
      </c>
      <c r="T832" s="12">
        <f t="shared" si="51"/>
        <v>41325.734085648153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</v>
      </c>
      <c r="P833" s="7">
        <f t="shared" si="49"/>
        <v>75</v>
      </c>
      <c r="Q833" t="s">
        <v>8312</v>
      </c>
      <c r="R833" t="s">
        <v>8311</v>
      </c>
      <c r="S833" s="12">
        <f t="shared" si="50"/>
        <v>41026.855254629634</v>
      </c>
      <c r="T833" s="12">
        <f t="shared" si="51"/>
        <v>40996.855254629634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101</v>
      </c>
      <c r="P834" s="7">
        <f t="shared" si="49"/>
        <v>97.402597402597408</v>
      </c>
      <c r="Q834" t="s">
        <v>8312</v>
      </c>
      <c r="R834" t="s">
        <v>8311</v>
      </c>
      <c r="S834" s="12">
        <f t="shared" si="50"/>
        <v>40929.550694444442</v>
      </c>
      <c r="T834" s="12">
        <f t="shared" si="51"/>
        <v>40869.883506944447</v>
      </c>
    </row>
    <row r="835" spans="1:20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ROUND((E835/D835)*100,0)</f>
        <v>102</v>
      </c>
      <c r="P835" s="7">
        <f t="shared" ref="P835:P898" si="53">D835/L835</f>
        <v>146.34146341463415</v>
      </c>
      <c r="Q835" t="s">
        <v>8312</v>
      </c>
      <c r="R835" t="s">
        <v>8311</v>
      </c>
      <c r="S835" s="12">
        <f t="shared" ref="S835:S898" si="54">(I835/86400)+25569+(5/24)</f>
        <v>41749.086516203708</v>
      </c>
      <c r="T835" s="12">
        <f t="shared" ref="T835:T898" si="55">(J835/86400)+25569+(5/24)</f>
        <v>41719.086516203708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</v>
      </c>
      <c r="P836" s="7">
        <f t="shared" si="53"/>
        <v>73.333333333333329</v>
      </c>
      <c r="Q836" t="s">
        <v>8312</v>
      </c>
      <c r="R836" t="s">
        <v>8311</v>
      </c>
      <c r="S836" s="12">
        <f t="shared" si="54"/>
        <v>41456.374305555561</v>
      </c>
      <c r="T836" s="12">
        <f t="shared" si="55"/>
        <v>41423.031157407408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</v>
      </c>
      <c r="P837" s="7">
        <f t="shared" si="53"/>
        <v>50</v>
      </c>
      <c r="Q837" t="s">
        <v>8312</v>
      </c>
      <c r="R837" t="s">
        <v>8311</v>
      </c>
      <c r="S837" s="12">
        <f t="shared" si="54"/>
        <v>41048.333333333336</v>
      </c>
      <c r="T837" s="12">
        <f t="shared" si="55"/>
        <v>41005.666180555556</v>
      </c>
    </row>
    <row r="838" spans="1:20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101</v>
      </c>
      <c r="P838" s="7">
        <f t="shared" si="53"/>
        <v>108.69565217391305</v>
      </c>
      <c r="Q838" t="s">
        <v>8312</v>
      </c>
      <c r="R838" t="s">
        <v>8311</v>
      </c>
      <c r="S838" s="12">
        <f t="shared" si="54"/>
        <v>41554.26525462963</v>
      </c>
      <c r="T838" s="12">
        <f t="shared" si="55"/>
        <v>41524.26525462963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122</v>
      </c>
      <c r="P839" s="7">
        <f t="shared" si="53"/>
        <v>40.322580645161288</v>
      </c>
      <c r="Q839" t="s">
        <v>8312</v>
      </c>
      <c r="R839" t="s">
        <v>8311</v>
      </c>
      <c r="S839" s="12">
        <f t="shared" si="54"/>
        <v>41761.206736111111</v>
      </c>
      <c r="T839" s="12">
        <f t="shared" si="55"/>
        <v>41731.206736111111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</v>
      </c>
      <c r="P840" s="7">
        <f t="shared" si="53"/>
        <v>32.786885245901637</v>
      </c>
      <c r="Q840" t="s">
        <v>8312</v>
      </c>
      <c r="R840" t="s">
        <v>8311</v>
      </c>
      <c r="S840" s="12">
        <f t="shared" si="54"/>
        <v>40926.106307870374</v>
      </c>
      <c r="T840" s="12">
        <f t="shared" si="55"/>
        <v>40896.106307870374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117</v>
      </c>
      <c r="P841" s="7">
        <f t="shared" si="53"/>
        <v>52.083333333333336</v>
      </c>
      <c r="Q841" t="s">
        <v>8312</v>
      </c>
      <c r="R841" t="s">
        <v>8311</v>
      </c>
      <c r="S841" s="12">
        <f t="shared" si="54"/>
        <v>41174.971712962964</v>
      </c>
      <c r="T841" s="12">
        <f t="shared" si="55"/>
        <v>41144.971712962964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</v>
      </c>
      <c r="P842" s="7">
        <f t="shared" si="53"/>
        <v>52.631578947368418</v>
      </c>
      <c r="Q842" t="s">
        <v>8312</v>
      </c>
      <c r="R842" t="s">
        <v>8328</v>
      </c>
      <c r="S842" s="12">
        <f t="shared" si="54"/>
        <v>42637.435034722228</v>
      </c>
      <c r="T842" s="12">
        <f t="shared" si="55"/>
        <v>42607.435034722228</v>
      </c>
    </row>
    <row r="843" spans="1:20" ht="57.6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</v>
      </c>
      <c r="P843" s="7">
        <f t="shared" si="53"/>
        <v>53.191489361702125</v>
      </c>
      <c r="Q843" t="s">
        <v>8312</v>
      </c>
      <c r="R843" t="s">
        <v>8328</v>
      </c>
      <c r="S843" s="12">
        <f t="shared" si="54"/>
        <v>41954.088692129633</v>
      </c>
      <c r="T843" s="12">
        <f t="shared" si="55"/>
        <v>41924.047025462969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</v>
      </c>
      <c r="P844" s="7">
        <f t="shared" si="53"/>
        <v>64.102564102564102</v>
      </c>
      <c r="Q844" t="s">
        <v>8312</v>
      </c>
      <c r="R844" t="s">
        <v>8328</v>
      </c>
      <c r="S844" s="12">
        <f t="shared" si="54"/>
        <v>41561.374305555561</v>
      </c>
      <c r="T844" s="12">
        <f t="shared" si="55"/>
        <v>41526.800729166665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</v>
      </c>
      <c r="P845" s="7">
        <f t="shared" si="53"/>
        <v>23.622047244094489</v>
      </c>
      <c r="Q845" t="s">
        <v>8312</v>
      </c>
      <c r="R845" t="s">
        <v>8328</v>
      </c>
      <c r="S845" s="12">
        <f t="shared" si="54"/>
        <v>42712.541666666664</v>
      </c>
      <c r="T845" s="12">
        <f t="shared" si="55"/>
        <v>42695.466203703705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</v>
      </c>
      <c r="P846" s="7">
        <f t="shared" si="53"/>
        <v>18.867924528301888</v>
      </c>
      <c r="Q846" t="s">
        <v>8312</v>
      </c>
      <c r="R846" t="s">
        <v>8328</v>
      </c>
      <c r="S846" s="12">
        <f t="shared" si="54"/>
        <v>41944.415972222225</v>
      </c>
      <c r="T846" s="12">
        <f t="shared" si="55"/>
        <v>41905.892962962964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</v>
      </c>
      <c r="P847" s="7">
        <f t="shared" si="53"/>
        <v>28.248587570621471</v>
      </c>
      <c r="Q847" t="s">
        <v>8312</v>
      </c>
      <c r="R847" t="s">
        <v>8328</v>
      </c>
      <c r="S847" s="12">
        <f t="shared" si="54"/>
        <v>42618.374305555561</v>
      </c>
      <c r="T847" s="12">
        <f t="shared" si="55"/>
        <v>42578.414305555554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</v>
      </c>
      <c r="P848" s="7">
        <f t="shared" si="53"/>
        <v>23.404255319148938</v>
      </c>
      <c r="Q848" t="s">
        <v>8312</v>
      </c>
      <c r="R848" t="s">
        <v>8328</v>
      </c>
      <c r="S848" s="12">
        <f t="shared" si="54"/>
        <v>41708.791666666672</v>
      </c>
      <c r="T848" s="12">
        <f t="shared" si="55"/>
        <v>41694.600173611114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7">
        <f t="shared" si="53"/>
        <v>10</v>
      </c>
      <c r="Q849" t="s">
        <v>8312</v>
      </c>
      <c r="R849" t="s">
        <v>8328</v>
      </c>
      <c r="S849" s="12">
        <f t="shared" si="54"/>
        <v>42196.006666666668</v>
      </c>
      <c r="T849" s="12">
        <f t="shared" si="55"/>
        <v>42166.006666666668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7">
        <f t="shared" si="53"/>
        <v>18.75</v>
      </c>
      <c r="Q850" t="s">
        <v>8312</v>
      </c>
      <c r="R850" t="s">
        <v>8328</v>
      </c>
      <c r="S850" s="12">
        <f t="shared" si="54"/>
        <v>42109.000381944446</v>
      </c>
      <c r="T850" s="12">
        <f t="shared" si="55"/>
        <v>42079.000381944446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120</v>
      </c>
      <c r="P851" s="7">
        <f t="shared" si="53"/>
        <v>34.782608695652172</v>
      </c>
      <c r="Q851" t="s">
        <v>8312</v>
      </c>
      <c r="R851" t="s">
        <v>8328</v>
      </c>
      <c r="S851" s="12">
        <f t="shared" si="54"/>
        <v>42079.315555555557</v>
      </c>
      <c r="T851" s="12">
        <f t="shared" si="55"/>
        <v>42051.357222222221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</v>
      </c>
      <c r="P852" s="7">
        <f t="shared" si="53"/>
        <v>30.075187969924812</v>
      </c>
      <c r="Q852" t="s">
        <v>8312</v>
      </c>
      <c r="R852" t="s">
        <v>8328</v>
      </c>
      <c r="S852" s="12">
        <f t="shared" si="54"/>
        <v>42485.415972222225</v>
      </c>
      <c r="T852" s="12">
        <f t="shared" si="55"/>
        <v>42453.036076388897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</v>
      </c>
      <c r="P853" s="7">
        <f t="shared" si="53"/>
        <v>28.571428571428573</v>
      </c>
      <c r="Q853" t="s">
        <v>8312</v>
      </c>
      <c r="R853" t="s">
        <v>8328</v>
      </c>
      <c r="S853" s="12">
        <f t="shared" si="54"/>
        <v>42583.031250000007</v>
      </c>
      <c r="T853" s="12">
        <f t="shared" si="55"/>
        <v>42523.088576388887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105</v>
      </c>
      <c r="P854" s="7">
        <f t="shared" si="53"/>
        <v>56.451612903225808</v>
      </c>
      <c r="Q854" t="s">
        <v>8312</v>
      </c>
      <c r="R854" t="s">
        <v>8328</v>
      </c>
      <c r="S854" s="12">
        <f t="shared" si="54"/>
        <v>42668.083333333336</v>
      </c>
      <c r="T854" s="12">
        <f t="shared" si="55"/>
        <v>42657.013831018521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7">
        <f t="shared" si="53"/>
        <v>30</v>
      </c>
      <c r="Q855" t="s">
        <v>8312</v>
      </c>
      <c r="R855" t="s">
        <v>8328</v>
      </c>
      <c r="S855" s="12">
        <f t="shared" si="54"/>
        <v>42052.040613425932</v>
      </c>
      <c r="T855" s="12">
        <f t="shared" si="55"/>
        <v>42022.040613425932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</v>
      </c>
      <c r="P856" s="7">
        <f t="shared" si="53"/>
        <v>55.711422845691381</v>
      </c>
      <c r="Q856" t="s">
        <v>8312</v>
      </c>
      <c r="R856" t="s">
        <v>8328</v>
      </c>
      <c r="S856" s="12">
        <f t="shared" si="54"/>
        <v>42732.420671296299</v>
      </c>
      <c r="T856" s="12">
        <f t="shared" si="55"/>
        <v>42702.420671296299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</v>
      </c>
      <c r="P857" s="7">
        <f t="shared" si="53"/>
        <v>30.851063829787233</v>
      </c>
      <c r="Q857" t="s">
        <v>8312</v>
      </c>
      <c r="R857" t="s">
        <v>8328</v>
      </c>
      <c r="S857" s="12">
        <f t="shared" si="54"/>
        <v>42575.33353009259</v>
      </c>
      <c r="T857" s="12">
        <f t="shared" si="55"/>
        <v>42545.33353009259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</v>
      </c>
      <c r="P858" s="7">
        <f t="shared" si="53"/>
        <v>8.9285714285714288</v>
      </c>
      <c r="Q858" t="s">
        <v>8312</v>
      </c>
      <c r="R858" t="s">
        <v>8328</v>
      </c>
      <c r="S858" s="12">
        <f t="shared" si="54"/>
        <v>42669.000000000007</v>
      </c>
      <c r="T858" s="12">
        <f t="shared" si="55"/>
        <v>42609.520324074074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7">
        <f t="shared" si="53"/>
        <v>50</v>
      </c>
      <c r="Q859" t="s">
        <v>8312</v>
      </c>
      <c r="R859" t="s">
        <v>8328</v>
      </c>
      <c r="S859" s="12">
        <f t="shared" si="54"/>
        <v>42333.831377314818</v>
      </c>
      <c r="T859" s="12">
        <f t="shared" si="55"/>
        <v>42291.789710648147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</v>
      </c>
      <c r="P860" s="7">
        <f t="shared" si="53"/>
        <v>15.789473684210526</v>
      </c>
      <c r="Q860" t="s">
        <v>8312</v>
      </c>
      <c r="R860" t="s">
        <v>8328</v>
      </c>
      <c r="S860" s="12">
        <f t="shared" si="54"/>
        <v>42110.165972222225</v>
      </c>
      <c r="T860" s="12">
        <f t="shared" si="55"/>
        <v>42079.953912037039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105</v>
      </c>
      <c r="P861" s="7">
        <f t="shared" si="53"/>
        <v>40.816326530612244</v>
      </c>
      <c r="Q861" t="s">
        <v>8312</v>
      </c>
      <c r="R861" t="s">
        <v>8328</v>
      </c>
      <c r="S861" s="12">
        <f t="shared" si="54"/>
        <v>42159.208333333336</v>
      </c>
      <c r="T861" s="12">
        <f t="shared" si="55"/>
        <v>42129.02856481482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</v>
      </c>
      <c r="P862" s="7">
        <f t="shared" si="53"/>
        <v>291.66666666666669</v>
      </c>
      <c r="Q862" t="s">
        <v>8312</v>
      </c>
      <c r="R862" t="s">
        <v>8329</v>
      </c>
      <c r="S862" s="12">
        <f t="shared" si="54"/>
        <v>41600.732789351852</v>
      </c>
      <c r="T862" s="12">
        <f t="shared" si="55"/>
        <v>41570.691122685188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</v>
      </c>
      <c r="P863" s="7">
        <f t="shared" si="53"/>
        <v>2250</v>
      </c>
      <c r="Q863" t="s">
        <v>8312</v>
      </c>
      <c r="R863" t="s">
        <v>8329</v>
      </c>
      <c r="S863" s="12">
        <f t="shared" si="54"/>
        <v>42630.173657407409</v>
      </c>
      <c r="T863" s="12">
        <f t="shared" si="55"/>
        <v>42600.173657407409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</v>
      </c>
      <c r="P864" s="7">
        <f t="shared" si="53"/>
        <v>12500</v>
      </c>
      <c r="Q864" t="s">
        <v>8312</v>
      </c>
      <c r="R864" t="s">
        <v>8329</v>
      </c>
      <c r="S864" s="12">
        <f t="shared" si="54"/>
        <v>41589.804953703708</v>
      </c>
      <c r="T864" s="12">
        <f t="shared" si="55"/>
        <v>41559.763287037036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5</v>
      </c>
      <c r="P865" s="7">
        <f t="shared" si="53"/>
        <v>400</v>
      </c>
      <c r="Q865" t="s">
        <v>8312</v>
      </c>
      <c r="R865" t="s">
        <v>8329</v>
      </c>
      <c r="S865" s="12">
        <f t="shared" si="54"/>
        <v>40951.325995370375</v>
      </c>
      <c r="T865" s="12">
        <f t="shared" si="55"/>
        <v>40921.325995370375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42</v>
      </c>
      <c r="P866" s="7">
        <f t="shared" si="53"/>
        <v>82.278481012658233</v>
      </c>
      <c r="Q866" t="s">
        <v>8312</v>
      </c>
      <c r="R866" t="s">
        <v>8329</v>
      </c>
      <c r="S866" s="12">
        <f t="shared" si="54"/>
        <v>41563.624305555561</v>
      </c>
      <c r="T866" s="12">
        <f t="shared" si="55"/>
        <v>41541.315254629633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</v>
      </c>
      <c r="P867" s="7">
        <f t="shared" si="53"/>
        <v>1100</v>
      </c>
      <c r="Q867" t="s">
        <v>8312</v>
      </c>
      <c r="R867" t="s">
        <v>8329</v>
      </c>
      <c r="S867" s="12">
        <f t="shared" si="54"/>
        <v>41290.981446759259</v>
      </c>
      <c r="T867" s="12">
        <f t="shared" si="55"/>
        <v>41230.981446759259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</v>
      </c>
      <c r="P868" s="7">
        <f t="shared" si="53"/>
        <v>318.18181818181819</v>
      </c>
      <c r="Q868" t="s">
        <v>8312</v>
      </c>
      <c r="R868" t="s">
        <v>8329</v>
      </c>
      <c r="S868" s="12">
        <f t="shared" si="54"/>
        <v>42063.840277777781</v>
      </c>
      <c r="T868" s="12">
        <f t="shared" si="55"/>
        <v>42025.846273148149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</v>
      </c>
      <c r="P869" s="7">
        <f t="shared" si="53"/>
        <v>454.54545454545456</v>
      </c>
      <c r="Q869" t="s">
        <v>8312</v>
      </c>
      <c r="R869" t="s">
        <v>8329</v>
      </c>
      <c r="S869" s="12">
        <f t="shared" si="54"/>
        <v>40148.415972222225</v>
      </c>
      <c r="T869" s="12">
        <f t="shared" si="55"/>
        <v>40088.313726851855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</v>
      </c>
      <c r="P870" s="7">
        <f t="shared" si="53"/>
        <v>45000</v>
      </c>
      <c r="Q870" t="s">
        <v>8312</v>
      </c>
      <c r="R870" t="s">
        <v>8329</v>
      </c>
      <c r="S870" s="12">
        <f t="shared" si="54"/>
        <v>41646.236087962963</v>
      </c>
      <c r="T870" s="12">
        <f t="shared" si="55"/>
        <v>41616.236087962963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12</v>
      </c>
      <c r="P871" s="7">
        <f t="shared" si="53"/>
        <v>2933.3333333333335</v>
      </c>
      <c r="Q871" t="s">
        <v>8312</v>
      </c>
      <c r="R871" t="s">
        <v>8329</v>
      </c>
      <c r="S871" s="12">
        <f t="shared" si="54"/>
        <v>41373.012233796297</v>
      </c>
      <c r="T871" s="12">
        <f t="shared" si="55"/>
        <v>41343.053900462961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</v>
      </c>
      <c r="P872" s="7">
        <f t="shared" si="53"/>
        <v>4000</v>
      </c>
      <c r="Q872" t="s">
        <v>8312</v>
      </c>
      <c r="R872" t="s">
        <v>8329</v>
      </c>
      <c r="S872" s="12">
        <f t="shared" si="54"/>
        <v>41518.230590277781</v>
      </c>
      <c r="T872" s="12">
        <f t="shared" si="55"/>
        <v>41488.230590277781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</v>
      </c>
      <c r="P873" s="7">
        <f t="shared" si="53"/>
        <v>500</v>
      </c>
      <c r="Q873" t="s">
        <v>8312</v>
      </c>
      <c r="R873" t="s">
        <v>8329</v>
      </c>
      <c r="S873" s="12">
        <f t="shared" si="54"/>
        <v>41607.811284722229</v>
      </c>
      <c r="T873" s="12">
        <f t="shared" si="55"/>
        <v>41577.769618055558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1</v>
      </c>
      <c r="P874" s="7">
        <f t="shared" si="53"/>
        <v>4000</v>
      </c>
      <c r="Q874" t="s">
        <v>8312</v>
      </c>
      <c r="R874" t="s">
        <v>8329</v>
      </c>
      <c r="S874" s="12">
        <f t="shared" si="54"/>
        <v>40613.033877314818</v>
      </c>
      <c r="T874" s="12">
        <f t="shared" si="55"/>
        <v>40568.033877314818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</v>
      </c>
      <c r="P875" s="7">
        <f t="shared" si="53"/>
        <v>700</v>
      </c>
      <c r="Q875" t="s">
        <v>8312</v>
      </c>
      <c r="R875" t="s">
        <v>8329</v>
      </c>
      <c r="S875" s="12">
        <f t="shared" si="54"/>
        <v>41224.417129629634</v>
      </c>
      <c r="T875" s="12">
        <f t="shared" si="55"/>
        <v>41184.375462962962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</v>
      </c>
      <c r="P876" s="7">
        <f t="shared" si="53"/>
        <v>142.85714285714286</v>
      </c>
      <c r="Q876" t="s">
        <v>8312</v>
      </c>
      <c r="R876" t="s">
        <v>8329</v>
      </c>
      <c r="S876" s="12">
        <f t="shared" si="54"/>
        <v>41398.792060185187</v>
      </c>
      <c r="T876" s="12">
        <f t="shared" si="55"/>
        <v>41368.792060185187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7" t="e">
        <f t="shared" si="53"/>
        <v>#DIV/0!</v>
      </c>
      <c r="Q877" t="s">
        <v>8312</v>
      </c>
      <c r="R877" t="s">
        <v>8329</v>
      </c>
      <c r="S877" s="12">
        <f t="shared" si="54"/>
        <v>42268.932071759256</v>
      </c>
      <c r="T877" s="12">
        <f t="shared" si="55"/>
        <v>42248.932071759256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41</v>
      </c>
      <c r="P878" s="7">
        <f t="shared" si="53"/>
        <v>70.044444444444451</v>
      </c>
      <c r="Q878" t="s">
        <v>8312</v>
      </c>
      <c r="R878" t="s">
        <v>8329</v>
      </c>
      <c r="S878" s="12">
        <f t="shared" si="54"/>
        <v>41309.70517361111</v>
      </c>
      <c r="T878" s="12">
        <f t="shared" si="55"/>
        <v>41276.70517361111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68</v>
      </c>
      <c r="P879" s="7">
        <f t="shared" si="53"/>
        <v>68.965517241379317</v>
      </c>
      <c r="Q879" t="s">
        <v>8312</v>
      </c>
      <c r="R879" t="s">
        <v>8329</v>
      </c>
      <c r="S879" s="12">
        <f t="shared" si="54"/>
        <v>41627.99722222222</v>
      </c>
      <c r="T879" s="12">
        <f t="shared" si="55"/>
        <v>41597.99722222222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</v>
      </c>
      <c r="P880" s="7">
        <f t="shared" si="53"/>
        <v>2500</v>
      </c>
      <c r="Q880" t="s">
        <v>8312</v>
      </c>
      <c r="R880" t="s">
        <v>8329</v>
      </c>
      <c r="S880" s="12">
        <f t="shared" si="54"/>
        <v>40535.441250000003</v>
      </c>
      <c r="T880" s="12">
        <f t="shared" si="55"/>
        <v>40505.441250000003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31</v>
      </c>
      <c r="P881" s="7">
        <f t="shared" si="53"/>
        <v>70</v>
      </c>
      <c r="Q881" t="s">
        <v>8312</v>
      </c>
      <c r="R881" t="s">
        <v>8329</v>
      </c>
      <c r="S881" s="12">
        <f t="shared" si="54"/>
        <v>41059.038252314815</v>
      </c>
      <c r="T881" s="12">
        <f t="shared" si="55"/>
        <v>41038.038252314815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3</v>
      </c>
      <c r="P882" s="7">
        <f t="shared" si="53"/>
        <v>472.5</v>
      </c>
      <c r="Q882" t="s">
        <v>8312</v>
      </c>
      <c r="R882" t="s">
        <v>8330</v>
      </c>
      <c r="S882" s="12">
        <f t="shared" si="54"/>
        <v>41212.529375000006</v>
      </c>
      <c r="T882" s="12">
        <f t="shared" si="55"/>
        <v>41179.529375000006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1</v>
      </c>
      <c r="P883" s="7">
        <f t="shared" si="53"/>
        <v>3750</v>
      </c>
      <c r="Q883" t="s">
        <v>8312</v>
      </c>
      <c r="R883" t="s">
        <v>8330</v>
      </c>
      <c r="S883" s="12">
        <f t="shared" si="54"/>
        <v>40922.459328703706</v>
      </c>
      <c r="T883" s="12">
        <f t="shared" si="55"/>
        <v>40877.459328703706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</v>
      </c>
      <c r="P884" s="7">
        <f t="shared" si="53"/>
        <v>107.14285714285714</v>
      </c>
      <c r="Q884" t="s">
        <v>8312</v>
      </c>
      <c r="R884" t="s">
        <v>8330</v>
      </c>
      <c r="S884" s="12">
        <f t="shared" si="54"/>
        <v>40793.068865740745</v>
      </c>
      <c r="T884" s="12">
        <f t="shared" si="55"/>
        <v>40760.068865740745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</v>
      </c>
      <c r="P885" s="7">
        <f t="shared" si="53"/>
        <v>208.33333333333334</v>
      </c>
      <c r="Q885" t="s">
        <v>8312</v>
      </c>
      <c r="R885" t="s">
        <v>8330</v>
      </c>
      <c r="S885" s="12">
        <f t="shared" si="54"/>
        <v>42432.143923611111</v>
      </c>
      <c r="T885" s="12">
        <f t="shared" si="55"/>
        <v>42372.143923611111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7">
        <f t="shared" si="53"/>
        <v>1000</v>
      </c>
      <c r="Q886" t="s">
        <v>8312</v>
      </c>
      <c r="R886" t="s">
        <v>8330</v>
      </c>
      <c r="S886" s="12">
        <f t="shared" si="54"/>
        <v>41041.313194444447</v>
      </c>
      <c r="T886" s="12">
        <f t="shared" si="55"/>
        <v>40982.01094907408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7">
        <f t="shared" si="53"/>
        <v>47.61904761904762</v>
      </c>
      <c r="Q887" t="s">
        <v>8312</v>
      </c>
      <c r="R887" t="s">
        <v>8330</v>
      </c>
      <c r="S887" s="12">
        <f t="shared" si="54"/>
        <v>42735.149432870377</v>
      </c>
      <c r="T887" s="12">
        <f t="shared" si="55"/>
        <v>42714.149432870377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7">
        <f t="shared" si="53"/>
        <v>71.428571428571431</v>
      </c>
      <c r="Q888" t="s">
        <v>8312</v>
      </c>
      <c r="R888" t="s">
        <v>8330</v>
      </c>
      <c r="S888" s="12">
        <f t="shared" si="54"/>
        <v>42629.07885416667</v>
      </c>
      <c r="T888" s="12">
        <f t="shared" si="55"/>
        <v>42604.07885416667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7" t="e">
        <f t="shared" si="53"/>
        <v>#DIV/0!</v>
      </c>
      <c r="Q889" t="s">
        <v>8312</v>
      </c>
      <c r="R889" t="s">
        <v>8330</v>
      </c>
      <c r="S889" s="12">
        <f t="shared" si="54"/>
        <v>41057.167303240742</v>
      </c>
      <c r="T889" s="12">
        <f t="shared" si="55"/>
        <v>41027.167303240742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</v>
      </c>
      <c r="P890" s="7">
        <f t="shared" si="53"/>
        <v>250</v>
      </c>
      <c r="Q890" t="s">
        <v>8312</v>
      </c>
      <c r="R890" t="s">
        <v>8330</v>
      </c>
      <c r="S890" s="12">
        <f t="shared" si="54"/>
        <v>40787.458333333336</v>
      </c>
      <c r="T890" s="12">
        <f t="shared" si="55"/>
        <v>40751.961631944447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</v>
      </c>
      <c r="P891" s="7">
        <f t="shared" si="53"/>
        <v>781.25</v>
      </c>
      <c r="Q891" t="s">
        <v>8312</v>
      </c>
      <c r="R891" t="s">
        <v>8330</v>
      </c>
      <c r="S891" s="12">
        <f t="shared" si="54"/>
        <v>41917.992395833338</v>
      </c>
      <c r="T891" s="12">
        <f t="shared" si="55"/>
        <v>41887.992395833338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</v>
      </c>
      <c r="P892" s="7">
        <f t="shared" si="53"/>
        <v>750</v>
      </c>
      <c r="Q892" t="s">
        <v>8312</v>
      </c>
      <c r="R892" t="s">
        <v>8330</v>
      </c>
      <c r="S892" s="12">
        <f t="shared" si="54"/>
        <v>41599.948831018519</v>
      </c>
      <c r="T892" s="12">
        <f t="shared" si="55"/>
        <v>41569.907164351855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</v>
      </c>
      <c r="P893" s="7">
        <f t="shared" si="53"/>
        <v>888.88888888888891</v>
      </c>
      <c r="Q893" t="s">
        <v>8312</v>
      </c>
      <c r="R893" t="s">
        <v>8330</v>
      </c>
      <c r="S893" s="12">
        <f t="shared" si="54"/>
        <v>41872.239930555559</v>
      </c>
      <c r="T893" s="12">
        <f t="shared" si="55"/>
        <v>41842.239930555559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41</v>
      </c>
      <c r="P894" s="7">
        <f t="shared" si="53"/>
        <v>352.94117647058823</v>
      </c>
      <c r="Q894" t="s">
        <v>8312</v>
      </c>
      <c r="R894" t="s">
        <v>8330</v>
      </c>
      <c r="S894" s="12">
        <f t="shared" si="54"/>
        <v>40391.375</v>
      </c>
      <c r="T894" s="12">
        <f t="shared" si="55"/>
        <v>40304.408368055556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7">
        <f t="shared" si="53"/>
        <v>400</v>
      </c>
      <c r="Q895" t="s">
        <v>8312</v>
      </c>
      <c r="R895" t="s">
        <v>8330</v>
      </c>
      <c r="S895" s="12">
        <f t="shared" si="54"/>
        <v>42096.064386574079</v>
      </c>
      <c r="T895" s="12">
        <f t="shared" si="55"/>
        <v>42066.106053240743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</v>
      </c>
      <c r="P896" s="7">
        <f t="shared" si="53"/>
        <v>377.35849056603774</v>
      </c>
      <c r="Q896" t="s">
        <v>8312</v>
      </c>
      <c r="R896" t="s">
        <v>8330</v>
      </c>
      <c r="S896" s="12">
        <f t="shared" si="54"/>
        <v>42527.189930555556</v>
      </c>
      <c r="T896" s="12">
        <f t="shared" si="55"/>
        <v>42497.189930555556</v>
      </c>
    </row>
    <row r="897" spans="1:20" ht="57.6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</v>
      </c>
      <c r="P897" s="7">
        <f t="shared" si="53"/>
        <v>1142.8571428571429</v>
      </c>
      <c r="Q897" t="s">
        <v>8312</v>
      </c>
      <c r="R897" t="s">
        <v>8330</v>
      </c>
      <c r="S897" s="12">
        <f t="shared" si="54"/>
        <v>40476.3359837963</v>
      </c>
      <c r="T897" s="12">
        <f t="shared" si="55"/>
        <v>40431.3359837963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7">
        <f t="shared" si="53"/>
        <v>111.11111111111111</v>
      </c>
      <c r="Q898" t="s">
        <v>8312</v>
      </c>
      <c r="R898" t="s">
        <v>8330</v>
      </c>
      <c r="S898" s="12">
        <f t="shared" si="54"/>
        <v>42244.375000000007</v>
      </c>
      <c r="T898" s="12">
        <f t="shared" si="55"/>
        <v>42219.081319444442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ROUND((E899/D899)*100,0)</f>
        <v>0</v>
      </c>
      <c r="P899" s="7" t="e">
        <f t="shared" ref="P899:P962" si="57">D899/L899</f>
        <v>#DIV/0!</v>
      </c>
      <c r="Q899" t="s">
        <v>8312</v>
      </c>
      <c r="R899" t="s">
        <v>8330</v>
      </c>
      <c r="S899" s="12">
        <f t="shared" ref="S899:S962" si="58">(I899/86400)+25569+(5/24)</f>
        <v>41241.938750000001</v>
      </c>
      <c r="T899" s="12">
        <f t="shared" ref="T899:T962" si="59">(J899/86400)+25569+(5/24)</f>
        <v>41211.897083333337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3</v>
      </c>
      <c r="P900" s="7">
        <f t="shared" si="57"/>
        <v>1250</v>
      </c>
      <c r="Q900" t="s">
        <v>8312</v>
      </c>
      <c r="R900" t="s">
        <v>8330</v>
      </c>
      <c r="S900" s="12">
        <f t="shared" si="58"/>
        <v>40923.966550925928</v>
      </c>
      <c r="T900" s="12">
        <f t="shared" si="59"/>
        <v>40878.966550925928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</v>
      </c>
      <c r="P901" s="7">
        <f t="shared" si="57"/>
        <v>93.75</v>
      </c>
      <c r="Q901" t="s">
        <v>8312</v>
      </c>
      <c r="R901" t="s">
        <v>8330</v>
      </c>
      <c r="S901" s="12">
        <f t="shared" si="58"/>
        <v>40691.307430555556</v>
      </c>
      <c r="T901" s="12">
        <f t="shared" si="59"/>
        <v>40646.307430555556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</v>
      </c>
      <c r="P902" s="7">
        <f t="shared" si="57"/>
        <v>2500</v>
      </c>
      <c r="Q902" t="s">
        <v>8312</v>
      </c>
      <c r="R902" t="s">
        <v>8329</v>
      </c>
      <c r="S902" s="12">
        <f t="shared" si="58"/>
        <v>42460.016226851854</v>
      </c>
      <c r="T902" s="12">
        <f t="shared" si="59"/>
        <v>42430.057893518526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7" t="e">
        <f t="shared" si="57"/>
        <v>#DIV/0!</v>
      </c>
      <c r="Q903" t="s">
        <v>8312</v>
      </c>
      <c r="R903" t="s">
        <v>8329</v>
      </c>
      <c r="S903" s="12">
        <f t="shared" si="58"/>
        <v>40338.007638888892</v>
      </c>
      <c r="T903" s="12">
        <f t="shared" si="59"/>
        <v>40292.019837962966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</v>
      </c>
      <c r="P904" s="7">
        <f t="shared" si="57"/>
        <v>10000</v>
      </c>
      <c r="Q904" t="s">
        <v>8312</v>
      </c>
      <c r="R904" t="s">
        <v>8329</v>
      </c>
      <c r="S904" s="12">
        <f t="shared" si="58"/>
        <v>41881.854166666672</v>
      </c>
      <c r="T904" s="12">
        <f t="shared" si="59"/>
        <v>41830.17386574074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</v>
      </c>
      <c r="P905" s="7">
        <f t="shared" si="57"/>
        <v>1250</v>
      </c>
      <c r="Q905" t="s">
        <v>8312</v>
      </c>
      <c r="R905" t="s">
        <v>8329</v>
      </c>
      <c r="S905" s="12">
        <f t="shared" si="58"/>
        <v>41175.309027777781</v>
      </c>
      <c r="T905" s="12">
        <f t="shared" si="59"/>
        <v>41150.00439814815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</v>
      </c>
      <c r="P906" s="7">
        <f t="shared" si="57"/>
        <v>16666.666666666668</v>
      </c>
      <c r="Q906" t="s">
        <v>8312</v>
      </c>
      <c r="R906" t="s">
        <v>8329</v>
      </c>
      <c r="S906" s="12">
        <f t="shared" si="58"/>
        <v>42372.288622685192</v>
      </c>
      <c r="T906" s="12">
        <f t="shared" si="59"/>
        <v>42342.288622685192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</v>
      </c>
      <c r="P907" s="7">
        <f t="shared" si="57"/>
        <v>1083.3333333333333</v>
      </c>
      <c r="Q907" t="s">
        <v>8312</v>
      </c>
      <c r="R907" t="s">
        <v>8329</v>
      </c>
      <c r="S907" s="12">
        <f t="shared" si="58"/>
        <v>40567.448217592595</v>
      </c>
      <c r="T907" s="12">
        <f t="shared" si="59"/>
        <v>40507.448217592595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7" t="e">
        <f t="shared" si="57"/>
        <v>#DIV/0!</v>
      </c>
      <c r="Q908" t="s">
        <v>8312</v>
      </c>
      <c r="R908" t="s">
        <v>8329</v>
      </c>
      <c r="S908" s="12">
        <f t="shared" si="58"/>
        <v>41711.356365740743</v>
      </c>
      <c r="T908" s="12">
        <f t="shared" si="59"/>
        <v>41681.398032407407</v>
      </c>
    </row>
    <row r="909" spans="1:20" ht="43.2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7" t="e">
        <f t="shared" si="57"/>
        <v>#DIV/0!</v>
      </c>
      <c r="Q909" t="s">
        <v>8312</v>
      </c>
      <c r="R909" t="s">
        <v>8329</v>
      </c>
      <c r="S909" s="12">
        <f t="shared" si="58"/>
        <v>40797.400729166671</v>
      </c>
      <c r="T909" s="12">
        <f t="shared" si="59"/>
        <v>40767.400729166671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7" t="e">
        <f t="shared" si="57"/>
        <v>#DIV/0!</v>
      </c>
      <c r="Q910" t="s">
        <v>8312</v>
      </c>
      <c r="R910" t="s">
        <v>8329</v>
      </c>
      <c r="S910" s="12">
        <f t="shared" si="58"/>
        <v>40386.415972222225</v>
      </c>
      <c r="T910" s="12">
        <f t="shared" si="59"/>
        <v>40341.009895833333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</v>
      </c>
      <c r="P911" s="7">
        <f t="shared" si="57"/>
        <v>2000</v>
      </c>
      <c r="Q911" t="s">
        <v>8312</v>
      </c>
      <c r="R911" t="s">
        <v>8329</v>
      </c>
      <c r="S911" s="12">
        <f t="shared" si="58"/>
        <v>41113.375</v>
      </c>
      <c r="T911" s="12">
        <f t="shared" si="59"/>
        <v>41081.898611111115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</v>
      </c>
      <c r="P912" s="7">
        <f t="shared" si="57"/>
        <v>110</v>
      </c>
      <c r="Q912" t="s">
        <v>8312</v>
      </c>
      <c r="R912" t="s">
        <v>8329</v>
      </c>
      <c r="S912" s="12">
        <f t="shared" si="58"/>
        <v>42797.753692129634</v>
      </c>
      <c r="T912" s="12">
        <f t="shared" si="59"/>
        <v>42737.753692129634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7" t="e">
        <f t="shared" si="57"/>
        <v>#DIV/0!</v>
      </c>
      <c r="Q913" t="s">
        <v>8312</v>
      </c>
      <c r="R913" t="s">
        <v>8329</v>
      </c>
      <c r="S913" s="12">
        <f t="shared" si="58"/>
        <v>41663.213483796302</v>
      </c>
      <c r="T913" s="12">
        <f t="shared" si="59"/>
        <v>41642.213483796302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1</v>
      </c>
      <c r="P914" s="7">
        <f t="shared" si="57"/>
        <v>1750</v>
      </c>
      <c r="Q914" t="s">
        <v>8312</v>
      </c>
      <c r="R914" t="s">
        <v>8329</v>
      </c>
      <c r="S914" s="12">
        <f t="shared" si="58"/>
        <v>41254.359340277784</v>
      </c>
      <c r="T914" s="12">
        <f t="shared" si="59"/>
        <v>41194.317673611113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7</v>
      </c>
      <c r="P915" s="7">
        <f t="shared" si="57"/>
        <v>1250</v>
      </c>
      <c r="Q915" t="s">
        <v>8312</v>
      </c>
      <c r="R915" t="s">
        <v>8329</v>
      </c>
      <c r="S915" s="12">
        <f t="shared" si="58"/>
        <v>41034.347442129634</v>
      </c>
      <c r="T915" s="12">
        <f t="shared" si="59"/>
        <v>41004.347442129634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7" t="e">
        <f t="shared" si="57"/>
        <v>#DIV/0!</v>
      </c>
      <c r="Q916" t="s">
        <v>8312</v>
      </c>
      <c r="R916" t="s">
        <v>8329</v>
      </c>
      <c r="S916" s="12">
        <f t="shared" si="58"/>
        <v>41146.971608796295</v>
      </c>
      <c r="T916" s="12">
        <f t="shared" si="59"/>
        <v>41116.971608796295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6</v>
      </c>
      <c r="P917" s="7">
        <f t="shared" si="57"/>
        <v>722.22222222222217</v>
      </c>
      <c r="Q917" t="s">
        <v>8312</v>
      </c>
      <c r="R917" t="s">
        <v>8329</v>
      </c>
      <c r="S917" s="12">
        <f t="shared" si="58"/>
        <v>40969.415972222225</v>
      </c>
      <c r="T917" s="12">
        <f t="shared" si="59"/>
        <v>40937.88789351852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7" t="e">
        <f t="shared" si="57"/>
        <v>#DIV/0!</v>
      </c>
      <c r="Q918" t="s">
        <v>8312</v>
      </c>
      <c r="R918" t="s">
        <v>8329</v>
      </c>
      <c r="S918" s="12">
        <f t="shared" si="58"/>
        <v>40473.416666666672</v>
      </c>
      <c r="T918" s="12">
        <f t="shared" si="59"/>
        <v>40435.061736111114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1</v>
      </c>
      <c r="P919" s="7">
        <f t="shared" si="57"/>
        <v>5000</v>
      </c>
      <c r="Q919" t="s">
        <v>8312</v>
      </c>
      <c r="R919" t="s">
        <v>8329</v>
      </c>
      <c r="S919" s="12">
        <f t="shared" si="58"/>
        <v>41834.3125</v>
      </c>
      <c r="T919" s="12">
        <f t="shared" si="59"/>
        <v>41803.151967592596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</v>
      </c>
      <c r="P920" s="7">
        <f t="shared" si="57"/>
        <v>390</v>
      </c>
      <c r="Q920" t="s">
        <v>8312</v>
      </c>
      <c r="R920" t="s">
        <v>8329</v>
      </c>
      <c r="S920" s="12">
        <f t="shared" si="58"/>
        <v>41975.166215277779</v>
      </c>
      <c r="T920" s="12">
        <f t="shared" si="59"/>
        <v>41945.124548611115</v>
      </c>
    </row>
    <row r="921" spans="1:20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1</v>
      </c>
      <c r="P921" s="7">
        <f t="shared" si="57"/>
        <v>20000</v>
      </c>
      <c r="Q921" t="s">
        <v>8312</v>
      </c>
      <c r="R921" t="s">
        <v>8329</v>
      </c>
      <c r="S921" s="12">
        <f t="shared" si="58"/>
        <v>41262.850057870375</v>
      </c>
      <c r="T921" s="12">
        <f t="shared" si="59"/>
        <v>41227.850057870375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7" t="e">
        <f t="shared" si="57"/>
        <v>#DIV/0!</v>
      </c>
      <c r="Q922" t="s">
        <v>8312</v>
      </c>
      <c r="R922" t="s">
        <v>8329</v>
      </c>
      <c r="S922" s="12">
        <f t="shared" si="58"/>
        <v>41592.92155092593</v>
      </c>
      <c r="T922" s="12">
        <f t="shared" si="59"/>
        <v>41562.879884259259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31</v>
      </c>
      <c r="P923" s="7">
        <f t="shared" si="57"/>
        <v>750</v>
      </c>
      <c r="Q923" t="s">
        <v>8312</v>
      </c>
      <c r="R923" t="s">
        <v>8329</v>
      </c>
      <c r="S923" s="12">
        <f t="shared" si="58"/>
        <v>40889.421018518522</v>
      </c>
      <c r="T923" s="12">
        <f t="shared" si="59"/>
        <v>40847.379351851858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</v>
      </c>
      <c r="P924" s="7">
        <f t="shared" si="57"/>
        <v>900</v>
      </c>
      <c r="Q924" t="s">
        <v>8312</v>
      </c>
      <c r="R924" t="s">
        <v>8329</v>
      </c>
      <c r="S924" s="12">
        <f t="shared" si="58"/>
        <v>41913.738344907411</v>
      </c>
      <c r="T924" s="12">
        <f t="shared" si="59"/>
        <v>41878.738344907411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</v>
      </c>
      <c r="P925" s="7">
        <f t="shared" si="57"/>
        <v>2500</v>
      </c>
      <c r="Q925" t="s">
        <v>8312</v>
      </c>
      <c r="R925" t="s">
        <v>8329</v>
      </c>
      <c r="S925" s="12">
        <f t="shared" si="58"/>
        <v>41965.209756944452</v>
      </c>
      <c r="T925" s="12">
        <f t="shared" si="59"/>
        <v>41935.168090277781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11</v>
      </c>
      <c r="P926" s="7">
        <f t="shared" si="57"/>
        <v>200</v>
      </c>
      <c r="Q926" t="s">
        <v>8312</v>
      </c>
      <c r="R926" t="s">
        <v>8329</v>
      </c>
      <c r="S926" s="12">
        <f t="shared" si="58"/>
        <v>41319.151261574072</v>
      </c>
      <c r="T926" s="12">
        <f t="shared" si="59"/>
        <v>41289.151261574072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3</v>
      </c>
      <c r="P927" s="7">
        <f t="shared" si="57"/>
        <v>1200</v>
      </c>
      <c r="Q927" t="s">
        <v>8312</v>
      </c>
      <c r="R927" t="s">
        <v>8329</v>
      </c>
      <c r="S927" s="12">
        <f t="shared" si="58"/>
        <v>41606.130914351852</v>
      </c>
      <c r="T927" s="12">
        <f t="shared" si="59"/>
        <v>41576.089247685188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7" t="e">
        <f t="shared" si="57"/>
        <v>#DIV/0!</v>
      </c>
      <c r="Q928" t="s">
        <v>8312</v>
      </c>
      <c r="R928" t="s">
        <v>8329</v>
      </c>
      <c r="S928" s="12">
        <f t="shared" si="58"/>
        <v>40368.152777777781</v>
      </c>
      <c r="T928" s="12">
        <f t="shared" si="59"/>
        <v>40338.228356481486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7" t="e">
        <f t="shared" si="57"/>
        <v>#DIV/0!</v>
      </c>
      <c r="Q929" t="s">
        <v>8312</v>
      </c>
      <c r="R929" t="s">
        <v>8329</v>
      </c>
      <c r="S929" s="12">
        <f t="shared" si="58"/>
        <v>41044.031192129631</v>
      </c>
      <c r="T929" s="12">
        <f t="shared" si="59"/>
        <v>41014.031192129631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11</v>
      </c>
      <c r="P930" s="7">
        <f t="shared" si="57"/>
        <v>517.85714285714289</v>
      </c>
      <c r="Q930" t="s">
        <v>8312</v>
      </c>
      <c r="R930" t="s">
        <v>8329</v>
      </c>
      <c r="S930" s="12">
        <f t="shared" si="58"/>
        <v>41231.208333333336</v>
      </c>
      <c r="T930" s="12">
        <f t="shared" si="59"/>
        <v>41181.070752314816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7" t="e">
        <f t="shared" si="57"/>
        <v>#DIV/0!</v>
      </c>
      <c r="Q931" t="s">
        <v>8312</v>
      </c>
      <c r="R931" t="s">
        <v>8329</v>
      </c>
      <c r="S931" s="12">
        <f t="shared" si="58"/>
        <v>41008.404733796298</v>
      </c>
      <c r="T931" s="12">
        <f t="shared" si="59"/>
        <v>40978.446400462963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</v>
      </c>
      <c r="P932" s="7">
        <f t="shared" si="57"/>
        <v>180</v>
      </c>
      <c r="Q932" t="s">
        <v>8312</v>
      </c>
      <c r="R932" t="s">
        <v>8329</v>
      </c>
      <c r="S932" s="12">
        <f t="shared" si="58"/>
        <v>40355.105555555558</v>
      </c>
      <c r="T932" s="12">
        <f t="shared" si="59"/>
        <v>40313.123912037037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7</v>
      </c>
      <c r="P933" s="7">
        <f t="shared" si="57"/>
        <v>285.71428571428572</v>
      </c>
      <c r="Q933" t="s">
        <v>8312</v>
      </c>
      <c r="R933" t="s">
        <v>8329</v>
      </c>
      <c r="S933" s="12">
        <f t="shared" si="58"/>
        <v>41715.125</v>
      </c>
      <c r="T933" s="12">
        <f t="shared" si="59"/>
        <v>41680.56831018519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15</v>
      </c>
      <c r="P934" s="7">
        <f t="shared" si="57"/>
        <v>316.66666666666669</v>
      </c>
      <c r="Q934" t="s">
        <v>8312</v>
      </c>
      <c r="R934" t="s">
        <v>8329</v>
      </c>
      <c r="S934" s="12">
        <f t="shared" si="58"/>
        <v>41356.135937500003</v>
      </c>
      <c r="T934" s="12">
        <f t="shared" si="59"/>
        <v>41311.177604166667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7">
        <f t="shared" si="57"/>
        <v>1000</v>
      </c>
      <c r="Q935" t="s">
        <v>8312</v>
      </c>
      <c r="R935" t="s">
        <v>8329</v>
      </c>
      <c r="S935" s="12">
        <f t="shared" si="58"/>
        <v>41771.377418981479</v>
      </c>
      <c r="T935" s="12">
        <f t="shared" si="59"/>
        <v>41711.377418981479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</v>
      </c>
      <c r="P936" s="7">
        <f t="shared" si="57"/>
        <v>166.66666666666666</v>
      </c>
      <c r="Q936" t="s">
        <v>8312</v>
      </c>
      <c r="R936" t="s">
        <v>8329</v>
      </c>
      <c r="S936" s="12">
        <f t="shared" si="58"/>
        <v>41763.458333333336</v>
      </c>
      <c r="T936" s="12">
        <f t="shared" si="59"/>
        <v>41733.945416666669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</v>
      </c>
      <c r="P937" s="7">
        <f t="shared" si="57"/>
        <v>1750</v>
      </c>
      <c r="Q937" t="s">
        <v>8312</v>
      </c>
      <c r="R937" t="s">
        <v>8329</v>
      </c>
      <c r="S937" s="12">
        <f t="shared" si="58"/>
        <v>42398.542002314818</v>
      </c>
      <c r="T937" s="12">
        <f t="shared" si="59"/>
        <v>42368.542002314818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7" t="e">
        <f t="shared" si="57"/>
        <v>#DIV/0!</v>
      </c>
      <c r="Q938" t="s">
        <v>8312</v>
      </c>
      <c r="R938" t="s">
        <v>8329</v>
      </c>
      <c r="S938" s="12">
        <f t="shared" si="58"/>
        <v>40927.041666666672</v>
      </c>
      <c r="T938" s="12">
        <f t="shared" si="59"/>
        <v>40883.232511574075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</v>
      </c>
      <c r="P939" s="7">
        <f t="shared" si="57"/>
        <v>1750</v>
      </c>
      <c r="Q939" t="s">
        <v>8312</v>
      </c>
      <c r="R939" t="s">
        <v>8329</v>
      </c>
      <c r="S939" s="12">
        <f t="shared" si="58"/>
        <v>41582.048113425924</v>
      </c>
      <c r="T939" s="12">
        <f t="shared" si="59"/>
        <v>41552.00644675926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</v>
      </c>
      <c r="P940" s="7">
        <f t="shared" si="57"/>
        <v>7000</v>
      </c>
      <c r="Q940" t="s">
        <v>8312</v>
      </c>
      <c r="R940" t="s">
        <v>8329</v>
      </c>
      <c r="S940" s="12">
        <f t="shared" si="58"/>
        <v>41154.688055555562</v>
      </c>
      <c r="T940" s="12">
        <f t="shared" si="59"/>
        <v>41124.688055555562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</v>
      </c>
      <c r="P941" s="7">
        <f t="shared" si="57"/>
        <v>1375</v>
      </c>
      <c r="Q941" t="s">
        <v>8312</v>
      </c>
      <c r="R941" t="s">
        <v>8329</v>
      </c>
      <c r="S941" s="12">
        <f t="shared" si="58"/>
        <v>41456.040277777778</v>
      </c>
      <c r="T941" s="12">
        <f t="shared" si="59"/>
        <v>41416.971504629633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</v>
      </c>
      <c r="P942" s="7">
        <f t="shared" si="57"/>
        <v>642.85714285714289</v>
      </c>
      <c r="Q942" t="s">
        <v>8323</v>
      </c>
      <c r="R942" t="s">
        <v>8325</v>
      </c>
      <c r="S942" s="12">
        <f t="shared" si="58"/>
        <v>42227.216736111113</v>
      </c>
      <c r="T942" s="12">
        <f t="shared" si="59"/>
        <v>42182.216736111113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</v>
      </c>
      <c r="P943" s="7">
        <f t="shared" si="57"/>
        <v>1612.9032258064517</v>
      </c>
      <c r="Q943" t="s">
        <v>8323</v>
      </c>
      <c r="R943" t="s">
        <v>8325</v>
      </c>
      <c r="S943" s="12">
        <f t="shared" si="58"/>
        <v>42776.304918981485</v>
      </c>
      <c r="T943" s="12">
        <f t="shared" si="59"/>
        <v>42746.304918981485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9</v>
      </c>
      <c r="P944" s="7">
        <f t="shared" si="57"/>
        <v>468.75</v>
      </c>
      <c r="Q944" t="s">
        <v>8323</v>
      </c>
      <c r="R944" t="s">
        <v>8325</v>
      </c>
      <c r="S944" s="12">
        <f t="shared" si="58"/>
        <v>42419.051620370374</v>
      </c>
      <c r="T944" s="12">
        <f t="shared" si="59"/>
        <v>42383.051620370374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10</v>
      </c>
      <c r="P945" s="7">
        <f t="shared" si="57"/>
        <v>250</v>
      </c>
      <c r="Q945" t="s">
        <v>8323</v>
      </c>
      <c r="R945" t="s">
        <v>8325</v>
      </c>
      <c r="S945" s="12">
        <f t="shared" si="58"/>
        <v>42703.917881944442</v>
      </c>
      <c r="T945" s="12">
        <f t="shared" si="59"/>
        <v>42673.876215277785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</v>
      </c>
      <c r="P946" s="7">
        <f t="shared" si="57"/>
        <v>520.83333333333337</v>
      </c>
      <c r="Q946" t="s">
        <v>8323</v>
      </c>
      <c r="R946" t="s">
        <v>8325</v>
      </c>
      <c r="S946" s="12">
        <f t="shared" si="58"/>
        <v>42478.791666666664</v>
      </c>
      <c r="T946" s="12">
        <f t="shared" si="59"/>
        <v>42444.792245370372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</v>
      </c>
      <c r="P947" s="7">
        <f t="shared" si="57"/>
        <v>6250</v>
      </c>
      <c r="Q947" t="s">
        <v>8323</v>
      </c>
      <c r="R947" t="s">
        <v>8325</v>
      </c>
      <c r="S947" s="12">
        <f t="shared" si="58"/>
        <v>42785.207638888889</v>
      </c>
      <c r="T947" s="12">
        <f t="shared" si="59"/>
        <v>42733.081319444442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2</v>
      </c>
      <c r="P948" s="7">
        <f t="shared" si="57"/>
        <v>3000</v>
      </c>
      <c r="Q948" t="s">
        <v>8323</v>
      </c>
      <c r="R948" t="s">
        <v>8325</v>
      </c>
      <c r="S948" s="12">
        <f t="shared" si="58"/>
        <v>42622.95888888889</v>
      </c>
      <c r="T948" s="12">
        <f t="shared" si="59"/>
        <v>42592.95888888889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7" t="e">
        <f t="shared" si="57"/>
        <v>#DIV/0!</v>
      </c>
      <c r="Q949" t="s">
        <v>8323</v>
      </c>
      <c r="R949" t="s">
        <v>8325</v>
      </c>
      <c r="S949" s="12">
        <f t="shared" si="58"/>
        <v>42551.989652777782</v>
      </c>
      <c r="T949" s="12">
        <f t="shared" si="59"/>
        <v>42491.989652777782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7">
        <f t="shared" si="57"/>
        <v>500</v>
      </c>
      <c r="Q950" t="s">
        <v>8323</v>
      </c>
      <c r="R950" t="s">
        <v>8325</v>
      </c>
      <c r="S950" s="12">
        <f t="shared" si="58"/>
        <v>42442.036620370374</v>
      </c>
      <c r="T950" s="12">
        <f t="shared" si="59"/>
        <v>42412.036620370374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</v>
      </c>
      <c r="P951" s="7">
        <f t="shared" si="57"/>
        <v>2857.1428571428573</v>
      </c>
      <c r="Q951" t="s">
        <v>8323</v>
      </c>
      <c r="R951" t="s">
        <v>8325</v>
      </c>
      <c r="S951" s="12">
        <f t="shared" si="58"/>
        <v>42421.25203703704</v>
      </c>
      <c r="T951" s="12">
        <f t="shared" si="59"/>
        <v>42361.25203703704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</v>
      </c>
      <c r="P952" s="7">
        <f t="shared" si="57"/>
        <v>208.33333333333334</v>
      </c>
      <c r="Q952" t="s">
        <v>8323</v>
      </c>
      <c r="R952" t="s">
        <v>8325</v>
      </c>
      <c r="S952" s="12">
        <f t="shared" si="58"/>
        <v>42386.959039351852</v>
      </c>
      <c r="T952" s="12">
        <f t="shared" si="59"/>
        <v>42356.959039351852</v>
      </c>
    </row>
    <row r="953" spans="1:20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</v>
      </c>
      <c r="P953" s="7">
        <f t="shared" si="57"/>
        <v>413.22314049586777</v>
      </c>
      <c r="Q953" t="s">
        <v>8323</v>
      </c>
      <c r="R953" t="s">
        <v>8325</v>
      </c>
      <c r="S953" s="12">
        <f t="shared" si="58"/>
        <v>42525.861944444448</v>
      </c>
      <c r="T953" s="12">
        <f t="shared" si="59"/>
        <v>42480.861944444448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40</v>
      </c>
      <c r="P954" s="7">
        <f t="shared" si="57"/>
        <v>250</v>
      </c>
      <c r="Q954" t="s">
        <v>8323</v>
      </c>
      <c r="R954" t="s">
        <v>8325</v>
      </c>
      <c r="S954" s="12">
        <f t="shared" si="58"/>
        <v>42692.863564814812</v>
      </c>
      <c r="T954" s="12">
        <f t="shared" si="59"/>
        <v>42662.821898148155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1</v>
      </c>
      <c r="P955" s="7">
        <f t="shared" si="57"/>
        <v>3000</v>
      </c>
      <c r="Q955" t="s">
        <v>8323</v>
      </c>
      <c r="R955" t="s">
        <v>8325</v>
      </c>
      <c r="S955" s="12">
        <f t="shared" si="58"/>
        <v>42029.372673611113</v>
      </c>
      <c r="T955" s="12">
        <f t="shared" si="59"/>
        <v>41999.372673611113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</v>
      </c>
      <c r="P956" s="7">
        <f t="shared" si="57"/>
        <v>205.47945205479451</v>
      </c>
      <c r="Q956" t="s">
        <v>8323</v>
      </c>
      <c r="R956" t="s">
        <v>8325</v>
      </c>
      <c r="S956" s="12">
        <f t="shared" si="58"/>
        <v>42237.042118055557</v>
      </c>
      <c r="T956" s="12">
        <f t="shared" si="59"/>
        <v>42195.042118055557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6</v>
      </c>
      <c r="P957" s="7">
        <f t="shared" si="57"/>
        <v>3225.8064516129034</v>
      </c>
      <c r="Q957" t="s">
        <v>8323</v>
      </c>
      <c r="R957" t="s">
        <v>8325</v>
      </c>
      <c r="S957" s="12">
        <f t="shared" si="58"/>
        <v>42626.503472222226</v>
      </c>
      <c r="T957" s="12">
        <f t="shared" si="59"/>
        <v>42586.503472222226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2</v>
      </c>
      <c r="P958" s="7">
        <f t="shared" si="57"/>
        <v>2941.1764705882351</v>
      </c>
      <c r="Q958" t="s">
        <v>8323</v>
      </c>
      <c r="R958" t="s">
        <v>8325</v>
      </c>
      <c r="S958" s="12">
        <f t="shared" si="58"/>
        <v>42121.080543981479</v>
      </c>
      <c r="T958" s="12">
        <f t="shared" si="59"/>
        <v>42061.122210648151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2</v>
      </c>
      <c r="P959" s="7">
        <f t="shared" si="57"/>
        <v>1714.2857142857142</v>
      </c>
      <c r="Q959" t="s">
        <v>8323</v>
      </c>
      <c r="R959" t="s">
        <v>8325</v>
      </c>
      <c r="S959" s="12">
        <f t="shared" si="58"/>
        <v>42691.802465277775</v>
      </c>
      <c r="T959" s="12">
        <f t="shared" si="59"/>
        <v>42660.760798611118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</v>
      </c>
      <c r="P960" s="7">
        <f t="shared" si="57"/>
        <v>457.47058823529414</v>
      </c>
      <c r="Q960" t="s">
        <v>8323</v>
      </c>
      <c r="R960" t="s">
        <v>8325</v>
      </c>
      <c r="S960" s="12">
        <f t="shared" si="58"/>
        <v>42104.415972222225</v>
      </c>
      <c r="T960" s="12">
        <f t="shared" si="59"/>
        <v>42083.011145833334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39</v>
      </c>
      <c r="P961" s="7">
        <f t="shared" si="57"/>
        <v>292.39766081871346</v>
      </c>
      <c r="Q961" t="s">
        <v>8323</v>
      </c>
      <c r="R961" t="s">
        <v>8325</v>
      </c>
      <c r="S961" s="12">
        <f t="shared" si="58"/>
        <v>42023.382696759261</v>
      </c>
      <c r="T961" s="12">
        <f t="shared" si="59"/>
        <v>41993.382696759261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</v>
      </c>
      <c r="P962" s="7">
        <f t="shared" si="57"/>
        <v>296.01063829787233</v>
      </c>
      <c r="Q962" t="s">
        <v>8323</v>
      </c>
      <c r="R962" t="s">
        <v>8325</v>
      </c>
      <c r="S962" s="12">
        <f t="shared" si="58"/>
        <v>42808.79346064815</v>
      </c>
      <c r="T962" s="12">
        <f t="shared" si="59"/>
        <v>42766.835127314822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ROUND((E963/D963)*100,0)</f>
        <v>42</v>
      </c>
      <c r="P963" s="7">
        <f t="shared" ref="P963:P1026" si="61">D963/L963</f>
        <v>863.63636363636363</v>
      </c>
      <c r="Q963" t="s">
        <v>8323</v>
      </c>
      <c r="R963" t="s">
        <v>8325</v>
      </c>
      <c r="S963" s="12">
        <f t="shared" ref="S963:S1026" si="62">(I963/86400)+25569+(5/24)</f>
        <v>42787.000000000007</v>
      </c>
      <c r="T963" s="12">
        <f t="shared" ref="T963:T1026" si="63">(J963/86400)+25569+(5/24)</f>
        <v>42740.902025462965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</v>
      </c>
      <c r="P964" s="7">
        <f t="shared" si="61"/>
        <v>67.567567567567565</v>
      </c>
      <c r="Q964" t="s">
        <v>8323</v>
      </c>
      <c r="R964" t="s">
        <v>8325</v>
      </c>
      <c r="S964" s="12">
        <f t="shared" si="62"/>
        <v>42411.920752314814</v>
      </c>
      <c r="T964" s="12">
        <f t="shared" si="63"/>
        <v>42373.920752314814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</v>
      </c>
      <c r="P965" s="7">
        <f t="shared" si="61"/>
        <v>3888.8888888888887</v>
      </c>
      <c r="Q965" t="s">
        <v>8323</v>
      </c>
      <c r="R965" t="s">
        <v>8325</v>
      </c>
      <c r="S965" s="12">
        <f t="shared" si="62"/>
        <v>42660.843969907415</v>
      </c>
      <c r="T965" s="12">
        <f t="shared" si="63"/>
        <v>42625.843969907415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1</v>
      </c>
      <c r="P966" s="7">
        <f t="shared" si="61"/>
        <v>3793.1034482758619</v>
      </c>
      <c r="Q966" t="s">
        <v>8323</v>
      </c>
      <c r="R966" t="s">
        <v>8325</v>
      </c>
      <c r="S966" s="12">
        <f t="shared" si="62"/>
        <v>42248.837025462963</v>
      </c>
      <c r="T966" s="12">
        <f t="shared" si="63"/>
        <v>42208.837025462963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</v>
      </c>
      <c r="P967" s="7">
        <f t="shared" si="61"/>
        <v>4166.666666666667</v>
      </c>
      <c r="Q967" t="s">
        <v>8323</v>
      </c>
      <c r="R967" t="s">
        <v>8325</v>
      </c>
      <c r="S967" s="12">
        <f t="shared" si="62"/>
        <v>42669.374305555561</v>
      </c>
      <c r="T967" s="12">
        <f t="shared" si="63"/>
        <v>42637.225069444445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15</v>
      </c>
      <c r="P968" s="7">
        <f t="shared" si="61"/>
        <v>400</v>
      </c>
      <c r="Q968" t="s">
        <v>8323</v>
      </c>
      <c r="R968" t="s">
        <v>8325</v>
      </c>
      <c r="S968" s="12">
        <f t="shared" si="62"/>
        <v>42649.844120370377</v>
      </c>
      <c r="T968" s="12">
        <f t="shared" si="63"/>
        <v>42619.844120370377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18</v>
      </c>
      <c r="P969" s="7">
        <f t="shared" si="61"/>
        <v>246.91358024691357</v>
      </c>
      <c r="Q969" t="s">
        <v>8323</v>
      </c>
      <c r="R969" t="s">
        <v>8325</v>
      </c>
      <c r="S969" s="12">
        <f t="shared" si="62"/>
        <v>42482.420995370376</v>
      </c>
      <c r="T969" s="12">
        <f t="shared" si="63"/>
        <v>42422.46266203704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</v>
      </c>
      <c r="P970" s="7">
        <f t="shared" si="61"/>
        <v>2000</v>
      </c>
      <c r="Q970" t="s">
        <v>8323</v>
      </c>
      <c r="R970" t="s">
        <v>8325</v>
      </c>
      <c r="S970" s="12">
        <f t="shared" si="62"/>
        <v>41867.055949074078</v>
      </c>
      <c r="T970" s="12">
        <f t="shared" si="63"/>
        <v>41837.055949074078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47</v>
      </c>
      <c r="P971" s="7">
        <f t="shared" si="61"/>
        <v>2727.2727272727275</v>
      </c>
      <c r="Q971" t="s">
        <v>8323</v>
      </c>
      <c r="R971" t="s">
        <v>8325</v>
      </c>
      <c r="S971" s="12">
        <f t="shared" si="62"/>
        <v>42775.511655092596</v>
      </c>
      <c r="T971" s="12">
        <f t="shared" si="63"/>
        <v>42742.511655092596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46</v>
      </c>
      <c r="P972" s="7">
        <f t="shared" si="61"/>
        <v>357.14285714285717</v>
      </c>
      <c r="Q972" t="s">
        <v>8323</v>
      </c>
      <c r="R972" t="s">
        <v>8325</v>
      </c>
      <c r="S972" s="12">
        <f t="shared" si="62"/>
        <v>42758.415972222225</v>
      </c>
      <c r="T972" s="12">
        <f t="shared" si="63"/>
        <v>42721.428854166668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</v>
      </c>
      <c r="P973" s="7">
        <f t="shared" si="61"/>
        <v>20000</v>
      </c>
      <c r="Q973" t="s">
        <v>8323</v>
      </c>
      <c r="R973" t="s">
        <v>8325</v>
      </c>
      <c r="S973" s="12">
        <f t="shared" si="62"/>
        <v>42156.917361111111</v>
      </c>
      <c r="T973" s="12">
        <f t="shared" si="63"/>
        <v>42111.917361111111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35</v>
      </c>
      <c r="P974" s="7">
        <f t="shared" si="61"/>
        <v>444.44444444444446</v>
      </c>
      <c r="Q974" t="s">
        <v>8323</v>
      </c>
      <c r="R974" t="s">
        <v>8325</v>
      </c>
      <c r="S974" s="12">
        <f t="shared" si="62"/>
        <v>41886.499305555561</v>
      </c>
      <c r="T974" s="12">
        <f t="shared" si="63"/>
        <v>41857.074050925927</v>
      </c>
    </row>
    <row r="975" spans="1:20" ht="57.6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</v>
      </c>
      <c r="P975" s="7">
        <f t="shared" si="61"/>
        <v>2500</v>
      </c>
      <c r="Q975" t="s">
        <v>8323</v>
      </c>
      <c r="R975" t="s">
        <v>8325</v>
      </c>
      <c r="S975" s="12">
        <f t="shared" si="62"/>
        <v>42317.264965277784</v>
      </c>
      <c r="T975" s="12">
        <f t="shared" si="63"/>
        <v>42257.223298611112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1</v>
      </c>
      <c r="P976" s="7">
        <f t="shared" si="61"/>
        <v>16666.666666666668</v>
      </c>
      <c r="Q976" t="s">
        <v>8323</v>
      </c>
      <c r="R976" t="s">
        <v>8325</v>
      </c>
      <c r="S976" s="12">
        <f t="shared" si="62"/>
        <v>42454.91615740741</v>
      </c>
      <c r="T976" s="12">
        <f t="shared" si="63"/>
        <v>42424.957824074074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3</v>
      </c>
      <c r="P977" s="7">
        <f t="shared" si="61"/>
        <v>4166.666666666667</v>
      </c>
      <c r="Q977" t="s">
        <v>8323</v>
      </c>
      <c r="R977" t="s">
        <v>8325</v>
      </c>
      <c r="S977" s="12">
        <f t="shared" si="62"/>
        <v>42549.904918981483</v>
      </c>
      <c r="T977" s="12">
        <f t="shared" si="63"/>
        <v>42489.904918981483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2</v>
      </c>
      <c r="P978" s="7">
        <f t="shared" si="61"/>
        <v>8333.3333333333339</v>
      </c>
      <c r="Q978" t="s">
        <v>8323</v>
      </c>
      <c r="R978" t="s">
        <v>8325</v>
      </c>
      <c r="S978" s="12">
        <f t="shared" si="62"/>
        <v>42230.267326388894</v>
      </c>
      <c r="T978" s="12">
        <f t="shared" si="63"/>
        <v>42185.267326388894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34</v>
      </c>
      <c r="P979" s="7">
        <f t="shared" si="61"/>
        <v>225</v>
      </c>
      <c r="Q979" t="s">
        <v>8323</v>
      </c>
      <c r="R979" t="s">
        <v>8325</v>
      </c>
      <c r="S979" s="12">
        <f t="shared" si="62"/>
        <v>42422.150428240748</v>
      </c>
      <c r="T979" s="12">
        <f t="shared" si="63"/>
        <v>42392.150428240748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</v>
      </c>
      <c r="P980" s="7">
        <f t="shared" si="61"/>
        <v>1405.6016260162601</v>
      </c>
      <c r="Q980" t="s">
        <v>8323</v>
      </c>
      <c r="R980" t="s">
        <v>8325</v>
      </c>
      <c r="S980" s="12">
        <f t="shared" si="62"/>
        <v>42425.517372685186</v>
      </c>
      <c r="T980" s="12">
        <f t="shared" si="63"/>
        <v>42395.517372685186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83</v>
      </c>
      <c r="P981" s="7">
        <f t="shared" si="61"/>
        <v>364.58333333333331</v>
      </c>
      <c r="Q981" t="s">
        <v>8323</v>
      </c>
      <c r="R981" t="s">
        <v>8325</v>
      </c>
      <c r="S981" s="12">
        <f t="shared" si="62"/>
        <v>42541.999305555561</v>
      </c>
      <c r="T981" s="12">
        <f t="shared" si="63"/>
        <v>42506.625324074077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15</v>
      </c>
      <c r="P982" s="7">
        <f t="shared" si="61"/>
        <v>322.58064516129031</v>
      </c>
      <c r="Q982" t="s">
        <v>8323</v>
      </c>
      <c r="R982" t="s">
        <v>8325</v>
      </c>
      <c r="S982" s="12">
        <f t="shared" si="62"/>
        <v>41974.154189814821</v>
      </c>
      <c r="T982" s="12">
        <f t="shared" si="63"/>
        <v>41929.112523148149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0</v>
      </c>
      <c r="P983" s="7">
        <f t="shared" si="61"/>
        <v>22222</v>
      </c>
      <c r="Q983" t="s">
        <v>8323</v>
      </c>
      <c r="R983" t="s">
        <v>8325</v>
      </c>
      <c r="S983" s="12">
        <f t="shared" si="62"/>
        <v>41861.155347222222</v>
      </c>
      <c r="T983" s="12">
        <f t="shared" si="63"/>
        <v>41831.155347222222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0</v>
      </c>
      <c r="P984" s="7">
        <f t="shared" si="61"/>
        <v>5833.333333333333</v>
      </c>
      <c r="Q984" t="s">
        <v>8323</v>
      </c>
      <c r="R984" t="s">
        <v>8325</v>
      </c>
      <c r="S984" s="12">
        <f t="shared" si="62"/>
        <v>42645.961643518523</v>
      </c>
      <c r="T984" s="12">
        <f t="shared" si="63"/>
        <v>42615.961643518523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30</v>
      </c>
      <c r="P985" s="7">
        <f t="shared" si="61"/>
        <v>582.22905027932961</v>
      </c>
      <c r="Q985" t="s">
        <v>8323</v>
      </c>
      <c r="R985" t="s">
        <v>8325</v>
      </c>
      <c r="S985" s="12">
        <f t="shared" si="62"/>
        <v>42606.07916666667</v>
      </c>
      <c r="T985" s="12">
        <f t="shared" si="63"/>
        <v>42574.875983796293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</v>
      </c>
      <c r="P986" s="7">
        <f t="shared" si="61"/>
        <v>3333.3333333333335</v>
      </c>
      <c r="Q986" t="s">
        <v>8323</v>
      </c>
      <c r="R986" t="s">
        <v>8325</v>
      </c>
      <c r="S986" s="12">
        <f t="shared" si="62"/>
        <v>42091.282500000001</v>
      </c>
      <c r="T986" s="12">
        <f t="shared" si="63"/>
        <v>42061.324166666665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</v>
      </c>
      <c r="P987" s="7">
        <f t="shared" si="61"/>
        <v>1304.3478260869565</v>
      </c>
      <c r="Q987" t="s">
        <v>8323</v>
      </c>
      <c r="R987" t="s">
        <v>8325</v>
      </c>
      <c r="S987" s="12">
        <f t="shared" si="62"/>
        <v>42370.166666666664</v>
      </c>
      <c r="T987" s="12">
        <f t="shared" si="63"/>
        <v>42340.176041666673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13</v>
      </c>
      <c r="P988" s="7">
        <f t="shared" si="61"/>
        <v>869.56521739130437</v>
      </c>
      <c r="Q988" t="s">
        <v>8323</v>
      </c>
      <c r="R988" t="s">
        <v>8325</v>
      </c>
      <c r="S988" s="12">
        <f t="shared" si="62"/>
        <v>42379.208333333336</v>
      </c>
      <c r="T988" s="12">
        <f t="shared" si="63"/>
        <v>42324.975694444445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</v>
      </c>
      <c r="P989" s="7">
        <f t="shared" si="61"/>
        <v>1219.5121951219512</v>
      </c>
      <c r="Q989" t="s">
        <v>8323</v>
      </c>
      <c r="R989" t="s">
        <v>8325</v>
      </c>
      <c r="S989" s="12">
        <f t="shared" si="62"/>
        <v>41813.502893518518</v>
      </c>
      <c r="T989" s="12">
        <f t="shared" si="63"/>
        <v>41773.502893518518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7" t="e">
        <f t="shared" si="61"/>
        <v>#DIV/0!</v>
      </c>
      <c r="Q990" t="s">
        <v>8323</v>
      </c>
      <c r="R990" t="s">
        <v>8325</v>
      </c>
      <c r="S990" s="12">
        <f t="shared" si="62"/>
        <v>42644.565104166664</v>
      </c>
      <c r="T990" s="12">
        <f t="shared" si="63"/>
        <v>42614.565104166664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17</v>
      </c>
      <c r="P991" s="7">
        <f t="shared" si="61"/>
        <v>312.5</v>
      </c>
      <c r="Q991" t="s">
        <v>8323</v>
      </c>
      <c r="R991" t="s">
        <v>8325</v>
      </c>
      <c r="S991" s="12">
        <f t="shared" si="62"/>
        <v>42642.14230324074</v>
      </c>
      <c r="T991" s="12">
        <f t="shared" si="63"/>
        <v>42612.14230324074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</v>
      </c>
      <c r="P992" s="7">
        <f t="shared" si="61"/>
        <v>12500</v>
      </c>
      <c r="Q992" t="s">
        <v>8323</v>
      </c>
      <c r="R992" t="s">
        <v>8325</v>
      </c>
      <c r="S992" s="12">
        <f t="shared" si="62"/>
        <v>41885.992638888893</v>
      </c>
      <c r="T992" s="12">
        <f t="shared" si="63"/>
        <v>41855.992638888893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</v>
      </c>
      <c r="P993" s="7">
        <f t="shared" si="61"/>
        <v>714.28571428571433</v>
      </c>
      <c r="Q993" t="s">
        <v>8323</v>
      </c>
      <c r="R993" t="s">
        <v>8325</v>
      </c>
      <c r="S993" s="12">
        <f t="shared" si="62"/>
        <v>42563.993750000001</v>
      </c>
      <c r="T993" s="12">
        <f t="shared" si="63"/>
        <v>42538.965138888896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</v>
      </c>
      <c r="P994" s="7">
        <f t="shared" si="61"/>
        <v>25000</v>
      </c>
      <c r="Q994" t="s">
        <v>8323</v>
      </c>
      <c r="R994" t="s">
        <v>8325</v>
      </c>
      <c r="S994" s="12">
        <f t="shared" si="62"/>
        <v>42498.091655092598</v>
      </c>
      <c r="T994" s="12">
        <f t="shared" si="63"/>
        <v>42438.133321759262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</v>
      </c>
      <c r="P995" s="7">
        <f t="shared" si="61"/>
        <v>357.14285714285717</v>
      </c>
      <c r="Q995" t="s">
        <v>8323</v>
      </c>
      <c r="R995" t="s">
        <v>8325</v>
      </c>
      <c r="S995" s="12">
        <f t="shared" si="62"/>
        <v>42686.416666666664</v>
      </c>
      <c r="T995" s="12">
        <f t="shared" si="63"/>
        <v>42653.173240740747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</v>
      </c>
      <c r="P996" s="7">
        <f t="shared" si="61"/>
        <v>18181.81818181818</v>
      </c>
      <c r="Q996" t="s">
        <v>8323</v>
      </c>
      <c r="R996" t="s">
        <v>8325</v>
      </c>
      <c r="S996" s="12">
        <f t="shared" si="62"/>
        <v>41974.165972222225</v>
      </c>
      <c r="T996" s="12">
        <f t="shared" si="63"/>
        <v>41921.471412037041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</v>
      </c>
      <c r="P997" s="7">
        <f t="shared" si="61"/>
        <v>1111.1111111111111</v>
      </c>
      <c r="Q997" t="s">
        <v>8323</v>
      </c>
      <c r="R997" t="s">
        <v>8325</v>
      </c>
      <c r="S997" s="12">
        <f t="shared" si="62"/>
        <v>41972.875000000007</v>
      </c>
      <c r="T997" s="12">
        <f t="shared" si="63"/>
        <v>41948.149074074077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2</v>
      </c>
      <c r="P998" s="7">
        <f t="shared" si="61"/>
        <v>800</v>
      </c>
      <c r="Q998" t="s">
        <v>8323</v>
      </c>
      <c r="R998" t="s">
        <v>8325</v>
      </c>
      <c r="S998" s="12">
        <f t="shared" si="62"/>
        <v>41847.852083333339</v>
      </c>
      <c r="T998" s="12">
        <f t="shared" si="63"/>
        <v>41818.07476851852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</v>
      </c>
      <c r="P999" s="7">
        <f t="shared" si="61"/>
        <v>625</v>
      </c>
      <c r="Q999" t="s">
        <v>8323</v>
      </c>
      <c r="R999" t="s">
        <v>8325</v>
      </c>
      <c r="S999" s="12">
        <f t="shared" si="62"/>
        <v>41971.35297453704</v>
      </c>
      <c r="T999" s="12">
        <f t="shared" si="63"/>
        <v>41941.311307870375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59</v>
      </c>
      <c r="P1000" s="7">
        <f t="shared" si="61"/>
        <v>262.00873362445412</v>
      </c>
      <c r="Q1000" t="s">
        <v>8323</v>
      </c>
      <c r="R1000" t="s">
        <v>8325</v>
      </c>
      <c r="S1000" s="12">
        <f t="shared" si="62"/>
        <v>42327.418993055559</v>
      </c>
      <c r="T1000" s="12">
        <f t="shared" si="63"/>
        <v>42282.377326388894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8</v>
      </c>
      <c r="P1001" s="7">
        <f t="shared" si="61"/>
        <v>3750</v>
      </c>
      <c r="Q1001" t="s">
        <v>8323</v>
      </c>
      <c r="R1001" t="s">
        <v>8325</v>
      </c>
      <c r="S1001" s="12">
        <f t="shared" si="62"/>
        <v>41956.543055555558</v>
      </c>
      <c r="T1001" s="12">
        <f t="shared" si="63"/>
        <v>41926.507986111115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</v>
      </c>
      <c r="P1002" s="7">
        <f t="shared" si="61"/>
        <v>149116.66666666666</v>
      </c>
      <c r="Q1002" t="s">
        <v>8323</v>
      </c>
      <c r="R1002" t="s">
        <v>8325</v>
      </c>
      <c r="S1002" s="12">
        <f t="shared" si="62"/>
        <v>42809.226388888892</v>
      </c>
      <c r="T1002" s="12">
        <f t="shared" si="63"/>
        <v>42749.268055555556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7">
        <f t="shared" si="61"/>
        <v>1250</v>
      </c>
      <c r="Q1003" t="s">
        <v>8323</v>
      </c>
      <c r="R1003" t="s">
        <v>8325</v>
      </c>
      <c r="S1003" s="12">
        <f t="shared" si="62"/>
        <v>42765.928391203706</v>
      </c>
      <c r="T1003" s="12">
        <f t="shared" si="63"/>
        <v>42720.928391203706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30</v>
      </c>
      <c r="P1004" s="7">
        <f t="shared" si="61"/>
        <v>454.5</v>
      </c>
      <c r="Q1004" t="s">
        <v>8323</v>
      </c>
      <c r="R1004" t="s">
        <v>8325</v>
      </c>
      <c r="S1004" s="12">
        <f t="shared" si="62"/>
        <v>42355.457638888889</v>
      </c>
      <c r="T1004" s="12">
        <f t="shared" si="63"/>
        <v>42325.892523148148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</v>
      </c>
      <c r="P1005" s="7">
        <f t="shared" si="61"/>
        <v>1333.3333333333333</v>
      </c>
      <c r="Q1005" t="s">
        <v>8323</v>
      </c>
      <c r="R1005" t="s">
        <v>8325</v>
      </c>
      <c r="S1005" s="12">
        <f t="shared" si="62"/>
        <v>42810.875706018523</v>
      </c>
      <c r="T1005" s="12">
        <f t="shared" si="63"/>
        <v>42780.917372685188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</v>
      </c>
      <c r="P1006" s="7">
        <f t="shared" si="61"/>
        <v>263.15789473684208</v>
      </c>
      <c r="Q1006" t="s">
        <v>8323</v>
      </c>
      <c r="R1006" t="s">
        <v>8325</v>
      </c>
      <c r="S1006" s="12">
        <f t="shared" si="62"/>
        <v>42418.916979166672</v>
      </c>
      <c r="T1006" s="12">
        <f t="shared" si="63"/>
        <v>42388.916979166672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</v>
      </c>
      <c r="P1007" s="7">
        <f t="shared" si="61"/>
        <v>1242.2360248447205</v>
      </c>
      <c r="Q1007" t="s">
        <v>8323</v>
      </c>
      <c r="R1007" t="s">
        <v>8325</v>
      </c>
      <c r="S1007" s="12">
        <f t="shared" si="62"/>
        <v>42307.833136574081</v>
      </c>
      <c r="T1007" s="12">
        <f t="shared" si="63"/>
        <v>42276.833136574081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6</v>
      </c>
      <c r="P1008" s="7">
        <f t="shared" si="61"/>
        <v>500</v>
      </c>
      <c r="Q1008" t="s">
        <v>8323</v>
      </c>
      <c r="R1008" t="s">
        <v>8325</v>
      </c>
      <c r="S1008" s="12">
        <f t="shared" si="62"/>
        <v>41985.507638888892</v>
      </c>
      <c r="T1008" s="12">
        <f t="shared" si="63"/>
        <v>41977.248518518521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</v>
      </c>
      <c r="P1009" s="7">
        <f t="shared" si="61"/>
        <v>394.73684210526318</v>
      </c>
      <c r="Q1009" t="s">
        <v>8323</v>
      </c>
      <c r="R1009" t="s">
        <v>8325</v>
      </c>
      <c r="S1009" s="12">
        <f t="shared" si="62"/>
        <v>42718.833599537036</v>
      </c>
      <c r="T1009" s="12">
        <f t="shared" si="63"/>
        <v>42676.791932870372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</v>
      </c>
      <c r="P1010" s="7">
        <f t="shared" si="61"/>
        <v>93500</v>
      </c>
      <c r="Q1010" t="s">
        <v>8323</v>
      </c>
      <c r="R1010" t="s">
        <v>8325</v>
      </c>
      <c r="S1010" s="12">
        <f t="shared" si="62"/>
        <v>42733.017534722225</v>
      </c>
      <c r="T1010" s="12">
        <f t="shared" si="63"/>
        <v>42703.017534722225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</v>
      </c>
      <c r="P1011" s="7">
        <f t="shared" si="61"/>
        <v>495.04950495049508</v>
      </c>
      <c r="Q1011" t="s">
        <v>8323</v>
      </c>
      <c r="R1011" t="s">
        <v>8325</v>
      </c>
      <c r="S1011" s="12">
        <f t="shared" si="62"/>
        <v>42540.813032407408</v>
      </c>
      <c r="T1011" s="12">
        <f t="shared" si="63"/>
        <v>42510.813032407408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</v>
      </c>
      <c r="P1012" s="7">
        <f t="shared" si="61"/>
        <v>28812.5</v>
      </c>
      <c r="Q1012" t="s">
        <v>8323</v>
      </c>
      <c r="R1012" t="s">
        <v>8325</v>
      </c>
      <c r="S1012" s="12">
        <f t="shared" si="62"/>
        <v>42618.332638888889</v>
      </c>
      <c r="T1012" s="12">
        <f t="shared" si="63"/>
        <v>42562.037754629629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</v>
      </c>
      <c r="P1013" s="7">
        <f t="shared" si="61"/>
        <v>20000</v>
      </c>
      <c r="Q1013" t="s">
        <v>8323</v>
      </c>
      <c r="R1013" t="s">
        <v>8325</v>
      </c>
      <c r="S1013" s="12">
        <f t="shared" si="62"/>
        <v>41992.106423611112</v>
      </c>
      <c r="T1013" s="12">
        <f t="shared" si="63"/>
        <v>41947.106423611112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</v>
      </c>
      <c r="P1014" s="7">
        <f t="shared" si="61"/>
        <v>6.4516129032258061</v>
      </c>
      <c r="Q1014" t="s">
        <v>8323</v>
      </c>
      <c r="R1014" t="s">
        <v>8325</v>
      </c>
      <c r="S1014" s="12">
        <f t="shared" si="62"/>
        <v>42759.64875</v>
      </c>
      <c r="T1014" s="12">
        <f t="shared" si="63"/>
        <v>42714.64875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35</v>
      </c>
      <c r="P1015" s="7">
        <f t="shared" si="61"/>
        <v>277.77777777777777</v>
      </c>
      <c r="Q1015" t="s">
        <v>8323</v>
      </c>
      <c r="R1015" t="s">
        <v>8325</v>
      </c>
      <c r="S1015" s="12">
        <f t="shared" si="62"/>
        <v>42368.041666666664</v>
      </c>
      <c r="T1015" s="12">
        <f t="shared" si="63"/>
        <v>42340.042314814818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31</v>
      </c>
      <c r="P1016" s="7">
        <f t="shared" si="61"/>
        <v>625</v>
      </c>
      <c r="Q1016" t="s">
        <v>8323</v>
      </c>
      <c r="R1016" t="s">
        <v>8325</v>
      </c>
      <c r="S1016" s="12">
        <f t="shared" si="62"/>
        <v>42005.210821759261</v>
      </c>
      <c r="T1016" s="12">
        <f t="shared" si="63"/>
        <v>41955.210821759261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3</v>
      </c>
      <c r="P1017" s="7">
        <f t="shared" si="61"/>
        <v>1500</v>
      </c>
      <c r="Q1017" t="s">
        <v>8323</v>
      </c>
      <c r="R1017" t="s">
        <v>8325</v>
      </c>
      <c r="S1017" s="12">
        <f t="shared" si="62"/>
        <v>42334.12841435185</v>
      </c>
      <c r="T1017" s="12">
        <f t="shared" si="63"/>
        <v>42304.086747685193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3</v>
      </c>
      <c r="P1018" s="7">
        <f t="shared" si="61"/>
        <v>2631.5789473684213</v>
      </c>
      <c r="Q1018" t="s">
        <v>8323</v>
      </c>
      <c r="R1018" t="s">
        <v>8325</v>
      </c>
      <c r="S1018" s="12">
        <f t="shared" si="62"/>
        <v>42467.2737962963</v>
      </c>
      <c r="T1018" s="12">
        <f t="shared" si="63"/>
        <v>42422.315462962964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23</v>
      </c>
      <c r="P1019" s="7">
        <f t="shared" si="61"/>
        <v>704.22535211267609</v>
      </c>
      <c r="Q1019" t="s">
        <v>8323</v>
      </c>
      <c r="R1019" t="s">
        <v>8325</v>
      </c>
      <c r="S1019" s="12">
        <f t="shared" si="62"/>
        <v>42329.925173611111</v>
      </c>
      <c r="T1019" s="12">
        <f t="shared" si="63"/>
        <v>42289.883506944447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</v>
      </c>
      <c r="P1020" s="7">
        <f t="shared" si="61"/>
        <v>2857.1428571428573</v>
      </c>
      <c r="Q1020" t="s">
        <v>8323</v>
      </c>
      <c r="R1020" t="s">
        <v>8325</v>
      </c>
      <c r="S1020" s="12">
        <f t="shared" si="62"/>
        <v>42565.700613425928</v>
      </c>
      <c r="T1020" s="12">
        <f t="shared" si="63"/>
        <v>42535.700613425928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</v>
      </c>
      <c r="P1021" s="7">
        <f t="shared" si="61"/>
        <v>112.5</v>
      </c>
      <c r="Q1021" t="s">
        <v>8323</v>
      </c>
      <c r="R1021" t="s">
        <v>8325</v>
      </c>
      <c r="S1021" s="12">
        <f t="shared" si="62"/>
        <v>42040.182280092595</v>
      </c>
      <c r="T1021" s="12">
        <f t="shared" si="63"/>
        <v>42010.182280092595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206</v>
      </c>
      <c r="P1022" s="7">
        <f t="shared" si="61"/>
        <v>51.666666666666664</v>
      </c>
      <c r="Q1022" t="s">
        <v>8312</v>
      </c>
      <c r="R1022" t="s">
        <v>8331</v>
      </c>
      <c r="S1022" s="12">
        <f t="shared" si="62"/>
        <v>42157.240972222229</v>
      </c>
      <c r="T1022" s="12">
        <f t="shared" si="63"/>
        <v>42127.277881944443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352</v>
      </c>
      <c r="P1023" s="7">
        <f t="shared" si="61"/>
        <v>6.2761506276150625</v>
      </c>
      <c r="Q1023" t="s">
        <v>8312</v>
      </c>
      <c r="R1023" t="s">
        <v>8331</v>
      </c>
      <c r="S1023" s="12">
        <f t="shared" si="62"/>
        <v>42294.375000000007</v>
      </c>
      <c r="T1023" s="12">
        <f t="shared" si="63"/>
        <v>42271.460312500007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115</v>
      </c>
      <c r="P1024" s="7">
        <f t="shared" si="61"/>
        <v>27.027027027027028</v>
      </c>
      <c r="Q1024" t="s">
        <v>8312</v>
      </c>
      <c r="R1024" t="s">
        <v>8331</v>
      </c>
      <c r="S1024" s="12">
        <f t="shared" si="62"/>
        <v>42141.855057870373</v>
      </c>
      <c r="T1024" s="12">
        <f t="shared" si="63"/>
        <v>42111.855057870373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</v>
      </c>
      <c r="P1025" s="7">
        <f t="shared" si="61"/>
        <v>15.267175572519085</v>
      </c>
      <c r="Q1025" t="s">
        <v>8312</v>
      </c>
      <c r="R1025" t="s">
        <v>8331</v>
      </c>
      <c r="S1025" s="12">
        <f t="shared" si="62"/>
        <v>42176.128020833341</v>
      </c>
      <c r="T1025" s="12">
        <f t="shared" si="63"/>
        <v>42146.128020833341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119</v>
      </c>
      <c r="P1026" s="7">
        <f t="shared" si="61"/>
        <v>327.86885245901641</v>
      </c>
      <c r="Q1026" t="s">
        <v>8312</v>
      </c>
      <c r="R1026" t="s">
        <v>8331</v>
      </c>
      <c r="S1026" s="12">
        <f t="shared" si="62"/>
        <v>42400.788923611115</v>
      </c>
      <c r="T1026" s="12">
        <f t="shared" si="63"/>
        <v>42370.788923611115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ROUND((E1027/D1027)*100,0)</f>
        <v>110</v>
      </c>
      <c r="P1027" s="7">
        <f t="shared" ref="P1027:P1090" si="65">D1027/L1027</f>
        <v>65.359477124183002</v>
      </c>
      <c r="Q1027" t="s">
        <v>8312</v>
      </c>
      <c r="R1027" t="s">
        <v>8331</v>
      </c>
      <c r="S1027" s="12">
        <f t="shared" ref="S1027:S1090" si="66">(I1027/86400)+25569+(5/24)</f>
        <v>42080.000428240739</v>
      </c>
      <c r="T1027" s="12">
        <f t="shared" ref="T1027:T1090" si="67">(J1027/86400)+25569+(5/24)</f>
        <v>42050.042094907411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</v>
      </c>
      <c r="P1028" s="7">
        <f t="shared" si="65"/>
        <v>57.377049180327866</v>
      </c>
      <c r="Q1028" t="s">
        <v>8312</v>
      </c>
      <c r="R1028" t="s">
        <v>8331</v>
      </c>
      <c r="S1028" s="12">
        <f t="shared" si="66"/>
        <v>42460.574259259265</v>
      </c>
      <c r="T1028" s="12">
        <f t="shared" si="67"/>
        <v>42426.615925925929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</v>
      </c>
      <c r="P1029" s="7">
        <f t="shared" si="65"/>
        <v>67.576576576576571</v>
      </c>
      <c r="Q1029" t="s">
        <v>8312</v>
      </c>
      <c r="R1029" t="s">
        <v>8331</v>
      </c>
      <c r="S1029" s="12">
        <f t="shared" si="66"/>
        <v>41935.242442129631</v>
      </c>
      <c r="T1029" s="12">
        <f t="shared" si="67"/>
        <v>41905.242442129631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</v>
      </c>
      <c r="P1030" s="7">
        <f t="shared" si="65"/>
        <v>39.215686274509807</v>
      </c>
      <c r="Q1030" t="s">
        <v>8312</v>
      </c>
      <c r="R1030" t="s">
        <v>8331</v>
      </c>
      <c r="S1030" s="12">
        <f t="shared" si="66"/>
        <v>42801.041666666664</v>
      </c>
      <c r="T1030" s="12">
        <f t="shared" si="67"/>
        <v>42755.835706018523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112</v>
      </c>
      <c r="P1031" s="7">
        <f t="shared" si="65"/>
        <v>70.921985815602838</v>
      </c>
      <c r="Q1031" t="s">
        <v>8312</v>
      </c>
      <c r="R1031" t="s">
        <v>8331</v>
      </c>
      <c r="S1031" s="12">
        <f t="shared" si="66"/>
        <v>42099.124305555561</v>
      </c>
      <c r="T1031" s="12">
        <f t="shared" si="67"/>
        <v>42044.920219907413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</v>
      </c>
      <c r="P1032" s="7">
        <f t="shared" si="65"/>
        <v>12.578616352201259</v>
      </c>
      <c r="Q1032" t="s">
        <v>8312</v>
      </c>
      <c r="R1032" t="s">
        <v>8331</v>
      </c>
      <c r="S1032" s="12">
        <f t="shared" si="66"/>
        <v>42625.69153935185</v>
      </c>
      <c r="T1032" s="12">
        <f t="shared" si="67"/>
        <v>42611.69153935185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</v>
      </c>
      <c r="P1033" s="7">
        <f t="shared" si="65"/>
        <v>101.01010101010101</v>
      </c>
      <c r="Q1033" t="s">
        <v>8312</v>
      </c>
      <c r="R1033" t="s">
        <v>8331</v>
      </c>
      <c r="S1033" s="12">
        <f t="shared" si="66"/>
        <v>42354.972337962965</v>
      </c>
      <c r="T1033" s="12">
        <f t="shared" si="67"/>
        <v>42324.972337962965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</v>
      </c>
      <c r="P1034" s="7">
        <f t="shared" si="65"/>
        <v>56.25</v>
      </c>
      <c r="Q1034" t="s">
        <v>8312</v>
      </c>
      <c r="R1034" t="s">
        <v>8331</v>
      </c>
      <c r="S1034" s="12">
        <f t="shared" si="66"/>
        <v>42544.875289351854</v>
      </c>
      <c r="T1034" s="12">
        <f t="shared" si="67"/>
        <v>42514.875289351854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103</v>
      </c>
      <c r="P1035" s="7">
        <f t="shared" si="65"/>
        <v>49.185185185185183</v>
      </c>
      <c r="Q1035" t="s">
        <v>8312</v>
      </c>
      <c r="R1035" t="s">
        <v>8331</v>
      </c>
      <c r="S1035" s="12">
        <f t="shared" si="66"/>
        <v>42716.940740740742</v>
      </c>
      <c r="T1035" s="12">
        <f t="shared" si="67"/>
        <v>42688.940740740742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</v>
      </c>
      <c r="P1036" s="7">
        <f t="shared" si="65"/>
        <v>30.120481927710845</v>
      </c>
      <c r="Q1036" t="s">
        <v>8312</v>
      </c>
      <c r="R1036" t="s">
        <v>8331</v>
      </c>
      <c r="S1036" s="12">
        <f t="shared" si="66"/>
        <v>42587.374305555561</v>
      </c>
      <c r="T1036" s="12">
        <f t="shared" si="67"/>
        <v>42555.3750462963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108</v>
      </c>
      <c r="P1037" s="7">
        <f t="shared" si="65"/>
        <v>60.526315789473685</v>
      </c>
      <c r="Q1037" t="s">
        <v>8312</v>
      </c>
      <c r="R1037" t="s">
        <v>8331</v>
      </c>
      <c r="S1037" s="12">
        <f t="shared" si="66"/>
        <v>42046.849768518521</v>
      </c>
      <c r="T1037" s="12">
        <f t="shared" si="67"/>
        <v>42016.849768518521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</v>
      </c>
      <c r="P1038" s="7">
        <f t="shared" si="65"/>
        <v>21.327014218009477</v>
      </c>
      <c r="Q1038" t="s">
        <v>8312</v>
      </c>
      <c r="R1038" t="s">
        <v>8331</v>
      </c>
      <c r="S1038" s="12">
        <f t="shared" si="66"/>
        <v>41281.541666666672</v>
      </c>
      <c r="T1038" s="12">
        <f t="shared" si="67"/>
        <v>41249.65729166667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</v>
      </c>
      <c r="P1039" s="7">
        <f t="shared" si="65"/>
        <v>47.61904761904762</v>
      </c>
      <c r="Q1039" t="s">
        <v>8312</v>
      </c>
      <c r="R1039" t="s">
        <v>8331</v>
      </c>
      <c r="S1039" s="12">
        <f t="shared" si="66"/>
        <v>42142.416666666664</v>
      </c>
      <c r="T1039" s="12">
        <f t="shared" si="67"/>
        <v>42120.030810185192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</v>
      </c>
      <c r="P1040" s="7">
        <f t="shared" si="65"/>
        <v>24.590163934426229</v>
      </c>
      <c r="Q1040" t="s">
        <v>8312</v>
      </c>
      <c r="R1040" t="s">
        <v>8331</v>
      </c>
      <c r="S1040" s="12">
        <f t="shared" si="66"/>
        <v>42448.398414351854</v>
      </c>
      <c r="T1040" s="12">
        <f t="shared" si="67"/>
        <v>42418.440081018525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</v>
      </c>
      <c r="P1041" s="7">
        <f t="shared" si="65"/>
        <v>16.666666666666668</v>
      </c>
      <c r="Q1041" t="s">
        <v>8312</v>
      </c>
      <c r="R1041" t="s">
        <v>8331</v>
      </c>
      <c r="S1041" s="12">
        <f t="shared" si="66"/>
        <v>42717.540972222225</v>
      </c>
      <c r="T1041" s="12">
        <f t="shared" si="67"/>
        <v>42692.317662037043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</v>
      </c>
      <c r="P1042" s="7">
        <f t="shared" si="65"/>
        <v>85000</v>
      </c>
      <c r="Q1042" t="s">
        <v>8332</v>
      </c>
      <c r="R1042" t="s">
        <v>8333</v>
      </c>
      <c r="S1042" s="12">
        <f t="shared" si="66"/>
        <v>42609.916770833333</v>
      </c>
      <c r="T1042" s="12">
        <f t="shared" si="67"/>
        <v>42579.916770833333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7" t="e">
        <f t="shared" si="65"/>
        <v>#DIV/0!</v>
      </c>
      <c r="Q1043" t="s">
        <v>8332</v>
      </c>
      <c r="R1043" t="s">
        <v>8333</v>
      </c>
      <c r="S1043" s="12">
        <f t="shared" si="66"/>
        <v>41851.268425925926</v>
      </c>
      <c r="T1043" s="12">
        <f t="shared" si="67"/>
        <v>41831.268425925926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2</v>
      </c>
      <c r="P1044" s="7">
        <f t="shared" si="65"/>
        <v>650</v>
      </c>
      <c r="Q1044" t="s">
        <v>8332</v>
      </c>
      <c r="R1044" t="s">
        <v>8333</v>
      </c>
      <c r="S1044" s="12">
        <f t="shared" si="66"/>
        <v>41894.625</v>
      </c>
      <c r="T1044" s="12">
        <f t="shared" si="67"/>
        <v>41851.904490740744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9</v>
      </c>
      <c r="P1045" s="7">
        <f t="shared" si="65"/>
        <v>342.46575342465752</v>
      </c>
      <c r="Q1045" t="s">
        <v>8332</v>
      </c>
      <c r="R1045" t="s">
        <v>8333</v>
      </c>
      <c r="S1045" s="12">
        <f t="shared" si="66"/>
        <v>42144.461284722223</v>
      </c>
      <c r="T1045" s="12">
        <f t="shared" si="67"/>
        <v>42114.461284722223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0</v>
      </c>
      <c r="P1046" s="7">
        <f t="shared" si="65"/>
        <v>3500</v>
      </c>
      <c r="Q1046" t="s">
        <v>8332</v>
      </c>
      <c r="R1046" t="s">
        <v>8333</v>
      </c>
      <c r="S1046" s="12">
        <f t="shared" si="66"/>
        <v>42069.060416666667</v>
      </c>
      <c r="T1046" s="12">
        <f t="shared" si="67"/>
        <v>42012.134270833332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3</v>
      </c>
      <c r="P1047" s="7">
        <f t="shared" si="65"/>
        <v>1250</v>
      </c>
      <c r="Q1047" t="s">
        <v>8332</v>
      </c>
      <c r="R1047" t="s">
        <v>8333</v>
      </c>
      <c r="S1047" s="12">
        <f t="shared" si="66"/>
        <v>41875.082754629628</v>
      </c>
      <c r="T1047" s="12">
        <f t="shared" si="67"/>
        <v>41845.082754629628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7" t="e">
        <f t="shared" si="65"/>
        <v>#DIV/0!</v>
      </c>
      <c r="Q1048" t="s">
        <v>8332</v>
      </c>
      <c r="R1048" t="s">
        <v>8333</v>
      </c>
      <c r="S1048" s="12">
        <f t="shared" si="66"/>
        <v>42365.05972222222</v>
      </c>
      <c r="T1048" s="12">
        <f t="shared" si="67"/>
        <v>42320.05972222222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</v>
      </c>
      <c r="P1049" s="7">
        <f t="shared" si="65"/>
        <v>2000</v>
      </c>
      <c r="Q1049" t="s">
        <v>8332</v>
      </c>
      <c r="R1049" t="s">
        <v>8333</v>
      </c>
      <c r="S1049" s="12">
        <f t="shared" si="66"/>
        <v>41949.068460648152</v>
      </c>
      <c r="T1049" s="12">
        <f t="shared" si="67"/>
        <v>41919.026793981488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</v>
      </c>
      <c r="P1050" s="7">
        <f t="shared" si="65"/>
        <v>3750</v>
      </c>
      <c r="Q1050" t="s">
        <v>8332</v>
      </c>
      <c r="R1050" t="s">
        <v>8333</v>
      </c>
      <c r="S1050" s="12">
        <f t="shared" si="66"/>
        <v>42638.261446759258</v>
      </c>
      <c r="T1050" s="12">
        <f t="shared" si="67"/>
        <v>42598.261446759258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7" t="e">
        <f t="shared" si="65"/>
        <v>#DIV/0!</v>
      </c>
      <c r="Q1051" t="s">
        <v>8332</v>
      </c>
      <c r="R1051" t="s">
        <v>8333</v>
      </c>
      <c r="S1051" s="12">
        <f t="shared" si="66"/>
        <v>42412.639409722229</v>
      </c>
      <c r="T1051" s="12">
        <f t="shared" si="67"/>
        <v>42382.639409722229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7" t="e">
        <f t="shared" si="65"/>
        <v>#DIV/0!</v>
      </c>
      <c r="Q1052" t="s">
        <v>8332</v>
      </c>
      <c r="R1052" t="s">
        <v>8333</v>
      </c>
      <c r="S1052" s="12">
        <f t="shared" si="66"/>
        <v>42262.005520833336</v>
      </c>
      <c r="T1052" s="12">
        <f t="shared" si="67"/>
        <v>42232.005520833336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7" t="e">
        <f t="shared" si="65"/>
        <v>#DIV/0!</v>
      </c>
      <c r="Q1053" t="s">
        <v>8332</v>
      </c>
      <c r="R1053" t="s">
        <v>8333</v>
      </c>
      <c r="S1053" s="12">
        <f t="shared" si="66"/>
        <v>41878.22251157408</v>
      </c>
      <c r="T1053" s="12">
        <f t="shared" si="67"/>
        <v>41850.22251157408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7" t="e">
        <f t="shared" si="65"/>
        <v>#DIV/0!</v>
      </c>
      <c r="Q1054" t="s">
        <v>8332</v>
      </c>
      <c r="R1054" t="s">
        <v>8333</v>
      </c>
      <c r="S1054" s="12">
        <f t="shared" si="66"/>
        <v>42528.04791666667</v>
      </c>
      <c r="T1054" s="12">
        <f t="shared" si="67"/>
        <v>42484.005729166667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7">
        <f t="shared" si="65"/>
        <v>1500</v>
      </c>
      <c r="Q1055" t="s">
        <v>8332</v>
      </c>
      <c r="R1055" t="s">
        <v>8333</v>
      </c>
      <c r="S1055" s="12">
        <f t="shared" si="66"/>
        <v>42800.381157407413</v>
      </c>
      <c r="T1055" s="12">
        <f t="shared" si="67"/>
        <v>42775.381157407413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7" t="e">
        <f t="shared" si="65"/>
        <v>#DIV/0!</v>
      </c>
      <c r="Q1056" t="s">
        <v>8332</v>
      </c>
      <c r="R1056" t="s">
        <v>8333</v>
      </c>
      <c r="S1056" s="12">
        <f t="shared" si="66"/>
        <v>41862.125</v>
      </c>
      <c r="T1056" s="12">
        <f t="shared" si="67"/>
        <v>41832.060173611113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7" t="e">
        <f t="shared" si="65"/>
        <v>#DIV/0!</v>
      </c>
      <c r="Q1057" t="s">
        <v>8332</v>
      </c>
      <c r="R1057" t="s">
        <v>8333</v>
      </c>
      <c r="S1057" s="12">
        <f t="shared" si="66"/>
        <v>42437.200752314813</v>
      </c>
      <c r="T1057" s="12">
        <f t="shared" si="67"/>
        <v>42407.200752314813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7" t="e">
        <f t="shared" si="65"/>
        <v>#DIV/0!</v>
      </c>
      <c r="Q1058" t="s">
        <v>8332</v>
      </c>
      <c r="R1058" t="s">
        <v>8333</v>
      </c>
      <c r="S1058" s="12">
        <f t="shared" si="66"/>
        <v>42118.886307870373</v>
      </c>
      <c r="T1058" s="12">
        <f t="shared" si="67"/>
        <v>42058.927974537037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7" t="e">
        <f t="shared" si="65"/>
        <v>#DIV/0!</v>
      </c>
      <c r="Q1059" t="s">
        <v>8332</v>
      </c>
      <c r="R1059" t="s">
        <v>8333</v>
      </c>
      <c r="S1059" s="12">
        <f t="shared" si="66"/>
        <v>42709.121331018519</v>
      </c>
      <c r="T1059" s="12">
        <f t="shared" si="67"/>
        <v>42679.079664351855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7" t="e">
        <f t="shared" si="65"/>
        <v>#DIV/0!</v>
      </c>
      <c r="Q1060" t="s">
        <v>8332</v>
      </c>
      <c r="R1060" t="s">
        <v>8333</v>
      </c>
      <c r="S1060" s="12">
        <f t="shared" si="66"/>
        <v>42089.208333333336</v>
      </c>
      <c r="T1060" s="12">
        <f t="shared" si="67"/>
        <v>42048.109293981484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7" t="e">
        <f t="shared" si="65"/>
        <v>#DIV/0!</v>
      </c>
      <c r="Q1061" t="s">
        <v>8332</v>
      </c>
      <c r="R1061" t="s">
        <v>8333</v>
      </c>
      <c r="S1061" s="12">
        <f t="shared" si="66"/>
        <v>42076.956666666672</v>
      </c>
      <c r="T1061" s="12">
        <f t="shared" si="67"/>
        <v>42046.998333333337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7">
        <f t="shared" si="65"/>
        <v>5000</v>
      </c>
      <c r="Q1062" t="s">
        <v>8332</v>
      </c>
      <c r="R1062" t="s">
        <v>8333</v>
      </c>
      <c r="S1062" s="12">
        <f t="shared" si="66"/>
        <v>42110.121446759258</v>
      </c>
      <c r="T1062" s="12">
        <f t="shared" si="67"/>
        <v>42080.121446759258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7" t="e">
        <f t="shared" si="65"/>
        <v>#DIV/0!</v>
      </c>
      <c r="Q1063" t="s">
        <v>8332</v>
      </c>
      <c r="R1063" t="s">
        <v>8333</v>
      </c>
      <c r="S1063" s="12">
        <f t="shared" si="66"/>
        <v>42492.250000000007</v>
      </c>
      <c r="T1063" s="12">
        <f t="shared" si="67"/>
        <v>42432.4850462963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</v>
      </c>
      <c r="P1064" s="7">
        <f t="shared" si="65"/>
        <v>49.75</v>
      </c>
      <c r="Q1064" t="s">
        <v>8332</v>
      </c>
      <c r="R1064" t="s">
        <v>8333</v>
      </c>
      <c r="S1064" s="12">
        <f t="shared" si="66"/>
        <v>42564.015520833338</v>
      </c>
      <c r="T1064" s="12">
        <f t="shared" si="67"/>
        <v>42557.015520833338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7" t="e">
        <f t="shared" si="65"/>
        <v>#DIV/0!</v>
      </c>
      <c r="Q1065" t="s">
        <v>8332</v>
      </c>
      <c r="R1065" t="s">
        <v>8333</v>
      </c>
      <c r="S1065" s="12">
        <f t="shared" si="66"/>
        <v>42613.23914351852</v>
      </c>
      <c r="T1065" s="12">
        <f t="shared" si="67"/>
        <v>42583.23914351852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9</v>
      </c>
      <c r="P1066" s="7">
        <f t="shared" si="65"/>
        <v>731.70731707317077</v>
      </c>
      <c r="Q1066" t="s">
        <v>8313</v>
      </c>
      <c r="R1066" t="s">
        <v>8334</v>
      </c>
      <c r="S1066" s="12">
        <f t="shared" si="66"/>
        <v>41462.436377314814</v>
      </c>
      <c r="T1066" s="12">
        <f t="shared" si="67"/>
        <v>41417.436377314814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3</v>
      </c>
      <c r="P1067" s="7">
        <f t="shared" si="65"/>
        <v>600</v>
      </c>
      <c r="Q1067" t="s">
        <v>8313</v>
      </c>
      <c r="R1067" t="s">
        <v>8334</v>
      </c>
      <c r="S1067" s="12">
        <f t="shared" si="66"/>
        <v>41689.589375000003</v>
      </c>
      <c r="T1067" s="12">
        <f t="shared" si="67"/>
        <v>41661.589375000003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</v>
      </c>
      <c r="P1068" s="7">
        <f t="shared" si="65"/>
        <v>1013.5135135135135</v>
      </c>
      <c r="Q1068" t="s">
        <v>8313</v>
      </c>
      <c r="R1068" t="s">
        <v>8334</v>
      </c>
      <c r="S1068" s="12">
        <f t="shared" si="66"/>
        <v>41491.171087962961</v>
      </c>
      <c r="T1068" s="12">
        <f t="shared" si="67"/>
        <v>41446.171087962961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7">
        <f t="shared" si="65"/>
        <v>50</v>
      </c>
      <c r="Q1069" t="s">
        <v>8313</v>
      </c>
      <c r="R1069" t="s">
        <v>8334</v>
      </c>
      <c r="S1069" s="12">
        <f t="shared" si="66"/>
        <v>41630.064016203709</v>
      </c>
      <c r="T1069" s="12">
        <f t="shared" si="67"/>
        <v>41600.064016203709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</v>
      </c>
      <c r="P1070" s="7">
        <f t="shared" si="65"/>
        <v>7500</v>
      </c>
      <c r="Q1070" t="s">
        <v>8313</v>
      </c>
      <c r="R1070" t="s">
        <v>8334</v>
      </c>
      <c r="S1070" s="12">
        <f t="shared" si="66"/>
        <v>42470.537777777783</v>
      </c>
      <c r="T1070" s="12">
        <f t="shared" si="67"/>
        <v>42440.579444444447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39</v>
      </c>
      <c r="P1071" s="7">
        <f t="shared" si="65"/>
        <v>104.76190476190476</v>
      </c>
      <c r="Q1071" t="s">
        <v>8313</v>
      </c>
      <c r="R1071" t="s">
        <v>8334</v>
      </c>
      <c r="S1071" s="12">
        <f t="shared" si="66"/>
        <v>41604.479849537041</v>
      </c>
      <c r="T1071" s="12">
        <f t="shared" si="67"/>
        <v>41572.43818287037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1</v>
      </c>
      <c r="P1072" s="7">
        <f t="shared" si="65"/>
        <v>5000</v>
      </c>
      <c r="Q1072" t="s">
        <v>8313</v>
      </c>
      <c r="R1072" t="s">
        <v>8334</v>
      </c>
      <c r="S1072" s="12">
        <f t="shared" si="66"/>
        <v>41183.22016203704</v>
      </c>
      <c r="T1072" s="12">
        <f t="shared" si="67"/>
        <v>41163.22016203704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7" t="e">
        <f t="shared" si="65"/>
        <v>#DIV/0!</v>
      </c>
      <c r="Q1073" t="s">
        <v>8313</v>
      </c>
      <c r="R1073" t="s">
        <v>8334</v>
      </c>
      <c r="S1073" s="12">
        <f t="shared" si="66"/>
        <v>42326.003391203711</v>
      </c>
      <c r="T1073" s="12">
        <f t="shared" si="67"/>
        <v>42295.961724537039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0</v>
      </c>
      <c r="P1074" s="7">
        <f t="shared" si="65"/>
        <v>18750</v>
      </c>
      <c r="Q1074" t="s">
        <v>8313</v>
      </c>
      <c r="R1074" t="s">
        <v>8334</v>
      </c>
      <c r="S1074" s="12">
        <f t="shared" si="66"/>
        <v>41676.04047453704</v>
      </c>
      <c r="T1074" s="12">
        <f t="shared" si="67"/>
        <v>41646.04047453704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</v>
      </c>
      <c r="P1075" s="7">
        <f t="shared" si="65"/>
        <v>750</v>
      </c>
      <c r="Q1075" t="s">
        <v>8313</v>
      </c>
      <c r="R1075" t="s">
        <v>8334</v>
      </c>
      <c r="S1075" s="12">
        <f t="shared" si="66"/>
        <v>40833.17292824074</v>
      </c>
      <c r="T1075" s="12">
        <f t="shared" si="67"/>
        <v>40803.17292824074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</v>
      </c>
      <c r="P1076" s="7">
        <f t="shared" si="65"/>
        <v>1800</v>
      </c>
      <c r="Q1076" t="s">
        <v>8313</v>
      </c>
      <c r="R1076" t="s">
        <v>8334</v>
      </c>
      <c r="S1076" s="12">
        <f t="shared" si="66"/>
        <v>41643.381307870375</v>
      </c>
      <c r="T1076" s="12">
        <f t="shared" si="67"/>
        <v>41613.381307870375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5</v>
      </c>
      <c r="P1077" s="7">
        <f t="shared" si="65"/>
        <v>333.33333333333331</v>
      </c>
      <c r="Q1077" t="s">
        <v>8313</v>
      </c>
      <c r="R1077" t="s">
        <v>8334</v>
      </c>
      <c r="S1077" s="12">
        <f t="shared" si="66"/>
        <v>41036.112453703703</v>
      </c>
      <c r="T1077" s="12">
        <f t="shared" si="67"/>
        <v>41006.112453703703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63</v>
      </c>
      <c r="P1078" s="7">
        <f t="shared" si="65"/>
        <v>76.92307692307692</v>
      </c>
      <c r="Q1078" t="s">
        <v>8313</v>
      </c>
      <c r="R1078" t="s">
        <v>8334</v>
      </c>
      <c r="S1078" s="12">
        <f t="shared" si="66"/>
        <v>41893.586226851854</v>
      </c>
      <c r="T1078" s="12">
        <f t="shared" si="67"/>
        <v>41838.586226851854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</v>
      </c>
      <c r="P1079" s="7">
        <f t="shared" si="65"/>
        <v>149.70059880239521</v>
      </c>
      <c r="Q1079" t="s">
        <v>8313</v>
      </c>
      <c r="R1079" t="s">
        <v>8334</v>
      </c>
      <c r="S1079" s="12">
        <f t="shared" si="66"/>
        <v>42383.375127314815</v>
      </c>
      <c r="T1079" s="12">
        <f t="shared" si="67"/>
        <v>42353.375127314815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8</v>
      </c>
      <c r="P1080" s="7">
        <f t="shared" si="65"/>
        <v>120</v>
      </c>
      <c r="Q1080" t="s">
        <v>8313</v>
      </c>
      <c r="R1080" t="s">
        <v>8334</v>
      </c>
      <c r="S1080" s="12">
        <f t="shared" si="66"/>
        <v>40746.404178240744</v>
      </c>
      <c r="T1080" s="12">
        <f t="shared" si="67"/>
        <v>40701.404178240744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3</v>
      </c>
      <c r="P1081" s="7">
        <f t="shared" si="65"/>
        <v>1444.4444444444443</v>
      </c>
      <c r="Q1081" t="s">
        <v>8313</v>
      </c>
      <c r="R1081" t="s">
        <v>8334</v>
      </c>
      <c r="S1081" s="12">
        <f t="shared" si="66"/>
        <v>42504.774722222224</v>
      </c>
      <c r="T1081" s="12">
        <f t="shared" si="67"/>
        <v>42479.774722222224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</v>
      </c>
      <c r="P1082" s="7">
        <f t="shared" si="65"/>
        <v>204.08163265306123</v>
      </c>
      <c r="Q1082" t="s">
        <v>8313</v>
      </c>
      <c r="R1082" t="s">
        <v>8334</v>
      </c>
      <c r="S1082" s="12">
        <f t="shared" si="66"/>
        <v>41770.346446759264</v>
      </c>
      <c r="T1082" s="12">
        <f t="shared" si="67"/>
        <v>41740.346446759264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0</v>
      </c>
      <c r="P1083" s="7">
        <f t="shared" si="65"/>
        <v>17000</v>
      </c>
      <c r="Q1083" t="s">
        <v>8313</v>
      </c>
      <c r="R1083" t="s">
        <v>8334</v>
      </c>
      <c r="S1083" s="12">
        <f t="shared" si="66"/>
        <v>42033.135324074079</v>
      </c>
      <c r="T1083" s="12">
        <f t="shared" si="67"/>
        <v>42003.135324074079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1</v>
      </c>
      <c r="P1084" s="7">
        <f t="shared" si="65"/>
        <v>3333.3333333333335</v>
      </c>
      <c r="Q1084" t="s">
        <v>8313</v>
      </c>
      <c r="R1084" t="s">
        <v>8334</v>
      </c>
      <c r="S1084" s="12">
        <f t="shared" si="66"/>
        <v>41132.114444444444</v>
      </c>
      <c r="T1084" s="12">
        <f t="shared" si="67"/>
        <v>41102.114444444444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1</v>
      </c>
      <c r="P1085" s="7">
        <f t="shared" si="65"/>
        <v>50000</v>
      </c>
      <c r="Q1085" t="s">
        <v>8313</v>
      </c>
      <c r="R1085" t="s">
        <v>8334</v>
      </c>
      <c r="S1085" s="12">
        <f t="shared" si="66"/>
        <v>41853.8678587963</v>
      </c>
      <c r="T1085" s="12">
        <f t="shared" si="67"/>
        <v>41793.8678587963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7" t="e">
        <f t="shared" si="65"/>
        <v>#DIV/0!</v>
      </c>
      <c r="Q1086" t="s">
        <v>8313</v>
      </c>
      <c r="R1086" t="s">
        <v>8334</v>
      </c>
      <c r="S1086" s="12">
        <f t="shared" si="66"/>
        <v>41860.120416666665</v>
      </c>
      <c r="T1086" s="12">
        <f t="shared" si="67"/>
        <v>41830.120416666665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</v>
      </c>
      <c r="P1087" s="7">
        <f t="shared" si="65"/>
        <v>3333.3333333333335</v>
      </c>
      <c r="Q1087" t="s">
        <v>8313</v>
      </c>
      <c r="R1087" t="s">
        <v>8334</v>
      </c>
      <c r="S1087" s="12">
        <f t="shared" si="66"/>
        <v>42443.837673611117</v>
      </c>
      <c r="T1087" s="12">
        <f t="shared" si="67"/>
        <v>42413.879340277781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0</v>
      </c>
      <c r="P1088" s="7">
        <f t="shared" si="65"/>
        <v>9000</v>
      </c>
      <c r="Q1088" t="s">
        <v>8313</v>
      </c>
      <c r="R1088" t="s">
        <v>8334</v>
      </c>
      <c r="S1088" s="12">
        <f t="shared" si="66"/>
        <v>41876.07512731482</v>
      </c>
      <c r="T1088" s="12">
        <f t="shared" si="67"/>
        <v>41846.07512731482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7" t="e">
        <f t="shared" si="65"/>
        <v>#DIV/0!</v>
      </c>
      <c r="Q1089" t="s">
        <v>8313</v>
      </c>
      <c r="R1089" t="s">
        <v>8334</v>
      </c>
      <c r="S1089" s="12">
        <f t="shared" si="66"/>
        <v>41805.922303240739</v>
      </c>
      <c r="T1089" s="12">
        <f t="shared" si="67"/>
        <v>41775.922303240739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</v>
      </c>
      <c r="P1090" s="7">
        <f t="shared" si="65"/>
        <v>306.12244897959181</v>
      </c>
      <c r="Q1090" t="s">
        <v>8313</v>
      </c>
      <c r="R1090" t="s">
        <v>8334</v>
      </c>
      <c r="S1090" s="12">
        <f t="shared" si="66"/>
        <v>41754.007719907408</v>
      </c>
      <c r="T1090" s="12">
        <f t="shared" si="67"/>
        <v>41724.007719907408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ROUND((E1091/D1091)*100,0)</f>
        <v>8</v>
      </c>
      <c r="P1091" s="7">
        <f t="shared" ref="P1091:P1154" si="69">D1091/L1091</f>
        <v>306.12244897959181</v>
      </c>
      <c r="Q1091" t="s">
        <v>8313</v>
      </c>
      <c r="R1091" t="s">
        <v>8334</v>
      </c>
      <c r="S1091" s="12">
        <f t="shared" ref="S1091:S1154" si="70">(I1091/86400)+25569+(5/24)</f>
        <v>42181.397858796299</v>
      </c>
      <c r="T1091" s="12">
        <f t="shared" ref="T1091:T1154" si="71">(J1091/86400)+25569+(5/24)</f>
        <v>42151.397858796299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0</v>
      </c>
      <c r="P1092" s="7">
        <f t="shared" si="69"/>
        <v>12999</v>
      </c>
      <c r="Q1092" t="s">
        <v>8313</v>
      </c>
      <c r="R1092" t="s">
        <v>8334</v>
      </c>
      <c r="S1092" s="12">
        <f t="shared" si="70"/>
        <v>42153.394131944449</v>
      </c>
      <c r="T1092" s="12">
        <f t="shared" si="71"/>
        <v>42123.394131944449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13</v>
      </c>
      <c r="P1093" s="7">
        <f t="shared" si="69"/>
        <v>100</v>
      </c>
      <c r="Q1093" t="s">
        <v>8313</v>
      </c>
      <c r="R1093" t="s">
        <v>8334</v>
      </c>
      <c r="S1093" s="12">
        <f t="shared" si="70"/>
        <v>42470.986944444448</v>
      </c>
      <c r="T1093" s="12">
        <f t="shared" si="71"/>
        <v>42441.028611111113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</v>
      </c>
      <c r="P1094" s="7">
        <f t="shared" si="69"/>
        <v>285.71428571428572</v>
      </c>
      <c r="Q1094" t="s">
        <v>8313</v>
      </c>
      <c r="R1094" t="s">
        <v>8334</v>
      </c>
      <c r="S1094" s="12">
        <f t="shared" si="70"/>
        <v>41280.234236111115</v>
      </c>
      <c r="T1094" s="12">
        <f t="shared" si="71"/>
        <v>41250.234236111115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</v>
      </c>
      <c r="P1095" s="7">
        <f t="shared" si="69"/>
        <v>75</v>
      </c>
      <c r="Q1095" t="s">
        <v>8313</v>
      </c>
      <c r="R1095" t="s">
        <v>8334</v>
      </c>
      <c r="S1095" s="12">
        <f t="shared" si="70"/>
        <v>42412.182141203702</v>
      </c>
      <c r="T1095" s="12">
        <f t="shared" si="71"/>
        <v>42397.182141203702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</v>
      </c>
      <c r="P1096" s="7">
        <f t="shared" si="69"/>
        <v>666.66666666666663</v>
      </c>
      <c r="Q1096" t="s">
        <v>8313</v>
      </c>
      <c r="R1096" t="s">
        <v>8334</v>
      </c>
      <c r="S1096" s="12">
        <f t="shared" si="70"/>
        <v>40825.921678240746</v>
      </c>
      <c r="T1096" s="12">
        <f t="shared" si="71"/>
        <v>40795.921678240746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</v>
      </c>
      <c r="P1097" s="7">
        <f t="shared" si="69"/>
        <v>5319.1489361702124</v>
      </c>
      <c r="Q1097" t="s">
        <v>8313</v>
      </c>
      <c r="R1097" t="s">
        <v>8334</v>
      </c>
      <c r="S1097" s="12">
        <f t="shared" si="70"/>
        <v>41516.745601851857</v>
      </c>
      <c r="T1097" s="12">
        <f t="shared" si="71"/>
        <v>41486.745601851857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18</v>
      </c>
      <c r="P1098" s="7">
        <f t="shared" si="69"/>
        <v>413.79310344827587</v>
      </c>
      <c r="Q1098" t="s">
        <v>8313</v>
      </c>
      <c r="R1098" t="s">
        <v>8334</v>
      </c>
      <c r="S1098" s="12">
        <f t="shared" si="70"/>
        <v>41916.354166666672</v>
      </c>
      <c r="T1098" s="12">
        <f t="shared" si="71"/>
        <v>41885.726319444446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0</v>
      </c>
      <c r="P1099" s="7">
        <f t="shared" si="69"/>
        <v>14285.714285714286</v>
      </c>
      <c r="Q1099" t="s">
        <v>8313</v>
      </c>
      <c r="R1099" t="s">
        <v>8334</v>
      </c>
      <c r="S1099" s="12">
        <f t="shared" si="70"/>
        <v>41701.000891203708</v>
      </c>
      <c r="T1099" s="12">
        <f t="shared" si="71"/>
        <v>41661.000891203708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</v>
      </c>
      <c r="P1100" s="7">
        <f t="shared" si="69"/>
        <v>1136.3636363636363</v>
      </c>
      <c r="Q1100" t="s">
        <v>8313</v>
      </c>
      <c r="R1100" t="s">
        <v>8334</v>
      </c>
      <c r="S1100" s="12">
        <f t="shared" si="70"/>
        <v>41742.971006944448</v>
      </c>
      <c r="T1100" s="12">
        <f t="shared" si="71"/>
        <v>41712.971006944448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1</v>
      </c>
      <c r="P1101" s="7">
        <f t="shared" si="69"/>
        <v>5000</v>
      </c>
      <c r="Q1101" t="s">
        <v>8313</v>
      </c>
      <c r="R1101" t="s">
        <v>8334</v>
      </c>
      <c r="S1101" s="12">
        <f t="shared" si="70"/>
        <v>42138.044768518521</v>
      </c>
      <c r="T1101" s="12">
        <f t="shared" si="71"/>
        <v>42108.044768518521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3</v>
      </c>
      <c r="P1102" s="7">
        <f t="shared" si="69"/>
        <v>400</v>
      </c>
      <c r="Q1102" t="s">
        <v>8313</v>
      </c>
      <c r="R1102" t="s">
        <v>8334</v>
      </c>
      <c r="S1102" s="12">
        <f t="shared" si="70"/>
        <v>42414.319108796299</v>
      </c>
      <c r="T1102" s="12">
        <f t="shared" si="71"/>
        <v>42384.319108796299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0</v>
      </c>
      <c r="P1103" s="7">
        <f t="shared" si="69"/>
        <v>16666.666666666668</v>
      </c>
      <c r="Q1103" t="s">
        <v>8313</v>
      </c>
      <c r="R1103" t="s">
        <v>8334</v>
      </c>
      <c r="S1103" s="12">
        <f t="shared" si="70"/>
        <v>42565.966666666667</v>
      </c>
      <c r="T1103" s="12">
        <f t="shared" si="71"/>
        <v>42538.980763888896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</v>
      </c>
      <c r="P1104" s="7">
        <f t="shared" si="69"/>
        <v>333.33333333333331</v>
      </c>
      <c r="Q1104" t="s">
        <v>8313</v>
      </c>
      <c r="R1104" t="s">
        <v>8334</v>
      </c>
      <c r="S1104" s="12">
        <f t="shared" si="70"/>
        <v>41617.457638888889</v>
      </c>
      <c r="T1104" s="12">
        <f t="shared" si="71"/>
        <v>41577.25376157408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2</v>
      </c>
      <c r="P1105" s="7">
        <f t="shared" si="69"/>
        <v>1000</v>
      </c>
      <c r="Q1105" t="s">
        <v>8313</v>
      </c>
      <c r="R1105" t="s">
        <v>8334</v>
      </c>
      <c r="S1105" s="12">
        <f t="shared" si="70"/>
        <v>42539.430439814816</v>
      </c>
      <c r="T1105" s="12">
        <f t="shared" si="71"/>
        <v>42479.430439814816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5</v>
      </c>
      <c r="P1106" s="7">
        <f t="shared" si="69"/>
        <v>1621.6216216216217</v>
      </c>
      <c r="Q1106" t="s">
        <v>8313</v>
      </c>
      <c r="R1106" t="s">
        <v>8334</v>
      </c>
      <c r="S1106" s="12">
        <f t="shared" si="70"/>
        <v>41801.618298611116</v>
      </c>
      <c r="T1106" s="12">
        <f t="shared" si="71"/>
        <v>41771.618298611116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</v>
      </c>
      <c r="P1107" s="7">
        <f t="shared" si="69"/>
        <v>45000</v>
      </c>
      <c r="Q1107" t="s">
        <v>8313</v>
      </c>
      <c r="R1107" t="s">
        <v>8334</v>
      </c>
      <c r="S1107" s="12">
        <f t="shared" si="70"/>
        <v>41722.302395833336</v>
      </c>
      <c r="T1107" s="12">
        <f t="shared" si="71"/>
        <v>41692.3440625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</v>
      </c>
      <c r="P1108" s="7">
        <f t="shared" si="69"/>
        <v>57.142857142857146</v>
      </c>
      <c r="Q1108" t="s">
        <v>8313</v>
      </c>
      <c r="R1108" t="s">
        <v>8334</v>
      </c>
      <c r="S1108" s="12">
        <f t="shared" si="70"/>
        <v>41003.907118055555</v>
      </c>
      <c r="T1108" s="12">
        <f t="shared" si="71"/>
        <v>40973.948784722226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7" t="e">
        <f t="shared" si="69"/>
        <v>#DIV/0!</v>
      </c>
      <c r="Q1109" t="s">
        <v>8313</v>
      </c>
      <c r="R1109" t="s">
        <v>8334</v>
      </c>
      <c r="S1109" s="12">
        <f t="shared" si="70"/>
        <v>41844.069722222222</v>
      </c>
      <c r="T1109" s="12">
        <f t="shared" si="71"/>
        <v>41814.069722222222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3</v>
      </c>
      <c r="P1110" s="7">
        <f t="shared" si="69"/>
        <v>1190.4761904761904</v>
      </c>
      <c r="Q1110" t="s">
        <v>8313</v>
      </c>
      <c r="R1110" t="s">
        <v>8334</v>
      </c>
      <c r="S1110" s="12">
        <f t="shared" si="70"/>
        <v>41012.803645833337</v>
      </c>
      <c r="T1110" s="12">
        <f t="shared" si="71"/>
        <v>40952.845312500001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</v>
      </c>
      <c r="P1111" s="7">
        <f t="shared" si="69"/>
        <v>3333.3333333333335</v>
      </c>
      <c r="Q1111" t="s">
        <v>8313</v>
      </c>
      <c r="R1111" t="s">
        <v>8334</v>
      </c>
      <c r="S1111" s="12">
        <f t="shared" si="70"/>
        <v>42693.002199074072</v>
      </c>
      <c r="T1111" s="12">
        <f t="shared" si="71"/>
        <v>42662.960532407415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1</v>
      </c>
      <c r="P1112" s="7">
        <f t="shared" si="69"/>
        <v>4545.454545454545</v>
      </c>
      <c r="Q1112" t="s">
        <v>8313</v>
      </c>
      <c r="R1112" t="s">
        <v>8334</v>
      </c>
      <c r="S1112" s="12">
        <f t="shared" si="70"/>
        <v>41251.141458333332</v>
      </c>
      <c r="T1112" s="12">
        <f t="shared" si="71"/>
        <v>41221.141458333332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</v>
      </c>
      <c r="P1113" s="7">
        <f t="shared" si="69"/>
        <v>2500</v>
      </c>
      <c r="Q1113" t="s">
        <v>8313</v>
      </c>
      <c r="R1113" t="s">
        <v>8334</v>
      </c>
      <c r="S1113" s="12">
        <f t="shared" si="70"/>
        <v>42377.411921296298</v>
      </c>
      <c r="T1113" s="12">
        <f t="shared" si="71"/>
        <v>42347.411921296298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36</v>
      </c>
      <c r="P1114" s="7">
        <f t="shared" si="69"/>
        <v>282.05128205128204</v>
      </c>
      <c r="Q1114" t="s">
        <v>8313</v>
      </c>
      <c r="R1114" t="s">
        <v>8334</v>
      </c>
      <c r="S1114" s="12">
        <f t="shared" si="70"/>
        <v>42023.562500000007</v>
      </c>
      <c r="T1114" s="12">
        <f t="shared" si="71"/>
        <v>41963.967719907414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1</v>
      </c>
      <c r="P1115" s="7">
        <f t="shared" si="69"/>
        <v>1000</v>
      </c>
      <c r="Q1115" t="s">
        <v>8313</v>
      </c>
      <c r="R1115" t="s">
        <v>8334</v>
      </c>
      <c r="S1115" s="12">
        <f t="shared" si="70"/>
        <v>41866.185416666667</v>
      </c>
      <c r="T1115" s="12">
        <f t="shared" si="71"/>
        <v>41836.185416666667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</v>
      </c>
      <c r="P1116" s="7">
        <f t="shared" si="69"/>
        <v>2000</v>
      </c>
      <c r="Q1116" t="s">
        <v>8313</v>
      </c>
      <c r="R1116" t="s">
        <v>8334</v>
      </c>
      <c r="S1116" s="12">
        <f t="shared" si="70"/>
        <v>41556.554247685192</v>
      </c>
      <c r="T1116" s="12">
        <f t="shared" si="71"/>
        <v>41526.554247685192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</v>
      </c>
      <c r="P1117" s="7">
        <f t="shared" si="69"/>
        <v>10000</v>
      </c>
      <c r="Q1117" t="s">
        <v>8313</v>
      </c>
      <c r="R1117" t="s">
        <v>8334</v>
      </c>
      <c r="S1117" s="12">
        <f t="shared" si="70"/>
        <v>42459.862210648149</v>
      </c>
      <c r="T1117" s="12">
        <f t="shared" si="71"/>
        <v>42429.903877314813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0</v>
      </c>
      <c r="P1118" s="7">
        <f t="shared" si="69"/>
        <v>50000</v>
      </c>
      <c r="Q1118" t="s">
        <v>8313</v>
      </c>
      <c r="R1118" t="s">
        <v>8334</v>
      </c>
      <c r="S1118" s="12">
        <f t="shared" si="70"/>
        <v>41070.055648148154</v>
      </c>
      <c r="T1118" s="12">
        <f t="shared" si="71"/>
        <v>41010.055648148154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</v>
      </c>
      <c r="P1119" s="7">
        <f t="shared" si="69"/>
        <v>125</v>
      </c>
      <c r="Q1119" t="s">
        <v>8313</v>
      </c>
      <c r="R1119" t="s">
        <v>8334</v>
      </c>
      <c r="S1119" s="12">
        <f t="shared" si="70"/>
        <v>42363.806863425933</v>
      </c>
      <c r="T1119" s="12">
        <f t="shared" si="71"/>
        <v>42333.806863425933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</v>
      </c>
      <c r="P1120" s="7">
        <f t="shared" si="69"/>
        <v>1500</v>
      </c>
      <c r="Q1120" t="s">
        <v>8313</v>
      </c>
      <c r="R1120" t="s">
        <v>8334</v>
      </c>
      <c r="S1120" s="12">
        <f t="shared" si="70"/>
        <v>41734.333090277782</v>
      </c>
      <c r="T1120" s="12">
        <f t="shared" si="71"/>
        <v>41704.374756944446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</v>
      </c>
      <c r="P1121" s="7">
        <f t="shared" si="69"/>
        <v>2100</v>
      </c>
      <c r="Q1121" t="s">
        <v>8313</v>
      </c>
      <c r="R1121" t="s">
        <v>8334</v>
      </c>
      <c r="S1121" s="12">
        <f t="shared" si="70"/>
        <v>41736.000740740747</v>
      </c>
      <c r="T1121" s="12">
        <f t="shared" si="71"/>
        <v>41723.000740740747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7" t="e">
        <f t="shared" si="69"/>
        <v>#DIV/0!</v>
      </c>
      <c r="Q1122" t="s">
        <v>8313</v>
      </c>
      <c r="R1122" t="s">
        <v>8334</v>
      </c>
      <c r="S1122" s="12">
        <f t="shared" si="70"/>
        <v>40845.081018518518</v>
      </c>
      <c r="T1122" s="12">
        <f t="shared" si="71"/>
        <v>40800.081018518518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0</v>
      </c>
      <c r="P1123" s="7">
        <f t="shared" si="69"/>
        <v>50000</v>
      </c>
      <c r="Q1123" t="s">
        <v>8313</v>
      </c>
      <c r="R1123" t="s">
        <v>8334</v>
      </c>
      <c r="S1123" s="12">
        <f t="shared" si="70"/>
        <v>42443.10087962963</v>
      </c>
      <c r="T1123" s="12">
        <f t="shared" si="71"/>
        <v>42413.142546296302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7" t="e">
        <f t="shared" si="69"/>
        <v>#DIV/0!</v>
      </c>
      <c r="Q1124" t="s">
        <v>8313</v>
      </c>
      <c r="R1124" t="s">
        <v>8334</v>
      </c>
      <c r="S1124" s="12">
        <f t="shared" si="70"/>
        <v>41424.912326388891</v>
      </c>
      <c r="T1124" s="12">
        <f t="shared" si="71"/>
        <v>41410.912326388891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</v>
      </c>
      <c r="P1125" s="7">
        <f t="shared" si="69"/>
        <v>1666.6666666666667</v>
      </c>
      <c r="Q1125" t="s">
        <v>8313</v>
      </c>
      <c r="R1125" t="s">
        <v>8334</v>
      </c>
      <c r="S1125" s="12">
        <f t="shared" si="70"/>
        <v>41748.732037037036</v>
      </c>
      <c r="T1125" s="12">
        <f t="shared" si="71"/>
        <v>41718.732037037036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</v>
      </c>
      <c r="P1126" s="7">
        <f t="shared" si="69"/>
        <v>12857.142857142857</v>
      </c>
      <c r="Q1126" t="s">
        <v>8313</v>
      </c>
      <c r="R1126" t="s">
        <v>8335</v>
      </c>
      <c r="S1126" s="12">
        <f t="shared" si="70"/>
        <v>42124.875590277785</v>
      </c>
      <c r="T1126" s="12">
        <f t="shared" si="71"/>
        <v>42094.875590277785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7" t="e">
        <f t="shared" si="69"/>
        <v>#DIV/0!</v>
      </c>
      <c r="Q1127" t="s">
        <v>8313</v>
      </c>
      <c r="R1127" t="s">
        <v>8335</v>
      </c>
      <c r="S1127" s="12">
        <f t="shared" si="70"/>
        <v>42272.83252314815</v>
      </c>
      <c r="T1127" s="12">
        <f t="shared" si="71"/>
        <v>42212.83252314815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1</v>
      </c>
      <c r="P1128" s="7">
        <f t="shared" si="69"/>
        <v>1000</v>
      </c>
      <c r="Q1128" t="s">
        <v>8313</v>
      </c>
      <c r="R1128" t="s">
        <v>8335</v>
      </c>
      <c r="S1128" s="12">
        <f t="shared" si="70"/>
        <v>42565.535810185189</v>
      </c>
      <c r="T1128" s="12">
        <f t="shared" si="71"/>
        <v>42535.535810185189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2</v>
      </c>
      <c r="P1129" s="7">
        <f t="shared" si="69"/>
        <v>1521.7391304347825</v>
      </c>
      <c r="Q1129" t="s">
        <v>8313</v>
      </c>
      <c r="R1129" t="s">
        <v>8335</v>
      </c>
      <c r="S1129" s="12">
        <f t="shared" si="70"/>
        <v>41958.104166666664</v>
      </c>
      <c r="T1129" s="12">
        <f t="shared" si="71"/>
        <v>41927.0625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</v>
      </c>
      <c r="P1130" s="7">
        <f t="shared" si="69"/>
        <v>1000</v>
      </c>
      <c r="Q1130" t="s">
        <v>8313</v>
      </c>
      <c r="R1130" t="s">
        <v>8335</v>
      </c>
      <c r="S1130" s="12">
        <f t="shared" si="70"/>
        <v>41858.857835648152</v>
      </c>
      <c r="T1130" s="12">
        <f t="shared" si="71"/>
        <v>41828.857835648152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</v>
      </c>
      <c r="P1131" s="7">
        <f t="shared" si="69"/>
        <v>10000</v>
      </c>
      <c r="Q1131" t="s">
        <v>8313</v>
      </c>
      <c r="R1131" t="s">
        <v>8335</v>
      </c>
      <c r="S1131" s="12">
        <f t="shared" si="70"/>
        <v>42526.473298611112</v>
      </c>
      <c r="T1131" s="12">
        <f t="shared" si="71"/>
        <v>42496.473298611112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</v>
      </c>
      <c r="P1132" s="7">
        <f t="shared" si="69"/>
        <v>1666.6666666666667</v>
      </c>
      <c r="Q1132" t="s">
        <v>8313</v>
      </c>
      <c r="R1132" t="s">
        <v>8335</v>
      </c>
      <c r="S1132" s="12">
        <f t="shared" si="70"/>
        <v>41969.246527777781</v>
      </c>
      <c r="T1132" s="12">
        <f t="shared" si="71"/>
        <v>41909.204861111117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7" t="e">
        <f t="shared" si="69"/>
        <v>#DIV/0!</v>
      </c>
      <c r="Q1133" t="s">
        <v>8313</v>
      </c>
      <c r="R1133" t="s">
        <v>8335</v>
      </c>
      <c r="S1133" s="12">
        <f t="shared" si="70"/>
        <v>42363.116527777784</v>
      </c>
      <c r="T1133" s="12">
        <f t="shared" si="71"/>
        <v>42333.116527777784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</v>
      </c>
      <c r="P1134" s="7">
        <f t="shared" si="69"/>
        <v>769.23076923076928</v>
      </c>
      <c r="Q1134" t="s">
        <v>8313</v>
      </c>
      <c r="R1134" t="s">
        <v>8335</v>
      </c>
      <c r="S1134" s="12">
        <f t="shared" si="70"/>
        <v>42736.323738425934</v>
      </c>
      <c r="T1134" s="12">
        <f t="shared" si="71"/>
        <v>42706.323738425934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1</v>
      </c>
      <c r="P1135" s="7">
        <f t="shared" si="69"/>
        <v>3000</v>
      </c>
      <c r="Q1135" t="s">
        <v>8313</v>
      </c>
      <c r="R1135" t="s">
        <v>8335</v>
      </c>
      <c r="S1135" s="12">
        <f t="shared" si="70"/>
        <v>41851.615520833337</v>
      </c>
      <c r="T1135" s="12">
        <f t="shared" si="71"/>
        <v>41821.615520833337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0</v>
      </c>
      <c r="P1136" s="7">
        <f t="shared" si="69"/>
        <v>25000</v>
      </c>
      <c r="Q1136" t="s">
        <v>8313</v>
      </c>
      <c r="R1136" t="s">
        <v>8335</v>
      </c>
      <c r="S1136" s="12">
        <f t="shared" si="70"/>
        <v>41972.397916666669</v>
      </c>
      <c r="T1136" s="12">
        <f t="shared" si="71"/>
        <v>41958.493379629632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7">
        <f t="shared" si="69"/>
        <v>1000</v>
      </c>
      <c r="Q1137" t="s">
        <v>8313</v>
      </c>
      <c r="R1137" t="s">
        <v>8335</v>
      </c>
      <c r="S1137" s="12">
        <f t="shared" si="70"/>
        <v>42589.197847222225</v>
      </c>
      <c r="T1137" s="12">
        <f t="shared" si="71"/>
        <v>42559.197847222225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</v>
      </c>
      <c r="P1138" s="7">
        <f t="shared" si="69"/>
        <v>698.33333333333337</v>
      </c>
      <c r="Q1138" t="s">
        <v>8313</v>
      </c>
      <c r="R1138" t="s">
        <v>8335</v>
      </c>
      <c r="S1138" s="12">
        <f t="shared" si="70"/>
        <v>42357.879965277782</v>
      </c>
      <c r="T1138" s="12">
        <f t="shared" si="71"/>
        <v>42327.879965277782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40</v>
      </c>
      <c r="P1139" s="7">
        <f t="shared" si="69"/>
        <v>641.02564102564099</v>
      </c>
      <c r="Q1139" t="s">
        <v>8313</v>
      </c>
      <c r="R1139" t="s">
        <v>8335</v>
      </c>
      <c r="S1139" s="12">
        <f t="shared" si="70"/>
        <v>42484.028020833335</v>
      </c>
      <c r="T1139" s="12">
        <f t="shared" si="71"/>
        <v>42454.028020833335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</v>
      </c>
      <c r="P1140" s="7">
        <f t="shared" si="69"/>
        <v>8750</v>
      </c>
      <c r="Q1140" t="s">
        <v>8313</v>
      </c>
      <c r="R1140" t="s">
        <v>8335</v>
      </c>
      <c r="S1140" s="12">
        <f t="shared" si="70"/>
        <v>42757.114942129636</v>
      </c>
      <c r="T1140" s="12">
        <f t="shared" si="71"/>
        <v>42737.114942129636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0</v>
      </c>
      <c r="P1141" s="7">
        <f t="shared" si="69"/>
        <v>8000</v>
      </c>
      <c r="Q1141" t="s">
        <v>8313</v>
      </c>
      <c r="R1141" t="s">
        <v>8335</v>
      </c>
      <c r="S1141" s="12">
        <f t="shared" si="70"/>
        <v>42005.555856481486</v>
      </c>
      <c r="T1141" s="12">
        <f t="shared" si="71"/>
        <v>41975.555856481486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7" t="e">
        <f t="shared" si="69"/>
        <v>#DIV/0!</v>
      </c>
      <c r="Q1142" t="s">
        <v>8313</v>
      </c>
      <c r="R1142" t="s">
        <v>8335</v>
      </c>
      <c r="S1142" s="12">
        <f t="shared" si="70"/>
        <v>42222.670381944445</v>
      </c>
      <c r="T1142" s="12">
        <f t="shared" si="71"/>
        <v>42192.670381944445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7" t="e">
        <f t="shared" si="69"/>
        <v>#DIV/0!</v>
      </c>
      <c r="Q1143" t="s">
        <v>8313</v>
      </c>
      <c r="R1143" t="s">
        <v>8335</v>
      </c>
      <c r="S1143" s="12">
        <f t="shared" si="70"/>
        <v>42194.907986111117</v>
      </c>
      <c r="T1143" s="12">
        <f t="shared" si="71"/>
        <v>42164.907986111117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7" t="e">
        <f t="shared" si="69"/>
        <v>#DIV/0!</v>
      </c>
      <c r="Q1144" t="s">
        <v>8313</v>
      </c>
      <c r="R1144" t="s">
        <v>8335</v>
      </c>
      <c r="S1144" s="12">
        <f t="shared" si="70"/>
        <v>42052.214432870373</v>
      </c>
      <c r="T1144" s="12">
        <f t="shared" si="71"/>
        <v>42022.214432870373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</v>
      </c>
      <c r="P1145" s="7">
        <f t="shared" si="69"/>
        <v>5625</v>
      </c>
      <c r="Q1145" t="s">
        <v>8313</v>
      </c>
      <c r="R1145" t="s">
        <v>8335</v>
      </c>
      <c r="S1145" s="12">
        <f t="shared" si="70"/>
        <v>42355.401921296296</v>
      </c>
      <c r="T1145" s="12">
        <f t="shared" si="71"/>
        <v>42325.401921296296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42123.390277777777</v>
      </c>
      <c r="T1146" s="12">
        <f t="shared" si="71"/>
        <v>42093.390277777777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</v>
      </c>
      <c r="P1147" s="7">
        <f t="shared" si="69"/>
        <v>80000</v>
      </c>
      <c r="Q1147" t="s">
        <v>8336</v>
      </c>
      <c r="R1147" t="s">
        <v>8337</v>
      </c>
      <c r="S1147" s="12">
        <f t="shared" si="70"/>
        <v>41914.955925925926</v>
      </c>
      <c r="T1147" s="12">
        <f t="shared" si="71"/>
        <v>41854.955925925926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9</v>
      </c>
      <c r="P1148" s="7">
        <f t="shared" si="69"/>
        <v>500</v>
      </c>
      <c r="Q1148" t="s">
        <v>8336</v>
      </c>
      <c r="R1148" t="s">
        <v>8337</v>
      </c>
      <c r="S1148" s="12">
        <f t="shared" si="70"/>
        <v>41762.161724537036</v>
      </c>
      <c r="T1148" s="12">
        <f t="shared" si="71"/>
        <v>41724.161724537036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41932.1803587963</v>
      </c>
      <c r="T1149" s="12">
        <f t="shared" si="71"/>
        <v>41872.1803587963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</v>
      </c>
      <c r="P1150" s="7">
        <f t="shared" si="69"/>
        <v>5000</v>
      </c>
      <c r="Q1150" t="s">
        <v>8336</v>
      </c>
      <c r="R1150" t="s">
        <v>8337</v>
      </c>
      <c r="S1150" s="12">
        <f t="shared" si="70"/>
        <v>42705.421076388891</v>
      </c>
      <c r="T1150" s="12">
        <f t="shared" si="71"/>
        <v>42675.37940972222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</v>
      </c>
      <c r="P1151" s="7">
        <f t="shared" si="69"/>
        <v>25000</v>
      </c>
      <c r="Q1151" t="s">
        <v>8336</v>
      </c>
      <c r="R1151" t="s">
        <v>8337</v>
      </c>
      <c r="S1151" s="12">
        <f t="shared" si="70"/>
        <v>42537.918587962966</v>
      </c>
      <c r="T1151" s="12">
        <f t="shared" si="71"/>
        <v>42507.918587962966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</v>
      </c>
      <c r="P1152" s="7">
        <f t="shared" si="69"/>
        <v>416.66666666666669</v>
      </c>
      <c r="Q1152" t="s">
        <v>8336</v>
      </c>
      <c r="R1152" t="s">
        <v>8337</v>
      </c>
      <c r="S1152" s="12">
        <f t="shared" si="70"/>
        <v>42378.162905092591</v>
      </c>
      <c r="T1152" s="12">
        <f t="shared" si="71"/>
        <v>42318.162905092591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42254.31091435186</v>
      </c>
      <c r="T1153" s="12">
        <f t="shared" si="71"/>
        <v>42224.31091435186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6</v>
      </c>
      <c r="P1154" s="7">
        <f t="shared" si="69"/>
        <v>1066.6666666666667</v>
      </c>
      <c r="Q1154" t="s">
        <v>8336</v>
      </c>
      <c r="R1154" t="s">
        <v>8337</v>
      </c>
      <c r="S1154" s="12">
        <f t="shared" si="70"/>
        <v>42139.917962962965</v>
      </c>
      <c r="T1154" s="12">
        <f t="shared" si="71"/>
        <v>42109.917962962965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ROUND((E1155/D1155)*100,0)</f>
        <v>1</v>
      </c>
      <c r="P1155" s="7">
        <f t="shared" ref="P1155:P1218" si="73">D1155/L1155</f>
        <v>8000</v>
      </c>
      <c r="Q1155" t="s">
        <v>8336</v>
      </c>
      <c r="R1155" t="s">
        <v>8337</v>
      </c>
      <c r="S1155" s="12">
        <f t="shared" ref="S1155:S1218" si="74">(I1155/86400)+25569+(5/24)</f>
        <v>42173.922511574077</v>
      </c>
      <c r="T1155" s="12">
        <f t="shared" ref="T1155:T1218" si="75">(J1155/86400)+25569+(5/24)</f>
        <v>42143.922511574077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7</v>
      </c>
      <c r="P1156" s="7">
        <f t="shared" si="73"/>
        <v>1666.6666666666667</v>
      </c>
      <c r="Q1156" t="s">
        <v>8336</v>
      </c>
      <c r="R1156" t="s">
        <v>8337</v>
      </c>
      <c r="S1156" s="12">
        <f t="shared" si="74"/>
        <v>42253.317199074074</v>
      </c>
      <c r="T1156" s="12">
        <f t="shared" si="75"/>
        <v>42223.317199074074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1</v>
      </c>
      <c r="P1157" s="7">
        <f t="shared" si="73"/>
        <v>3125</v>
      </c>
      <c r="Q1157" t="s">
        <v>8336</v>
      </c>
      <c r="R1157" t="s">
        <v>8337</v>
      </c>
      <c r="S1157" s="12">
        <f t="shared" si="74"/>
        <v>41865.972314814819</v>
      </c>
      <c r="T1157" s="12">
        <f t="shared" si="75"/>
        <v>41835.972314814819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42059.279652777775</v>
      </c>
      <c r="T1158" s="12">
        <f t="shared" si="75"/>
        <v>42029.279652777775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2</v>
      </c>
      <c r="P1159" s="7">
        <f t="shared" si="73"/>
        <v>3333.3333333333335</v>
      </c>
      <c r="Q1159" t="s">
        <v>8336</v>
      </c>
      <c r="R1159" t="s">
        <v>8337</v>
      </c>
      <c r="S1159" s="12">
        <f t="shared" si="74"/>
        <v>41978.878240740742</v>
      </c>
      <c r="T1159" s="12">
        <f t="shared" si="75"/>
        <v>41918.836574074077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</v>
      </c>
      <c r="P1160" s="7">
        <f t="shared" si="73"/>
        <v>2500</v>
      </c>
      <c r="Q1160" t="s">
        <v>8336</v>
      </c>
      <c r="R1160" t="s">
        <v>8337</v>
      </c>
      <c r="S1160" s="12">
        <f t="shared" si="74"/>
        <v>41982.300092592595</v>
      </c>
      <c r="T1160" s="12">
        <f t="shared" si="75"/>
        <v>41952.300092592595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42185.864583333336</v>
      </c>
      <c r="T1161" s="12">
        <f t="shared" si="75"/>
        <v>42154.934780092597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4</v>
      </c>
      <c r="P1162" s="7">
        <f t="shared" si="73"/>
        <v>1578.9473684210527</v>
      </c>
      <c r="Q1162" t="s">
        <v>8336</v>
      </c>
      <c r="R1162" t="s">
        <v>8337</v>
      </c>
      <c r="S1162" s="12">
        <f t="shared" si="74"/>
        <v>42091.321597222224</v>
      </c>
      <c r="T1162" s="12">
        <f t="shared" si="75"/>
        <v>42061.363263888888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42143.837835648148</v>
      </c>
      <c r="T1163" s="12">
        <f t="shared" si="75"/>
        <v>42122.837835648148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0</v>
      </c>
      <c r="P1164" s="7">
        <f t="shared" si="73"/>
        <v>30000</v>
      </c>
      <c r="Q1164" t="s">
        <v>8336</v>
      </c>
      <c r="R1164" t="s">
        <v>8337</v>
      </c>
      <c r="S1164" s="12">
        <f t="shared" si="74"/>
        <v>41907.891944444447</v>
      </c>
      <c r="T1164" s="12">
        <f t="shared" si="75"/>
        <v>41876.891944444447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41860.931944444448</v>
      </c>
      <c r="T1165" s="12">
        <f t="shared" si="75"/>
        <v>41830.931944444448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42539.932662037041</v>
      </c>
      <c r="T1166" s="12">
        <f t="shared" si="75"/>
        <v>42509.932662037041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21</v>
      </c>
      <c r="P1167" s="7">
        <f t="shared" si="73"/>
        <v>400</v>
      </c>
      <c r="Q1167" t="s">
        <v>8336</v>
      </c>
      <c r="R1167" t="s">
        <v>8337</v>
      </c>
      <c r="S1167" s="12">
        <f t="shared" si="74"/>
        <v>41826.422800925931</v>
      </c>
      <c r="T1167" s="12">
        <f t="shared" si="75"/>
        <v>41792.422800925931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</v>
      </c>
      <c r="P1168" s="7">
        <f t="shared" si="73"/>
        <v>1875</v>
      </c>
      <c r="Q1168" t="s">
        <v>8336</v>
      </c>
      <c r="R1168" t="s">
        <v>8337</v>
      </c>
      <c r="S1168" s="12">
        <f t="shared" si="74"/>
        <v>42181.375000000007</v>
      </c>
      <c r="T1168" s="12">
        <f t="shared" si="75"/>
        <v>42150.693773148152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2</v>
      </c>
      <c r="P1169" s="7">
        <f t="shared" si="73"/>
        <v>3750</v>
      </c>
      <c r="Q1169" t="s">
        <v>8336</v>
      </c>
      <c r="R1169" t="s">
        <v>8337</v>
      </c>
      <c r="S1169" s="12">
        <f t="shared" si="74"/>
        <v>41894.943229166667</v>
      </c>
      <c r="T1169" s="12">
        <f t="shared" si="75"/>
        <v>41863.943229166667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6</v>
      </c>
      <c r="P1170" s="7">
        <f t="shared" si="73"/>
        <v>6000</v>
      </c>
      <c r="Q1170" t="s">
        <v>8336</v>
      </c>
      <c r="R1170" t="s">
        <v>8337</v>
      </c>
      <c r="S1170" s="12">
        <f t="shared" si="74"/>
        <v>42635.262326388889</v>
      </c>
      <c r="T1170" s="12">
        <f t="shared" si="75"/>
        <v>42605.262326388889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</v>
      </c>
      <c r="P1171" s="7">
        <f t="shared" si="73"/>
        <v>3333.3333333333335</v>
      </c>
      <c r="Q1171" t="s">
        <v>8336</v>
      </c>
      <c r="R1171" t="s">
        <v>8337</v>
      </c>
      <c r="S1171" s="12">
        <f t="shared" si="74"/>
        <v>42057.562071759261</v>
      </c>
      <c r="T1171" s="12">
        <f t="shared" si="75"/>
        <v>42027.562071759261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</v>
      </c>
      <c r="P1172" s="7">
        <f t="shared" si="73"/>
        <v>12500</v>
      </c>
      <c r="Q1172" t="s">
        <v>8336</v>
      </c>
      <c r="R1172" t="s">
        <v>8337</v>
      </c>
      <c r="S1172" s="12">
        <f t="shared" si="74"/>
        <v>42155.101516203707</v>
      </c>
      <c r="T1172" s="12">
        <f t="shared" si="75"/>
        <v>42125.101516203707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</v>
      </c>
      <c r="P1173" s="7">
        <f t="shared" si="73"/>
        <v>25000</v>
      </c>
      <c r="Q1173" t="s">
        <v>8336</v>
      </c>
      <c r="R1173" t="s">
        <v>8337</v>
      </c>
      <c r="S1173" s="12">
        <f t="shared" si="74"/>
        <v>41957.054710648146</v>
      </c>
      <c r="T1173" s="12">
        <f t="shared" si="75"/>
        <v>41939.013043981482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41871.890648148146</v>
      </c>
      <c r="T1174" s="12">
        <f t="shared" si="75"/>
        <v>41841.890648148146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0</v>
      </c>
      <c r="P1175" s="7">
        <f t="shared" si="73"/>
        <v>125000</v>
      </c>
      <c r="Q1175" t="s">
        <v>8336</v>
      </c>
      <c r="R1175" t="s">
        <v>8337</v>
      </c>
      <c r="S1175" s="12">
        <f t="shared" si="74"/>
        <v>42219.394178240742</v>
      </c>
      <c r="T1175" s="12">
        <f t="shared" si="75"/>
        <v>42184.394178240742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6</v>
      </c>
      <c r="P1176" s="7">
        <f t="shared" si="73"/>
        <v>789.47368421052636</v>
      </c>
      <c r="Q1176" t="s">
        <v>8336</v>
      </c>
      <c r="R1176" t="s">
        <v>8337</v>
      </c>
      <c r="S1176" s="12">
        <f t="shared" si="74"/>
        <v>42499.050081018526</v>
      </c>
      <c r="T1176" s="12">
        <f t="shared" si="75"/>
        <v>42469.050081018526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3</v>
      </c>
      <c r="P1177" s="7">
        <f t="shared" si="73"/>
        <v>2222.2222222222222</v>
      </c>
      <c r="Q1177" t="s">
        <v>8336</v>
      </c>
      <c r="R1177" t="s">
        <v>8337</v>
      </c>
      <c r="S1177" s="12">
        <f t="shared" si="74"/>
        <v>42200.936793981484</v>
      </c>
      <c r="T1177" s="12">
        <f t="shared" si="75"/>
        <v>42170.936793981484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0</v>
      </c>
      <c r="P1178" s="7">
        <f t="shared" si="73"/>
        <v>175000</v>
      </c>
      <c r="Q1178" t="s">
        <v>8336</v>
      </c>
      <c r="R1178" t="s">
        <v>8337</v>
      </c>
      <c r="S1178" s="12">
        <f t="shared" si="74"/>
        <v>42800.750000000007</v>
      </c>
      <c r="T1178" s="12">
        <f t="shared" si="75"/>
        <v>42746.227986111109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41927.869166666671</v>
      </c>
      <c r="T1179" s="12">
        <f t="shared" si="75"/>
        <v>41897.869166666671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0</v>
      </c>
      <c r="P1180" s="7">
        <f t="shared" si="73"/>
        <v>75000</v>
      </c>
      <c r="Q1180" t="s">
        <v>8336</v>
      </c>
      <c r="R1180" t="s">
        <v>8337</v>
      </c>
      <c r="S1180" s="12">
        <f t="shared" si="74"/>
        <v>41868.114027777781</v>
      </c>
      <c r="T1180" s="12">
        <f t="shared" si="75"/>
        <v>41838.114027777781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</v>
      </c>
      <c r="P1181" s="7">
        <f t="shared" si="73"/>
        <v>12000</v>
      </c>
      <c r="Q1181" t="s">
        <v>8336</v>
      </c>
      <c r="R1181" t="s">
        <v>8337</v>
      </c>
      <c r="S1181" s="12">
        <f t="shared" si="74"/>
        <v>42305.928553240745</v>
      </c>
      <c r="T1181" s="12">
        <f t="shared" si="75"/>
        <v>42275.928553240745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12</v>
      </c>
      <c r="P1182" s="7">
        <f t="shared" si="73"/>
        <v>588.23529411764707</v>
      </c>
      <c r="Q1182" t="s">
        <v>8336</v>
      </c>
      <c r="R1182" t="s">
        <v>8337</v>
      </c>
      <c r="S1182" s="12">
        <f t="shared" si="74"/>
        <v>41819.015208333338</v>
      </c>
      <c r="T1182" s="12">
        <f t="shared" si="75"/>
        <v>41782.015208333338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0</v>
      </c>
      <c r="P1183" s="7">
        <f t="shared" si="73"/>
        <v>16666.666666666668</v>
      </c>
      <c r="Q1183" t="s">
        <v>8336</v>
      </c>
      <c r="R1183" t="s">
        <v>8337</v>
      </c>
      <c r="S1183" s="12">
        <f t="shared" si="74"/>
        <v>42064.547696759262</v>
      </c>
      <c r="T1183" s="12">
        <f t="shared" si="75"/>
        <v>42034.547696759262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</v>
      </c>
      <c r="P1184" s="7">
        <f t="shared" si="73"/>
        <v>250</v>
      </c>
      <c r="Q1184" t="s">
        <v>8336</v>
      </c>
      <c r="R1184" t="s">
        <v>8337</v>
      </c>
      <c r="S1184" s="12">
        <f t="shared" si="74"/>
        <v>42747.904166666667</v>
      </c>
      <c r="T1184" s="12">
        <f t="shared" si="75"/>
        <v>42729.035740740743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7">
        <f t="shared" si="73"/>
        <v>833.33333333333337</v>
      </c>
      <c r="Q1185" t="s">
        <v>8336</v>
      </c>
      <c r="R1185" t="s">
        <v>8337</v>
      </c>
      <c r="S1185" s="12">
        <f t="shared" si="74"/>
        <v>42676.374305555561</v>
      </c>
      <c r="T1185" s="12">
        <f t="shared" si="75"/>
        <v>42657.069710648146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105</v>
      </c>
      <c r="P1186" s="7">
        <f t="shared" si="73"/>
        <v>58.666666666666664</v>
      </c>
      <c r="Q1186" t="s">
        <v>8338</v>
      </c>
      <c r="R1186" t="s">
        <v>8339</v>
      </c>
      <c r="S1186" s="12">
        <f t="shared" si="74"/>
        <v>42772.807997685188</v>
      </c>
      <c r="T1186" s="12">
        <f t="shared" si="75"/>
        <v>42741.807997685188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</v>
      </c>
      <c r="P1187" s="7">
        <f t="shared" si="73"/>
        <v>112.61261261261261</v>
      </c>
      <c r="Q1187" t="s">
        <v>8338</v>
      </c>
      <c r="R1187" t="s">
        <v>8339</v>
      </c>
      <c r="S1187" s="12">
        <f t="shared" si="74"/>
        <v>42163.375000000007</v>
      </c>
      <c r="T1187" s="12">
        <f t="shared" si="75"/>
        <v>42131.073483796303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107</v>
      </c>
      <c r="P1188" s="7">
        <f t="shared" si="73"/>
        <v>60.975609756097562</v>
      </c>
      <c r="Q1188" t="s">
        <v>8338</v>
      </c>
      <c r="R1188" t="s">
        <v>8339</v>
      </c>
      <c r="S1188" s="12">
        <f t="shared" si="74"/>
        <v>42157.154166666667</v>
      </c>
      <c r="T1188" s="12">
        <f t="shared" si="75"/>
        <v>42124.071701388886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</v>
      </c>
      <c r="P1189" s="7">
        <f t="shared" si="73"/>
        <v>125</v>
      </c>
      <c r="Q1189" t="s">
        <v>8338</v>
      </c>
      <c r="R1189" t="s">
        <v>8339</v>
      </c>
      <c r="S1189" s="12">
        <f t="shared" si="74"/>
        <v>42141.958333333336</v>
      </c>
      <c r="T1189" s="12">
        <f t="shared" si="75"/>
        <v>42110.103275462963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161</v>
      </c>
      <c r="P1190" s="7">
        <f t="shared" si="73"/>
        <v>23.529411764705884</v>
      </c>
      <c r="Q1190" t="s">
        <v>8338</v>
      </c>
      <c r="R1190" t="s">
        <v>8339</v>
      </c>
      <c r="S1190" s="12">
        <f t="shared" si="74"/>
        <v>42732.90902777778</v>
      </c>
      <c r="T1190" s="12">
        <f t="shared" si="75"/>
        <v>42711.90902777778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108</v>
      </c>
      <c r="P1191" s="7">
        <f t="shared" si="73"/>
        <v>104.65116279069767</v>
      </c>
      <c r="Q1191" t="s">
        <v>8338</v>
      </c>
      <c r="R1191" t="s">
        <v>8339</v>
      </c>
      <c r="S1191" s="12">
        <f t="shared" si="74"/>
        <v>42551.187442129631</v>
      </c>
      <c r="T1191" s="12">
        <f t="shared" si="75"/>
        <v>42530.187442129631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7">
        <f t="shared" si="73"/>
        <v>38.46153846153846</v>
      </c>
      <c r="Q1192" t="s">
        <v>8338</v>
      </c>
      <c r="R1192" t="s">
        <v>8339</v>
      </c>
      <c r="S1192" s="12">
        <f t="shared" si="74"/>
        <v>41882.874131944445</v>
      </c>
      <c r="T1192" s="12">
        <f t="shared" si="75"/>
        <v>41852.874131944445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</v>
      </c>
      <c r="P1193" s="7">
        <f t="shared" si="73"/>
        <v>81.818181818181813</v>
      </c>
      <c r="Q1193" t="s">
        <v>8338</v>
      </c>
      <c r="R1193" t="s">
        <v>8339</v>
      </c>
      <c r="S1193" s="12">
        <f t="shared" si="74"/>
        <v>42449.770370370374</v>
      </c>
      <c r="T1193" s="12">
        <f t="shared" si="75"/>
        <v>42419.812037037038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7">
        <f t="shared" si="73"/>
        <v>6.666666666666667</v>
      </c>
      <c r="Q1194" t="s">
        <v>8338</v>
      </c>
      <c r="R1194" t="s">
        <v>8339</v>
      </c>
      <c r="S1194" s="12">
        <f t="shared" si="74"/>
        <v>42777.71502314815</v>
      </c>
      <c r="T1194" s="12">
        <f t="shared" si="75"/>
        <v>42747.71502314815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104</v>
      </c>
      <c r="P1195" s="7">
        <f t="shared" si="73"/>
        <v>76.92307692307692</v>
      </c>
      <c r="Q1195" t="s">
        <v>8338</v>
      </c>
      <c r="R1195" t="s">
        <v>8339</v>
      </c>
      <c r="S1195" s="12">
        <f t="shared" si="74"/>
        <v>42469.942743055559</v>
      </c>
      <c r="T1195" s="12">
        <f t="shared" si="75"/>
        <v>42409.984409722223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</v>
      </c>
      <c r="P1196" s="7">
        <f t="shared" si="73"/>
        <v>17.50700280112045</v>
      </c>
      <c r="Q1196" t="s">
        <v>8338</v>
      </c>
      <c r="R1196" t="s">
        <v>8339</v>
      </c>
      <c r="S1196" s="12">
        <f t="shared" si="74"/>
        <v>42102.696516203701</v>
      </c>
      <c r="T1196" s="12">
        <f t="shared" si="75"/>
        <v>42072.696516203701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7">
        <f t="shared" si="73"/>
        <v>58.823529411764703</v>
      </c>
      <c r="Q1197" t="s">
        <v>8338</v>
      </c>
      <c r="R1197" t="s">
        <v>8339</v>
      </c>
      <c r="S1197" s="12">
        <f t="shared" si="74"/>
        <v>42358.583333333336</v>
      </c>
      <c r="T1197" s="12">
        <f t="shared" si="75"/>
        <v>42298.556168981486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270</v>
      </c>
      <c r="P1198" s="7">
        <f t="shared" si="73"/>
        <v>28.3203125</v>
      </c>
      <c r="Q1198" t="s">
        <v>8338</v>
      </c>
      <c r="R1198" t="s">
        <v>8339</v>
      </c>
      <c r="S1198" s="12">
        <f t="shared" si="74"/>
        <v>42357.027071759258</v>
      </c>
      <c r="T1198" s="12">
        <f t="shared" si="75"/>
        <v>42327.027071759258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</v>
      </c>
      <c r="P1199" s="7">
        <f t="shared" si="73"/>
        <v>47.770700636942678</v>
      </c>
      <c r="Q1199" t="s">
        <v>8338</v>
      </c>
      <c r="R1199" t="s">
        <v>8339</v>
      </c>
      <c r="S1199" s="12">
        <f t="shared" si="74"/>
        <v>42534.457638888889</v>
      </c>
      <c r="T1199" s="12">
        <f t="shared" si="75"/>
        <v>42503.873078703706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261</v>
      </c>
      <c r="P1200" s="7">
        <f t="shared" si="73"/>
        <v>20.95808383233533</v>
      </c>
      <c r="Q1200" t="s">
        <v>8338</v>
      </c>
      <c r="R1200" t="s">
        <v>8339</v>
      </c>
      <c r="S1200" s="12">
        <f t="shared" si="74"/>
        <v>42369.333333333336</v>
      </c>
      <c r="T1200" s="12">
        <f t="shared" si="75"/>
        <v>42333.827384259261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</v>
      </c>
      <c r="P1201" s="7">
        <f t="shared" si="73"/>
        <v>295.33333333333331</v>
      </c>
      <c r="Q1201" t="s">
        <v>8338</v>
      </c>
      <c r="R1201" t="s">
        <v>8339</v>
      </c>
      <c r="S1201" s="12">
        <f t="shared" si="74"/>
        <v>42193.979166666664</v>
      </c>
      <c r="T1201" s="12">
        <f t="shared" si="75"/>
        <v>42161.979166666664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126</v>
      </c>
      <c r="P1202" s="7">
        <f t="shared" si="73"/>
        <v>46.601941747572816</v>
      </c>
      <c r="Q1202" t="s">
        <v>8338</v>
      </c>
      <c r="R1202" t="s">
        <v>8339</v>
      </c>
      <c r="S1202" s="12">
        <f t="shared" si="74"/>
        <v>42110.685833333337</v>
      </c>
      <c r="T1202" s="12">
        <f t="shared" si="75"/>
        <v>42089.685833333337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</v>
      </c>
      <c r="P1203" s="7">
        <f t="shared" si="73"/>
        <v>54.054054054054056</v>
      </c>
      <c r="Q1203" t="s">
        <v>8338</v>
      </c>
      <c r="R1203" t="s">
        <v>8339</v>
      </c>
      <c r="S1203" s="12">
        <f t="shared" si="74"/>
        <v>42566.815347222226</v>
      </c>
      <c r="T1203" s="12">
        <f t="shared" si="75"/>
        <v>42536.815347222226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</v>
      </c>
      <c r="P1204" s="7">
        <f t="shared" si="73"/>
        <v>92.250922509225092</v>
      </c>
      <c r="Q1204" t="s">
        <v>8338</v>
      </c>
      <c r="R1204" t="s">
        <v>8339</v>
      </c>
      <c r="S1204" s="12">
        <f t="shared" si="74"/>
        <v>42182.497152777782</v>
      </c>
      <c r="T1204" s="12">
        <f t="shared" si="75"/>
        <v>42152.497152777782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</v>
      </c>
      <c r="P1205" s="7">
        <f t="shared" si="73"/>
        <v>161.38613861386139</v>
      </c>
      <c r="Q1205" t="s">
        <v>8338</v>
      </c>
      <c r="R1205" t="s">
        <v>8339</v>
      </c>
      <c r="S1205" s="12">
        <f t="shared" si="74"/>
        <v>42155.823229166672</v>
      </c>
      <c r="T1205" s="12">
        <f t="shared" si="75"/>
        <v>42125.823229166672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103</v>
      </c>
      <c r="P1206" s="7">
        <f t="shared" si="73"/>
        <v>228.07017543859649</v>
      </c>
      <c r="Q1206" t="s">
        <v>8338</v>
      </c>
      <c r="R1206" t="s">
        <v>8339</v>
      </c>
      <c r="S1206" s="12">
        <f t="shared" si="74"/>
        <v>42342.416666666664</v>
      </c>
      <c r="T1206" s="12">
        <f t="shared" si="75"/>
        <v>42297.956400462965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101</v>
      </c>
      <c r="P1207" s="7">
        <f t="shared" si="73"/>
        <v>209.67741935483872</v>
      </c>
      <c r="Q1207" t="s">
        <v>8338</v>
      </c>
      <c r="R1207" t="s">
        <v>8339</v>
      </c>
      <c r="S1207" s="12">
        <f t="shared" si="74"/>
        <v>42168.71471064815</v>
      </c>
      <c r="T1207" s="12">
        <f t="shared" si="75"/>
        <v>42138.71471064815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115</v>
      </c>
      <c r="P1208" s="7">
        <f t="shared" si="73"/>
        <v>28.125</v>
      </c>
      <c r="Q1208" t="s">
        <v>8338</v>
      </c>
      <c r="R1208" t="s">
        <v>8339</v>
      </c>
      <c r="S1208" s="12">
        <f t="shared" si="74"/>
        <v>42805.770138888889</v>
      </c>
      <c r="T1208" s="12">
        <f t="shared" si="75"/>
        <v>42772.984409722223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</v>
      </c>
      <c r="P1209" s="7">
        <f t="shared" si="73"/>
        <v>118.43971631205673</v>
      </c>
      <c r="Q1209" t="s">
        <v>8338</v>
      </c>
      <c r="R1209" t="s">
        <v>8339</v>
      </c>
      <c r="S1209" s="12">
        <f t="shared" si="74"/>
        <v>42460.625000000007</v>
      </c>
      <c r="T1209" s="12">
        <f t="shared" si="75"/>
        <v>42430.63857638889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</v>
      </c>
      <c r="P1210" s="7">
        <f t="shared" si="73"/>
        <v>133.33333333333334</v>
      </c>
      <c r="Q1210" t="s">
        <v>8338</v>
      </c>
      <c r="R1210" t="s">
        <v>8339</v>
      </c>
      <c r="S1210" s="12">
        <f t="shared" si="74"/>
        <v>42453.875740740747</v>
      </c>
      <c r="T1210" s="12">
        <f t="shared" si="75"/>
        <v>42423.917407407411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7">
        <f t="shared" si="73"/>
        <v>130.43478260869566</v>
      </c>
      <c r="Q1211" t="s">
        <v>8338</v>
      </c>
      <c r="R1211" t="s">
        <v>8339</v>
      </c>
      <c r="S1211" s="12">
        <f t="shared" si="74"/>
        <v>42792.054456018523</v>
      </c>
      <c r="T1211" s="12">
        <f t="shared" si="75"/>
        <v>42762.054456018523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</v>
      </c>
      <c r="P1212" s="7">
        <f t="shared" si="73"/>
        <v>194.17475728155341</v>
      </c>
      <c r="Q1212" t="s">
        <v>8338</v>
      </c>
      <c r="R1212" t="s">
        <v>8339</v>
      </c>
      <c r="S1212" s="12">
        <f t="shared" si="74"/>
        <v>42156.083333333336</v>
      </c>
      <c r="T1212" s="12">
        <f t="shared" si="75"/>
        <v>42133.150138888894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</v>
      </c>
      <c r="P1213" s="7">
        <f t="shared" si="73"/>
        <v>166.66666666666666</v>
      </c>
      <c r="Q1213" t="s">
        <v>8338</v>
      </c>
      <c r="R1213" t="s">
        <v>8339</v>
      </c>
      <c r="S1213" s="12">
        <f t="shared" si="74"/>
        <v>42531.074780092596</v>
      </c>
      <c r="T1213" s="12">
        <f t="shared" si="75"/>
        <v>42516.074780092596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</v>
      </c>
      <c r="P1214" s="7">
        <f t="shared" si="73"/>
        <v>30.120481927710845</v>
      </c>
      <c r="Q1214" t="s">
        <v>8338</v>
      </c>
      <c r="R1214" t="s">
        <v>8339</v>
      </c>
      <c r="S1214" s="12">
        <f t="shared" si="74"/>
        <v>42335.250000000007</v>
      </c>
      <c r="T1214" s="12">
        <f t="shared" si="75"/>
        <v>42319.158506944448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</v>
      </c>
      <c r="P1215" s="7">
        <f t="shared" si="73"/>
        <v>60.185185185185183</v>
      </c>
      <c r="Q1215" t="s">
        <v>8338</v>
      </c>
      <c r="R1215" t="s">
        <v>8339</v>
      </c>
      <c r="S1215" s="12">
        <f t="shared" si="74"/>
        <v>42766.964120370372</v>
      </c>
      <c r="T1215" s="12">
        <f t="shared" si="75"/>
        <v>42731.964120370372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132</v>
      </c>
      <c r="P1216" s="7">
        <f t="shared" si="73"/>
        <v>80</v>
      </c>
      <c r="Q1216" t="s">
        <v>8338</v>
      </c>
      <c r="R1216" t="s">
        <v>8339</v>
      </c>
      <c r="S1216" s="12">
        <f t="shared" si="74"/>
        <v>42165.048668981479</v>
      </c>
      <c r="T1216" s="12">
        <f t="shared" si="75"/>
        <v>42105.048668981479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</v>
      </c>
      <c r="P1217" s="7">
        <f t="shared" si="73"/>
        <v>9.1074681238615671</v>
      </c>
      <c r="Q1217" t="s">
        <v>8338</v>
      </c>
      <c r="R1217" t="s">
        <v>8339</v>
      </c>
      <c r="S1217" s="12">
        <f t="shared" si="74"/>
        <v>41790.131435185183</v>
      </c>
      <c r="T1217" s="12">
        <f t="shared" si="75"/>
        <v>41760.131435185183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146</v>
      </c>
      <c r="P1218" s="7">
        <f t="shared" si="73"/>
        <v>63.063063063063062</v>
      </c>
      <c r="Q1218" t="s">
        <v>8338</v>
      </c>
      <c r="R1218" t="s">
        <v>8339</v>
      </c>
      <c r="S1218" s="12">
        <f t="shared" si="74"/>
        <v>42280.168750000004</v>
      </c>
      <c r="T1218" s="12">
        <f t="shared" si="75"/>
        <v>42247.824733796304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ROUND((E1219/D1219)*100,0)</f>
        <v>103</v>
      </c>
      <c r="P1219" s="7">
        <f t="shared" ref="P1219:P1282" si="77">D1219/L1219</f>
        <v>144.80874316939889</v>
      </c>
      <c r="Q1219" t="s">
        <v>8338</v>
      </c>
      <c r="R1219" t="s">
        <v>8339</v>
      </c>
      <c r="S1219" s="12">
        <f t="shared" ref="S1219:S1282" si="78">(I1219/86400)+25569+(5/24)</f>
        <v>42566.017824074072</v>
      </c>
      <c r="T1219" s="12">
        <f t="shared" ref="T1219:T1282" si="79">(J1219/86400)+25569+(5/24)</f>
        <v>42536.017824074072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</v>
      </c>
      <c r="P1220" s="7">
        <f t="shared" si="77"/>
        <v>101.12359550561797</v>
      </c>
      <c r="Q1220" t="s">
        <v>8338</v>
      </c>
      <c r="R1220" t="s">
        <v>8339</v>
      </c>
      <c r="S1220" s="12">
        <f t="shared" si="78"/>
        <v>42309.333333333336</v>
      </c>
      <c r="T1220" s="12">
        <f t="shared" si="79"/>
        <v>42278.870370370372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</v>
      </c>
      <c r="P1221" s="7">
        <f t="shared" si="77"/>
        <v>64.62450592885375</v>
      </c>
      <c r="Q1221" t="s">
        <v>8338</v>
      </c>
      <c r="R1221" t="s">
        <v>8339</v>
      </c>
      <c r="S1221" s="12">
        <f t="shared" si="78"/>
        <v>42663.67028935186</v>
      </c>
      <c r="T1221" s="12">
        <f t="shared" si="79"/>
        <v>42633.67028935186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104</v>
      </c>
      <c r="P1222" s="7">
        <f t="shared" si="77"/>
        <v>107.14285714285714</v>
      </c>
      <c r="Q1222" t="s">
        <v>8338</v>
      </c>
      <c r="R1222" t="s">
        <v>8339</v>
      </c>
      <c r="S1222" s="12">
        <f t="shared" si="78"/>
        <v>42241.836944444447</v>
      </c>
      <c r="T1222" s="12">
        <f t="shared" si="79"/>
        <v>42211.836944444447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</v>
      </c>
      <c r="P1223" s="7">
        <f t="shared" si="77"/>
        <v>21.359223300970875</v>
      </c>
      <c r="Q1223" t="s">
        <v>8338</v>
      </c>
      <c r="R1223" t="s">
        <v>8339</v>
      </c>
      <c r="S1223" s="12">
        <f t="shared" si="78"/>
        <v>42708.208333333336</v>
      </c>
      <c r="T1223" s="12">
        <f t="shared" si="79"/>
        <v>42680.683888888896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</v>
      </c>
      <c r="P1224" s="7">
        <f t="shared" si="77"/>
        <v>28.985507246376812</v>
      </c>
      <c r="Q1224" t="s">
        <v>8338</v>
      </c>
      <c r="R1224" t="s">
        <v>8339</v>
      </c>
      <c r="S1224" s="12">
        <f t="shared" si="78"/>
        <v>42461.375000000007</v>
      </c>
      <c r="T1224" s="12">
        <f t="shared" si="79"/>
        <v>42430.928784722222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</v>
      </c>
      <c r="P1225" s="7">
        <f t="shared" si="77"/>
        <v>103.66492146596859</v>
      </c>
      <c r="Q1225" t="s">
        <v>8338</v>
      </c>
      <c r="R1225" t="s">
        <v>8339</v>
      </c>
      <c r="S1225" s="12">
        <f t="shared" si="78"/>
        <v>42684.427187500005</v>
      </c>
      <c r="T1225" s="12">
        <f t="shared" si="79"/>
        <v>42654.385520833333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</v>
      </c>
      <c r="P1226" s="7">
        <f t="shared" si="77"/>
        <v>833.33333333333337</v>
      </c>
      <c r="Q1226" t="s">
        <v>8312</v>
      </c>
      <c r="R1226" t="s">
        <v>8340</v>
      </c>
      <c r="S1226" s="12">
        <f t="shared" si="78"/>
        <v>41796.758125</v>
      </c>
      <c r="T1226" s="12">
        <f t="shared" si="79"/>
        <v>41736.758125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</v>
      </c>
      <c r="P1227" s="7">
        <f t="shared" si="77"/>
        <v>1000</v>
      </c>
      <c r="Q1227" t="s">
        <v>8312</v>
      </c>
      <c r="R1227" t="s">
        <v>8340</v>
      </c>
      <c r="S1227" s="12">
        <f t="shared" si="78"/>
        <v>41570.114328703705</v>
      </c>
      <c r="T1227" s="12">
        <f t="shared" si="79"/>
        <v>41510.114328703705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4</v>
      </c>
      <c r="P1228" s="7">
        <f t="shared" si="77"/>
        <v>1250</v>
      </c>
      <c r="Q1228" t="s">
        <v>8312</v>
      </c>
      <c r="R1228" t="s">
        <v>8340</v>
      </c>
      <c r="S1228" s="12">
        <f t="shared" si="78"/>
        <v>41750.25</v>
      </c>
      <c r="T1228" s="12">
        <f t="shared" si="79"/>
        <v>41716.083113425928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7" t="e">
        <f t="shared" si="77"/>
        <v>#DIV/0!</v>
      </c>
      <c r="Q1229" t="s">
        <v>8312</v>
      </c>
      <c r="R1229" t="s">
        <v>8340</v>
      </c>
      <c r="S1229" s="12">
        <f t="shared" si="78"/>
        <v>41858.5</v>
      </c>
      <c r="T1229" s="12">
        <f t="shared" si="79"/>
        <v>41828.127500000002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</v>
      </c>
      <c r="P1230" s="7">
        <f t="shared" si="77"/>
        <v>208.33333333333334</v>
      </c>
      <c r="Q1230" t="s">
        <v>8312</v>
      </c>
      <c r="R1230" t="s">
        <v>8340</v>
      </c>
      <c r="S1230" s="12">
        <f t="shared" si="78"/>
        <v>40814.937592592592</v>
      </c>
      <c r="T1230" s="12">
        <f t="shared" si="79"/>
        <v>40754.937592592592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1</v>
      </c>
      <c r="P1231" s="7">
        <f t="shared" si="77"/>
        <v>2750</v>
      </c>
      <c r="Q1231" t="s">
        <v>8312</v>
      </c>
      <c r="R1231" t="s">
        <v>8340</v>
      </c>
      <c r="S1231" s="12">
        <f t="shared" si="78"/>
        <v>41015.875</v>
      </c>
      <c r="T1231" s="12">
        <f t="shared" si="79"/>
        <v>40985.668136574073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7" t="e">
        <f t="shared" si="77"/>
        <v>#DIV/0!</v>
      </c>
      <c r="Q1232" t="s">
        <v>8312</v>
      </c>
      <c r="R1232" t="s">
        <v>8340</v>
      </c>
      <c r="S1232" s="12">
        <f t="shared" si="78"/>
        <v>40599.180902777778</v>
      </c>
      <c r="T1232" s="12">
        <f t="shared" si="79"/>
        <v>40569.180902777778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7" t="e">
        <f t="shared" si="77"/>
        <v>#DIV/0!</v>
      </c>
      <c r="Q1233" t="s">
        <v>8312</v>
      </c>
      <c r="R1233" t="s">
        <v>8340</v>
      </c>
      <c r="S1233" s="12">
        <f t="shared" si="78"/>
        <v>42244.250000000007</v>
      </c>
      <c r="T1233" s="12">
        <f t="shared" si="79"/>
        <v>42194.150092592594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1</v>
      </c>
      <c r="P1234" s="7">
        <f t="shared" si="77"/>
        <v>5000</v>
      </c>
      <c r="Q1234" t="s">
        <v>8312</v>
      </c>
      <c r="R1234" t="s">
        <v>8340</v>
      </c>
      <c r="S1234" s="12">
        <f t="shared" si="78"/>
        <v>41554.05636574074</v>
      </c>
      <c r="T1234" s="12">
        <f t="shared" si="79"/>
        <v>41507.05636574074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12</v>
      </c>
      <c r="P1235" s="7">
        <f t="shared" si="77"/>
        <v>166.66666666666666</v>
      </c>
      <c r="Q1235" t="s">
        <v>8312</v>
      </c>
      <c r="R1235" t="s">
        <v>8340</v>
      </c>
      <c r="S1235" s="12">
        <f t="shared" si="78"/>
        <v>40961.157106481485</v>
      </c>
      <c r="T1235" s="12">
        <f t="shared" si="79"/>
        <v>40940.157106481485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7" t="e">
        <f t="shared" si="77"/>
        <v>#DIV/0!</v>
      </c>
      <c r="Q1236" t="s">
        <v>8312</v>
      </c>
      <c r="R1236" t="s">
        <v>8340</v>
      </c>
      <c r="S1236" s="12">
        <f t="shared" si="78"/>
        <v>42037.997013888897</v>
      </c>
      <c r="T1236" s="12">
        <f t="shared" si="79"/>
        <v>42007.997013888897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3</v>
      </c>
      <c r="P1237" s="7">
        <f t="shared" si="77"/>
        <v>1255.6666666666667</v>
      </c>
      <c r="Q1237" t="s">
        <v>8312</v>
      </c>
      <c r="R1237" t="s">
        <v>8340</v>
      </c>
      <c r="S1237" s="12">
        <f t="shared" si="78"/>
        <v>41623.34373842593</v>
      </c>
      <c r="T1237" s="12">
        <f t="shared" si="79"/>
        <v>41583.34373842593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7" t="e">
        <f t="shared" si="77"/>
        <v>#DIV/0!</v>
      </c>
      <c r="Q1238" t="s">
        <v>8312</v>
      </c>
      <c r="R1238" t="s">
        <v>8340</v>
      </c>
      <c r="S1238" s="12">
        <f t="shared" si="78"/>
        <v>41118.875</v>
      </c>
      <c r="T1238" s="12">
        <f t="shared" si="79"/>
        <v>41110.888472222221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7" t="e">
        <f t="shared" si="77"/>
        <v>#DIV/0!</v>
      </c>
      <c r="Q1239" t="s">
        <v>8312</v>
      </c>
      <c r="R1239" t="s">
        <v>8340</v>
      </c>
      <c r="S1239" s="12">
        <f t="shared" si="78"/>
        <v>41145.491493055561</v>
      </c>
      <c r="T1239" s="12">
        <f t="shared" si="79"/>
        <v>41125.491493055561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18</v>
      </c>
      <c r="P1240" s="7">
        <f t="shared" si="77"/>
        <v>333.33333333333331</v>
      </c>
      <c r="Q1240" t="s">
        <v>8312</v>
      </c>
      <c r="R1240" t="s">
        <v>8340</v>
      </c>
      <c r="S1240" s="12">
        <f t="shared" si="78"/>
        <v>40761.818703703706</v>
      </c>
      <c r="T1240" s="12">
        <f t="shared" si="79"/>
        <v>40731.818703703706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7" t="e">
        <f t="shared" si="77"/>
        <v>#DIV/0!</v>
      </c>
      <c r="Q1241" t="s">
        <v>8312</v>
      </c>
      <c r="R1241" t="s">
        <v>8340</v>
      </c>
      <c r="S1241" s="12">
        <f t="shared" si="78"/>
        <v>40914.170914351853</v>
      </c>
      <c r="T1241" s="12">
        <f t="shared" si="79"/>
        <v>40884.170914351853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</v>
      </c>
      <c r="P1242" s="7">
        <f t="shared" si="77"/>
        <v>1000</v>
      </c>
      <c r="Q1242" t="s">
        <v>8312</v>
      </c>
      <c r="R1242" t="s">
        <v>8340</v>
      </c>
      <c r="S1242" s="12">
        <f t="shared" si="78"/>
        <v>41468.118750000001</v>
      </c>
      <c r="T1242" s="12">
        <f t="shared" si="79"/>
        <v>41409.248344907413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51</v>
      </c>
      <c r="P1243" s="7">
        <f t="shared" si="77"/>
        <v>147.05882352941177</v>
      </c>
      <c r="Q1243" t="s">
        <v>8312</v>
      </c>
      <c r="R1243" t="s">
        <v>8340</v>
      </c>
      <c r="S1243" s="12">
        <f t="shared" si="78"/>
        <v>41946.457638888889</v>
      </c>
      <c r="T1243" s="12">
        <f t="shared" si="79"/>
        <v>41924.046064814815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1</v>
      </c>
      <c r="P1244" s="7">
        <f t="shared" si="77"/>
        <v>911</v>
      </c>
      <c r="Q1244" t="s">
        <v>8312</v>
      </c>
      <c r="R1244" t="s">
        <v>8340</v>
      </c>
      <c r="S1244" s="12">
        <f t="shared" si="78"/>
        <v>40797.762500000004</v>
      </c>
      <c r="T1244" s="12">
        <f t="shared" si="79"/>
        <v>40782.373865740745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</v>
      </c>
      <c r="P1245" s="7">
        <f t="shared" si="77"/>
        <v>315.78947368421052</v>
      </c>
      <c r="Q1245" t="s">
        <v>8312</v>
      </c>
      <c r="R1245" t="s">
        <v>8340</v>
      </c>
      <c r="S1245" s="12">
        <f t="shared" si="78"/>
        <v>40733.083333333336</v>
      </c>
      <c r="T1245" s="12">
        <f t="shared" si="79"/>
        <v>40672.087627314817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104</v>
      </c>
      <c r="P1246" s="7">
        <f t="shared" si="77"/>
        <v>44.444444444444443</v>
      </c>
      <c r="Q1246" t="s">
        <v>8312</v>
      </c>
      <c r="R1246" t="s">
        <v>8311</v>
      </c>
      <c r="S1246" s="12">
        <f t="shared" si="78"/>
        <v>41387.083333333336</v>
      </c>
      <c r="T1246" s="12">
        <f t="shared" si="79"/>
        <v>41356.033831018525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</v>
      </c>
      <c r="P1247" s="7">
        <f t="shared" si="77"/>
        <v>117.64705882352941</v>
      </c>
      <c r="Q1247" t="s">
        <v>8312</v>
      </c>
      <c r="R1247" t="s">
        <v>8311</v>
      </c>
      <c r="S1247" s="12">
        <f t="shared" si="78"/>
        <v>41804.808263888895</v>
      </c>
      <c r="T1247" s="12">
        <f t="shared" si="79"/>
        <v>41774.808263888895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7">
        <f t="shared" si="77"/>
        <v>64.516129032258064</v>
      </c>
      <c r="Q1248" t="s">
        <v>8312</v>
      </c>
      <c r="R1248" t="s">
        <v>8311</v>
      </c>
      <c r="S1248" s="12">
        <f t="shared" si="78"/>
        <v>40883.293391203704</v>
      </c>
      <c r="T1248" s="12">
        <f t="shared" si="79"/>
        <v>40838.25172453704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</v>
      </c>
      <c r="P1249" s="7">
        <f t="shared" si="77"/>
        <v>70</v>
      </c>
      <c r="Q1249" t="s">
        <v>8312</v>
      </c>
      <c r="R1249" t="s">
        <v>8311</v>
      </c>
      <c r="S1249" s="12">
        <f t="shared" si="78"/>
        <v>41400.500636574077</v>
      </c>
      <c r="T1249" s="12">
        <f t="shared" si="79"/>
        <v>41370.500636574077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152</v>
      </c>
      <c r="P1250" s="7">
        <f t="shared" si="77"/>
        <v>42.372881355932201</v>
      </c>
      <c r="Q1250" t="s">
        <v>8312</v>
      </c>
      <c r="R1250" t="s">
        <v>8311</v>
      </c>
      <c r="S1250" s="12">
        <f t="shared" si="78"/>
        <v>41803.499305555561</v>
      </c>
      <c r="T1250" s="12">
        <f t="shared" si="79"/>
        <v>41767.86519675926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</v>
      </c>
      <c r="P1251" s="7">
        <f t="shared" si="77"/>
        <v>61.728395061728392</v>
      </c>
      <c r="Q1251" t="s">
        <v>8312</v>
      </c>
      <c r="R1251" t="s">
        <v>8311</v>
      </c>
      <c r="S1251" s="12">
        <f t="shared" si="78"/>
        <v>41097.949201388888</v>
      </c>
      <c r="T1251" s="12">
        <f t="shared" si="79"/>
        <v>41067.949201388888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</v>
      </c>
      <c r="P1252" s="7">
        <f t="shared" si="77"/>
        <v>59.055118110236222</v>
      </c>
      <c r="Q1252" t="s">
        <v>8312</v>
      </c>
      <c r="R1252" t="s">
        <v>8311</v>
      </c>
      <c r="S1252" s="12">
        <f t="shared" si="78"/>
        <v>41888.851053240745</v>
      </c>
      <c r="T1252" s="12">
        <f t="shared" si="79"/>
        <v>41843.851053240745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102</v>
      </c>
      <c r="P1253" s="7">
        <f t="shared" si="77"/>
        <v>81.081081081081081</v>
      </c>
      <c r="Q1253" t="s">
        <v>8312</v>
      </c>
      <c r="R1253" t="s">
        <v>8311</v>
      </c>
      <c r="S1253" s="12">
        <f t="shared" si="78"/>
        <v>40812.022766203707</v>
      </c>
      <c r="T1253" s="12">
        <f t="shared" si="79"/>
        <v>40752.022766203707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138</v>
      </c>
      <c r="P1254" s="7">
        <f t="shared" si="77"/>
        <v>24.822695035460992</v>
      </c>
      <c r="Q1254" t="s">
        <v>8312</v>
      </c>
      <c r="R1254" t="s">
        <v>8311</v>
      </c>
      <c r="S1254" s="12">
        <f t="shared" si="78"/>
        <v>41572.196400462963</v>
      </c>
      <c r="T1254" s="12">
        <f t="shared" si="79"/>
        <v>41544.196400462963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</v>
      </c>
      <c r="P1255" s="7">
        <f t="shared" si="77"/>
        <v>1.4064697609001406E-2</v>
      </c>
      <c r="Q1255" t="s">
        <v>8312</v>
      </c>
      <c r="R1255" t="s">
        <v>8311</v>
      </c>
      <c r="S1255" s="12">
        <f t="shared" si="78"/>
        <v>41885.991979166669</v>
      </c>
      <c r="T1255" s="12">
        <f t="shared" si="79"/>
        <v>41855.991979166669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199</v>
      </c>
      <c r="P1256" s="7">
        <f t="shared" si="77"/>
        <v>47.5177304964539</v>
      </c>
      <c r="Q1256" t="s">
        <v>8312</v>
      </c>
      <c r="R1256" t="s">
        <v>8311</v>
      </c>
      <c r="S1256" s="12">
        <f t="shared" si="78"/>
        <v>40544.415972222225</v>
      </c>
      <c r="T1256" s="12">
        <f t="shared" si="79"/>
        <v>40487.829699074078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</v>
      </c>
      <c r="P1257" s="7">
        <f t="shared" si="77"/>
        <v>27.522935779816514</v>
      </c>
      <c r="Q1257" t="s">
        <v>8312</v>
      </c>
      <c r="R1257" t="s">
        <v>8311</v>
      </c>
      <c r="S1257" s="12">
        <f t="shared" si="78"/>
        <v>41610.095509259263</v>
      </c>
      <c r="T1257" s="12">
        <f t="shared" si="79"/>
        <v>41580.053842592599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118</v>
      </c>
      <c r="P1258" s="7">
        <f t="shared" si="77"/>
        <v>83.10249307479225</v>
      </c>
      <c r="Q1258" t="s">
        <v>8312</v>
      </c>
      <c r="R1258" t="s">
        <v>8311</v>
      </c>
      <c r="S1258" s="12">
        <f t="shared" si="78"/>
        <v>40952.12767361111</v>
      </c>
      <c r="T1258" s="12">
        <f t="shared" si="79"/>
        <v>40922.12767361111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295</v>
      </c>
      <c r="P1259" s="7">
        <f t="shared" si="77"/>
        <v>31.25</v>
      </c>
      <c r="Q1259" t="s">
        <v>8312</v>
      </c>
      <c r="R1259" t="s">
        <v>8311</v>
      </c>
      <c r="S1259" s="12">
        <f t="shared" si="78"/>
        <v>40636.252199074079</v>
      </c>
      <c r="T1259" s="12">
        <f t="shared" si="79"/>
        <v>40587.293865740743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</v>
      </c>
      <c r="P1260" s="7">
        <f t="shared" si="77"/>
        <v>17.910447761194028</v>
      </c>
      <c r="Q1260" t="s">
        <v>8312</v>
      </c>
      <c r="R1260" t="s">
        <v>8311</v>
      </c>
      <c r="S1260" s="12">
        <f t="shared" si="78"/>
        <v>41517.819583333338</v>
      </c>
      <c r="T1260" s="12">
        <f t="shared" si="79"/>
        <v>41487.819583333338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</v>
      </c>
      <c r="P1261" s="7">
        <f t="shared" si="77"/>
        <v>26.041666666666668</v>
      </c>
      <c r="Q1261" t="s">
        <v>8312</v>
      </c>
      <c r="R1261" t="s">
        <v>8311</v>
      </c>
      <c r="S1261" s="12">
        <f t="shared" si="78"/>
        <v>41799.374305555561</v>
      </c>
      <c r="T1261" s="12">
        <f t="shared" si="79"/>
        <v>41767.178981481484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114</v>
      </c>
      <c r="P1262" s="7">
        <f t="shared" si="77"/>
        <v>44.594594594594597</v>
      </c>
      <c r="Q1262" t="s">
        <v>8312</v>
      </c>
      <c r="R1262" t="s">
        <v>8311</v>
      </c>
      <c r="S1262" s="12">
        <f t="shared" si="78"/>
        <v>41697.051157407412</v>
      </c>
      <c r="T1262" s="12">
        <f t="shared" si="79"/>
        <v>41667.051157407412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</v>
      </c>
      <c r="P1263" s="7">
        <f t="shared" si="77"/>
        <v>38.46153846153846</v>
      </c>
      <c r="Q1263" t="s">
        <v>8312</v>
      </c>
      <c r="R1263" t="s">
        <v>8311</v>
      </c>
      <c r="S1263" s="12">
        <f t="shared" si="78"/>
        <v>41668.551238425927</v>
      </c>
      <c r="T1263" s="12">
        <f t="shared" si="79"/>
        <v>41638.551238425927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</v>
      </c>
      <c r="P1264" s="7">
        <f t="shared" si="77"/>
        <v>61.904761904761905</v>
      </c>
      <c r="Q1264" t="s">
        <v>8312</v>
      </c>
      <c r="R1264" t="s">
        <v>8311</v>
      </c>
      <c r="S1264" s="12">
        <f t="shared" si="78"/>
        <v>41686.970972222225</v>
      </c>
      <c r="T1264" s="12">
        <f t="shared" si="79"/>
        <v>41656.970972222225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7">
        <f t="shared" si="77"/>
        <v>36.585365853658537</v>
      </c>
      <c r="Q1265" t="s">
        <v>8312</v>
      </c>
      <c r="R1265" t="s">
        <v>8311</v>
      </c>
      <c r="S1265" s="12">
        <f t="shared" si="78"/>
        <v>41727.25</v>
      </c>
      <c r="T1265" s="12">
        <f t="shared" si="79"/>
        <v>41692.292476851857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</v>
      </c>
      <c r="P1266" s="7">
        <f t="shared" si="77"/>
        <v>19.117647058823529</v>
      </c>
      <c r="Q1266" t="s">
        <v>8312</v>
      </c>
      <c r="R1266" t="s">
        <v>8311</v>
      </c>
      <c r="S1266" s="12">
        <f t="shared" si="78"/>
        <v>41576.871331018519</v>
      </c>
      <c r="T1266" s="12">
        <f t="shared" si="79"/>
        <v>41547.871331018519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</v>
      </c>
      <c r="P1267" s="7">
        <f t="shared" si="77"/>
        <v>53.030303030303031</v>
      </c>
      <c r="Q1267" t="s">
        <v>8312</v>
      </c>
      <c r="R1267" t="s">
        <v>8311</v>
      </c>
      <c r="S1267" s="12">
        <f t="shared" si="78"/>
        <v>40512.863599537035</v>
      </c>
      <c r="T1267" s="12">
        <f t="shared" si="79"/>
        <v>40465.863599537035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</v>
      </c>
      <c r="P1268" s="7">
        <f t="shared" si="77"/>
        <v>190</v>
      </c>
      <c r="Q1268" t="s">
        <v>8312</v>
      </c>
      <c r="R1268" t="s">
        <v>8311</v>
      </c>
      <c r="S1268" s="12">
        <f t="shared" si="78"/>
        <v>41651.085011574076</v>
      </c>
      <c r="T1268" s="12">
        <f t="shared" si="79"/>
        <v>41621.085011574076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102</v>
      </c>
      <c r="P1269" s="7">
        <f t="shared" si="77"/>
        <v>138.36477987421384</v>
      </c>
      <c r="Q1269" t="s">
        <v>8312</v>
      </c>
      <c r="R1269" t="s">
        <v>8311</v>
      </c>
      <c r="S1269" s="12">
        <f t="shared" si="78"/>
        <v>41479.793495370373</v>
      </c>
      <c r="T1269" s="12">
        <f t="shared" si="79"/>
        <v>41449.793495370373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117</v>
      </c>
      <c r="P1270" s="7">
        <f t="shared" si="77"/>
        <v>65.934065934065927</v>
      </c>
      <c r="Q1270" t="s">
        <v>8312</v>
      </c>
      <c r="R1270" t="s">
        <v>8311</v>
      </c>
      <c r="S1270" s="12">
        <f t="shared" si="78"/>
        <v>41538.053784722222</v>
      </c>
      <c r="T1270" s="12">
        <f t="shared" si="79"/>
        <v>41508.053784722222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109</v>
      </c>
      <c r="P1271" s="7">
        <f t="shared" si="77"/>
        <v>91.262135922330103</v>
      </c>
      <c r="Q1271" t="s">
        <v>8312</v>
      </c>
      <c r="R1271" t="s">
        <v>8311</v>
      </c>
      <c r="S1271" s="12">
        <f t="shared" si="78"/>
        <v>42476.208333333336</v>
      </c>
      <c r="T1271" s="12">
        <f t="shared" si="79"/>
        <v>42446.031388888892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115</v>
      </c>
      <c r="P1272" s="7">
        <f t="shared" si="77"/>
        <v>59.171597633136095</v>
      </c>
      <c r="Q1272" t="s">
        <v>8312</v>
      </c>
      <c r="R1272" t="s">
        <v>8311</v>
      </c>
      <c r="S1272" s="12">
        <f t="shared" si="78"/>
        <v>40994.023634259262</v>
      </c>
      <c r="T1272" s="12">
        <f t="shared" si="79"/>
        <v>40934.065300925926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102</v>
      </c>
      <c r="P1273" s="7">
        <f t="shared" si="77"/>
        <v>241.93548387096774</v>
      </c>
      <c r="Q1273" t="s">
        <v>8312</v>
      </c>
      <c r="R1273" t="s">
        <v>8311</v>
      </c>
      <c r="S1273" s="12">
        <f t="shared" si="78"/>
        <v>41591.933553240742</v>
      </c>
      <c r="T1273" s="12">
        <f t="shared" si="79"/>
        <v>41561.891886574078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7">
        <f t="shared" si="77"/>
        <v>178.57142857142858</v>
      </c>
      <c r="Q1274" t="s">
        <v>8312</v>
      </c>
      <c r="R1274" t="s">
        <v>8311</v>
      </c>
      <c r="S1274" s="12">
        <f t="shared" si="78"/>
        <v>40344.375</v>
      </c>
      <c r="T1274" s="12">
        <f t="shared" si="79"/>
        <v>40274.953460648154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104</v>
      </c>
      <c r="P1275" s="7">
        <f t="shared" si="77"/>
        <v>74.074074074074076</v>
      </c>
      <c r="Q1275" t="s">
        <v>8312</v>
      </c>
      <c r="R1275" t="s">
        <v>8311</v>
      </c>
      <c r="S1275" s="12">
        <f t="shared" si="78"/>
        <v>41882.93855324074</v>
      </c>
      <c r="T1275" s="12">
        <f t="shared" si="79"/>
        <v>41852.93855324074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155</v>
      </c>
      <c r="P1276" s="7">
        <f t="shared" si="77"/>
        <v>53.533190578158461</v>
      </c>
      <c r="Q1276" t="s">
        <v>8312</v>
      </c>
      <c r="R1276" t="s">
        <v>8311</v>
      </c>
      <c r="S1276" s="12">
        <f t="shared" si="78"/>
        <v>41151.8984375</v>
      </c>
      <c r="T1276" s="12">
        <f t="shared" si="79"/>
        <v>41116.8984375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</v>
      </c>
      <c r="P1277" s="7">
        <f t="shared" si="77"/>
        <v>38.560411311053983</v>
      </c>
      <c r="Q1277" t="s">
        <v>8312</v>
      </c>
      <c r="R1277" t="s">
        <v>8311</v>
      </c>
      <c r="S1277" s="12">
        <f t="shared" si="78"/>
        <v>41494.076238425929</v>
      </c>
      <c r="T1277" s="12">
        <f t="shared" si="79"/>
        <v>41459.076238425929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</v>
      </c>
      <c r="P1278" s="7">
        <f t="shared" si="77"/>
        <v>44.117647058823529</v>
      </c>
      <c r="Q1278" t="s">
        <v>8312</v>
      </c>
      <c r="R1278" t="s">
        <v>8311</v>
      </c>
      <c r="S1278" s="12">
        <f t="shared" si="78"/>
        <v>40057.375</v>
      </c>
      <c r="T1278" s="12">
        <f t="shared" si="79"/>
        <v>40007.912581018521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</v>
      </c>
      <c r="P1279" s="7">
        <f t="shared" si="77"/>
        <v>36.319612590799032</v>
      </c>
      <c r="Q1279" t="s">
        <v>8312</v>
      </c>
      <c r="R1279" t="s">
        <v>8311</v>
      </c>
      <c r="S1279" s="12">
        <f t="shared" si="78"/>
        <v>41156.770219907412</v>
      </c>
      <c r="T1279" s="12">
        <f t="shared" si="79"/>
        <v>41121.770219907412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155</v>
      </c>
      <c r="P1280" s="7">
        <f t="shared" si="77"/>
        <v>34.210526315789473</v>
      </c>
      <c r="Q1280" t="s">
        <v>8312</v>
      </c>
      <c r="R1280" t="s">
        <v>8311</v>
      </c>
      <c r="S1280" s="12">
        <f t="shared" si="78"/>
        <v>41815.291666666672</v>
      </c>
      <c r="T1280" s="12">
        <f t="shared" si="79"/>
        <v>41786.763495370375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111</v>
      </c>
      <c r="P1281" s="7">
        <f t="shared" si="77"/>
        <v>66.222222222222229</v>
      </c>
      <c r="Q1281" t="s">
        <v>8312</v>
      </c>
      <c r="R1281" t="s">
        <v>8311</v>
      </c>
      <c r="S1281" s="12">
        <f t="shared" si="78"/>
        <v>41722.265856481485</v>
      </c>
      <c r="T1281" s="12">
        <f t="shared" si="79"/>
        <v>41682.307523148149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111</v>
      </c>
      <c r="P1282" s="7">
        <f t="shared" si="77"/>
        <v>115.38461538461539</v>
      </c>
      <c r="Q1282" t="s">
        <v>8312</v>
      </c>
      <c r="R1282" t="s">
        <v>8311</v>
      </c>
      <c r="S1282" s="12">
        <f t="shared" si="78"/>
        <v>40603.965902777782</v>
      </c>
      <c r="T1282" s="12">
        <f t="shared" si="79"/>
        <v>40513.965902777782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ROUND((E1283/D1283)*100,0)</f>
        <v>111</v>
      </c>
      <c r="P1283" s="7">
        <f t="shared" ref="P1283:P1346" si="81">D1283/L1283</f>
        <v>94.594594594594597</v>
      </c>
      <c r="Q1283" t="s">
        <v>8312</v>
      </c>
      <c r="R1283" t="s">
        <v>8311</v>
      </c>
      <c r="S1283" s="12">
        <f t="shared" ref="S1283:S1346" si="82">(I1283/86400)+25569+(5/24)</f>
        <v>41483.95180555556</v>
      </c>
      <c r="T1283" s="12">
        <f t="shared" ref="T1283:T1346" si="83">(J1283/86400)+25569+(5/24)</f>
        <v>41463.95180555556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124</v>
      </c>
      <c r="P1284" s="7">
        <f t="shared" si="81"/>
        <v>54.744525547445257</v>
      </c>
      <c r="Q1284" t="s">
        <v>8312</v>
      </c>
      <c r="R1284" t="s">
        <v>8311</v>
      </c>
      <c r="S1284" s="12">
        <f t="shared" si="82"/>
        <v>41617.415972222225</v>
      </c>
      <c r="T1284" s="12">
        <f t="shared" si="83"/>
        <v>41586.683506944442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</v>
      </c>
      <c r="P1285" s="7">
        <f t="shared" si="81"/>
        <v>45.454545454545453</v>
      </c>
      <c r="Q1285" t="s">
        <v>8312</v>
      </c>
      <c r="R1285" t="s">
        <v>8311</v>
      </c>
      <c r="S1285" s="12">
        <f t="shared" si="82"/>
        <v>41344.375</v>
      </c>
      <c r="T1285" s="12">
        <f t="shared" si="83"/>
        <v>41320.925798611112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7">
        <f t="shared" si="81"/>
        <v>64.516129032258064</v>
      </c>
      <c r="Q1286" t="s">
        <v>8321</v>
      </c>
      <c r="R1286" t="s">
        <v>8322</v>
      </c>
      <c r="S1286" s="12">
        <f t="shared" si="82"/>
        <v>42735.915972222225</v>
      </c>
      <c r="T1286" s="12">
        <f t="shared" si="83"/>
        <v>42712.443078703705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102</v>
      </c>
      <c r="P1287" s="7">
        <f t="shared" si="81"/>
        <v>31.746031746031747</v>
      </c>
      <c r="Q1287" t="s">
        <v>8321</v>
      </c>
      <c r="R1287" t="s">
        <v>8322</v>
      </c>
      <c r="S1287" s="12">
        <f t="shared" si="82"/>
        <v>42175.791377314818</v>
      </c>
      <c r="T1287" s="12">
        <f t="shared" si="83"/>
        <v>42160.791377314818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</v>
      </c>
      <c r="P1288" s="7">
        <f t="shared" si="81"/>
        <v>75</v>
      </c>
      <c r="Q1288" t="s">
        <v>8321</v>
      </c>
      <c r="R1288" t="s">
        <v>8322</v>
      </c>
      <c r="S1288" s="12">
        <f t="shared" si="82"/>
        <v>42052.791666666664</v>
      </c>
      <c r="T1288" s="12">
        <f t="shared" si="83"/>
        <v>42039.592905092599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7">
        <f t="shared" si="81"/>
        <v>10</v>
      </c>
      <c r="Q1289" t="s">
        <v>8321</v>
      </c>
      <c r="R1289" t="s">
        <v>8322</v>
      </c>
      <c r="S1289" s="12">
        <f t="shared" si="82"/>
        <v>42167.829351851855</v>
      </c>
      <c r="T1289" s="12">
        <f t="shared" si="83"/>
        <v>42107.829351851855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</v>
      </c>
      <c r="P1290" s="7">
        <f t="shared" si="81"/>
        <v>65.573770491803273</v>
      </c>
      <c r="Q1290" t="s">
        <v>8321</v>
      </c>
      <c r="R1290" t="s">
        <v>8322</v>
      </c>
      <c r="S1290" s="12">
        <f t="shared" si="82"/>
        <v>42592.375000000007</v>
      </c>
      <c r="T1290" s="12">
        <f t="shared" si="83"/>
        <v>42561.362997685188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</v>
      </c>
      <c r="P1291" s="7">
        <f t="shared" si="81"/>
        <v>28.846153846153847</v>
      </c>
      <c r="Q1291" t="s">
        <v>8321</v>
      </c>
      <c r="R1291" t="s">
        <v>8322</v>
      </c>
      <c r="S1291" s="12">
        <f t="shared" si="82"/>
        <v>42739.34311342593</v>
      </c>
      <c r="T1291" s="12">
        <f t="shared" si="83"/>
        <v>42709.34311342593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109</v>
      </c>
      <c r="P1292" s="7">
        <f t="shared" si="81"/>
        <v>40.697674418604649</v>
      </c>
      <c r="Q1292" t="s">
        <v>8321</v>
      </c>
      <c r="R1292" t="s">
        <v>8322</v>
      </c>
      <c r="S1292" s="12">
        <f t="shared" si="82"/>
        <v>42117.499305555561</v>
      </c>
      <c r="T1292" s="12">
        <f t="shared" si="83"/>
        <v>42086.823275462964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146</v>
      </c>
      <c r="P1293" s="7">
        <f t="shared" si="81"/>
        <v>71.428571428571431</v>
      </c>
      <c r="Q1293" t="s">
        <v>8321</v>
      </c>
      <c r="R1293" t="s">
        <v>8322</v>
      </c>
      <c r="S1293" s="12">
        <f t="shared" si="82"/>
        <v>42101.500000000007</v>
      </c>
      <c r="T1293" s="12">
        <f t="shared" si="83"/>
        <v>42064.861006944448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</v>
      </c>
      <c r="P1294" s="7">
        <f t="shared" si="81"/>
        <v>32.692307692307693</v>
      </c>
      <c r="Q1294" t="s">
        <v>8321</v>
      </c>
      <c r="R1294" t="s">
        <v>8322</v>
      </c>
      <c r="S1294" s="12">
        <f t="shared" si="82"/>
        <v>42284.165972222225</v>
      </c>
      <c r="T1294" s="12">
        <f t="shared" si="83"/>
        <v>42256.972546296303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</v>
      </c>
      <c r="P1295" s="7">
        <f t="shared" si="81"/>
        <v>125</v>
      </c>
      <c r="Q1295" t="s">
        <v>8321</v>
      </c>
      <c r="R1295" t="s">
        <v>8322</v>
      </c>
      <c r="S1295" s="12">
        <f t="shared" si="82"/>
        <v>42322.951053240744</v>
      </c>
      <c r="T1295" s="12">
        <f t="shared" si="83"/>
        <v>42292.90938657408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7">
        <f t="shared" si="81"/>
        <v>22.727272727272727</v>
      </c>
      <c r="Q1296" t="s">
        <v>8321</v>
      </c>
      <c r="R1296" t="s">
        <v>8322</v>
      </c>
      <c r="S1296" s="12">
        <f t="shared" si="82"/>
        <v>42296.666666666664</v>
      </c>
      <c r="T1296" s="12">
        <f t="shared" si="83"/>
        <v>42278.662002314821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102</v>
      </c>
      <c r="P1297" s="7">
        <f t="shared" si="81"/>
        <v>39.0625</v>
      </c>
      <c r="Q1297" t="s">
        <v>8321</v>
      </c>
      <c r="R1297" t="s">
        <v>8322</v>
      </c>
      <c r="S1297" s="12">
        <f t="shared" si="82"/>
        <v>42214.916666666664</v>
      </c>
      <c r="T1297" s="12">
        <f t="shared" si="83"/>
        <v>42184.781215277784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</v>
      </c>
      <c r="P1298" s="7">
        <f t="shared" si="81"/>
        <v>36.956521739130437</v>
      </c>
      <c r="Q1298" t="s">
        <v>8321</v>
      </c>
      <c r="R1298" t="s">
        <v>8322</v>
      </c>
      <c r="S1298" s="12">
        <f t="shared" si="82"/>
        <v>42443.217280092598</v>
      </c>
      <c r="T1298" s="12">
        <f t="shared" si="83"/>
        <v>42423.258946759262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110</v>
      </c>
      <c r="P1299" s="7">
        <f t="shared" si="81"/>
        <v>84.033613445378151</v>
      </c>
      <c r="Q1299" t="s">
        <v>8321</v>
      </c>
      <c r="R1299" t="s">
        <v>8322</v>
      </c>
      <c r="S1299" s="12">
        <f t="shared" si="82"/>
        <v>42491.95553240741</v>
      </c>
      <c r="T1299" s="12">
        <f t="shared" si="83"/>
        <v>42461.95553240741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105</v>
      </c>
      <c r="P1300" s="7">
        <f t="shared" si="81"/>
        <v>60.606060606060609</v>
      </c>
      <c r="Q1300" t="s">
        <v>8321</v>
      </c>
      <c r="R1300" t="s">
        <v>8322</v>
      </c>
      <c r="S1300" s="12">
        <f t="shared" si="82"/>
        <v>42488.88925925926</v>
      </c>
      <c r="T1300" s="12">
        <f t="shared" si="83"/>
        <v>42458.88925925926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7">
        <f t="shared" si="81"/>
        <v>109.375</v>
      </c>
      <c r="Q1301" t="s">
        <v>8321</v>
      </c>
      <c r="R1301" t="s">
        <v>8322</v>
      </c>
      <c r="S1301" s="12">
        <f t="shared" si="82"/>
        <v>42200.022673611114</v>
      </c>
      <c r="T1301" s="12">
        <f t="shared" si="83"/>
        <v>42170.022673611114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7">
        <f t="shared" si="81"/>
        <v>125</v>
      </c>
      <c r="Q1302" t="s">
        <v>8321</v>
      </c>
      <c r="R1302" t="s">
        <v>8322</v>
      </c>
      <c r="S1302" s="12">
        <f t="shared" si="82"/>
        <v>42522.997916666667</v>
      </c>
      <c r="T1302" s="12">
        <f t="shared" si="83"/>
        <v>42483.88354166667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103</v>
      </c>
      <c r="P1303" s="7">
        <f t="shared" si="81"/>
        <v>68.965517241379317</v>
      </c>
      <c r="Q1303" t="s">
        <v>8321</v>
      </c>
      <c r="R1303" t="s">
        <v>8322</v>
      </c>
      <c r="S1303" s="12">
        <f t="shared" si="82"/>
        <v>42206.333333333336</v>
      </c>
      <c r="T1303" s="12">
        <f t="shared" si="83"/>
        <v>42195.958078703705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7">
        <f t="shared" si="81"/>
        <v>50</v>
      </c>
      <c r="Q1304" t="s">
        <v>8321</v>
      </c>
      <c r="R1304" t="s">
        <v>8322</v>
      </c>
      <c r="S1304" s="12">
        <f t="shared" si="82"/>
        <v>42705.307997685188</v>
      </c>
      <c r="T1304" s="12">
        <f t="shared" si="83"/>
        <v>42675.266331018523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</v>
      </c>
      <c r="P1305" s="7">
        <f t="shared" si="81"/>
        <v>32.407407407407405</v>
      </c>
      <c r="Q1305" t="s">
        <v>8321</v>
      </c>
      <c r="R1305" t="s">
        <v>8322</v>
      </c>
      <c r="S1305" s="12">
        <f t="shared" si="82"/>
        <v>42582.666666666664</v>
      </c>
      <c r="T1305" s="12">
        <f t="shared" si="83"/>
        <v>42566.649537037039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40</v>
      </c>
      <c r="P1306" s="7">
        <f t="shared" si="81"/>
        <v>384.61538461538464</v>
      </c>
      <c r="Q1306" t="s">
        <v>8323</v>
      </c>
      <c r="R1306" t="s">
        <v>8325</v>
      </c>
      <c r="S1306" s="12">
        <f t="shared" si="82"/>
        <v>42807.361168981479</v>
      </c>
      <c r="T1306" s="12">
        <f t="shared" si="83"/>
        <v>42747.40283564815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26</v>
      </c>
      <c r="P1307" s="7">
        <f t="shared" si="81"/>
        <v>348.83720930232556</v>
      </c>
      <c r="Q1307" t="s">
        <v>8323</v>
      </c>
      <c r="R1307" t="s">
        <v>8325</v>
      </c>
      <c r="S1307" s="12">
        <f t="shared" si="82"/>
        <v>42572.937500000007</v>
      </c>
      <c r="T1307" s="12">
        <f t="shared" si="83"/>
        <v>42543.873935185191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</v>
      </c>
      <c r="P1308" s="7">
        <f t="shared" si="81"/>
        <v>308.98876404494382</v>
      </c>
      <c r="Q1308" t="s">
        <v>8323</v>
      </c>
      <c r="R1308" t="s">
        <v>8325</v>
      </c>
      <c r="S1308" s="12">
        <f t="shared" si="82"/>
        <v>41977.665902777779</v>
      </c>
      <c r="T1308" s="12">
        <f t="shared" si="83"/>
        <v>41947.665902777779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12</v>
      </c>
      <c r="P1309" s="7">
        <f t="shared" si="81"/>
        <v>1111.1111111111111</v>
      </c>
      <c r="Q1309" t="s">
        <v>8323</v>
      </c>
      <c r="R1309" t="s">
        <v>8325</v>
      </c>
      <c r="S1309" s="12">
        <f t="shared" si="82"/>
        <v>42417.711562500008</v>
      </c>
      <c r="T1309" s="12">
        <f t="shared" si="83"/>
        <v>42387.711562500008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</v>
      </c>
      <c r="P1310" s="7">
        <f t="shared" si="81"/>
        <v>263.15789473684208</v>
      </c>
      <c r="Q1310" t="s">
        <v>8323</v>
      </c>
      <c r="R1310" t="s">
        <v>8325</v>
      </c>
      <c r="S1310" s="12">
        <f t="shared" si="82"/>
        <v>42651.821898148155</v>
      </c>
      <c r="T1310" s="12">
        <f t="shared" si="83"/>
        <v>42611.821898148155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112</v>
      </c>
      <c r="P1311" s="7">
        <f t="shared" si="81"/>
        <v>328.57142857142856</v>
      </c>
      <c r="Q1311" t="s">
        <v>8323</v>
      </c>
      <c r="R1311" t="s">
        <v>8325</v>
      </c>
      <c r="S1311" s="12">
        <f t="shared" si="82"/>
        <v>42293.09106481482</v>
      </c>
      <c r="T1311" s="12">
        <f t="shared" si="83"/>
        <v>42258.09106481482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16</v>
      </c>
      <c r="P1312" s="7">
        <f t="shared" si="81"/>
        <v>833.33333333333337</v>
      </c>
      <c r="Q1312" t="s">
        <v>8323</v>
      </c>
      <c r="R1312" t="s">
        <v>8325</v>
      </c>
      <c r="S1312" s="12">
        <f t="shared" si="82"/>
        <v>42601.875578703701</v>
      </c>
      <c r="T1312" s="12">
        <f t="shared" si="83"/>
        <v>42556.875578703701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</v>
      </c>
      <c r="P1313" s="7">
        <f t="shared" si="81"/>
        <v>2500</v>
      </c>
      <c r="Q1313" t="s">
        <v>8323</v>
      </c>
      <c r="R1313" t="s">
        <v>8325</v>
      </c>
      <c r="S1313" s="12">
        <f t="shared" si="82"/>
        <v>42705.052303240744</v>
      </c>
      <c r="T1313" s="12">
        <f t="shared" si="83"/>
        <v>42670.010636574072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1</v>
      </c>
      <c r="P1314" s="7">
        <f t="shared" si="81"/>
        <v>4600</v>
      </c>
      <c r="Q1314" t="s">
        <v>8323</v>
      </c>
      <c r="R1314" t="s">
        <v>8325</v>
      </c>
      <c r="S1314" s="12">
        <f t="shared" si="82"/>
        <v>42112.911134259259</v>
      </c>
      <c r="T1314" s="12">
        <f t="shared" si="83"/>
        <v>42082.911134259259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</v>
      </c>
      <c r="P1315" s="7">
        <f t="shared" si="81"/>
        <v>327.86885245901641</v>
      </c>
      <c r="Q1315" t="s">
        <v>8323</v>
      </c>
      <c r="R1315" t="s">
        <v>8325</v>
      </c>
      <c r="S1315" s="12">
        <f t="shared" si="82"/>
        <v>42432.917986111112</v>
      </c>
      <c r="T1315" s="12">
        <f t="shared" si="83"/>
        <v>42402.917986111112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</v>
      </c>
      <c r="P1316" s="7">
        <f t="shared" si="81"/>
        <v>16363.636363636364</v>
      </c>
      <c r="Q1316" t="s">
        <v>8323</v>
      </c>
      <c r="R1316" t="s">
        <v>8325</v>
      </c>
      <c r="S1316" s="12">
        <f t="shared" si="82"/>
        <v>42664.878009259257</v>
      </c>
      <c r="T1316" s="12">
        <f t="shared" si="83"/>
        <v>42604.878009259257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</v>
      </c>
      <c r="P1317" s="7">
        <f t="shared" si="81"/>
        <v>403.22580645161293</v>
      </c>
      <c r="Q1317" t="s">
        <v>8323</v>
      </c>
      <c r="R1317" t="s">
        <v>8325</v>
      </c>
      <c r="S1317" s="12">
        <f t="shared" si="82"/>
        <v>42314.250000000007</v>
      </c>
      <c r="T1317" s="12">
        <f t="shared" si="83"/>
        <v>42278.706574074073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0</v>
      </c>
      <c r="P1318" s="7">
        <f t="shared" si="81"/>
        <v>75000</v>
      </c>
      <c r="Q1318" t="s">
        <v>8323</v>
      </c>
      <c r="R1318" t="s">
        <v>8325</v>
      </c>
      <c r="S1318" s="12">
        <f t="shared" si="82"/>
        <v>42429.17024305556</v>
      </c>
      <c r="T1318" s="12">
        <f t="shared" si="83"/>
        <v>42394.17024305556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6</v>
      </c>
      <c r="P1319" s="7">
        <f t="shared" si="81"/>
        <v>10526.315789473685</v>
      </c>
      <c r="Q1319" t="s">
        <v>8323</v>
      </c>
      <c r="R1319" t="s">
        <v>8325</v>
      </c>
      <c r="S1319" s="12">
        <f t="shared" si="82"/>
        <v>42572.791666666664</v>
      </c>
      <c r="T1319" s="12">
        <f t="shared" si="83"/>
        <v>42520.443819444445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</v>
      </c>
      <c r="P1320" s="7">
        <f t="shared" si="81"/>
        <v>296.2962962962963</v>
      </c>
      <c r="Q1320" t="s">
        <v>8323</v>
      </c>
      <c r="R1320" t="s">
        <v>8325</v>
      </c>
      <c r="S1320" s="12">
        <f t="shared" si="82"/>
        <v>42015.251990740748</v>
      </c>
      <c r="T1320" s="12">
        <f t="shared" si="83"/>
        <v>41985.251990740748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</v>
      </c>
      <c r="P1321" s="7">
        <f t="shared" si="81"/>
        <v>644.44444444444446</v>
      </c>
      <c r="Q1321" t="s">
        <v>8323</v>
      </c>
      <c r="R1321" t="s">
        <v>8325</v>
      </c>
      <c r="S1321" s="12">
        <f t="shared" si="82"/>
        <v>41831.875</v>
      </c>
      <c r="T1321" s="12">
        <f t="shared" si="83"/>
        <v>41817.020428240743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1</v>
      </c>
      <c r="P1322" s="7">
        <f t="shared" si="81"/>
        <v>33333.333333333336</v>
      </c>
      <c r="Q1322" t="s">
        <v>8323</v>
      </c>
      <c r="R1322" t="s">
        <v>8325</v>
      </c>
      <c r="S1322" s="12">
        <f t="shared" si="82"/>
        <v>42735.166666666664</v>
      </c>
      <c r="T1322" s="12">
        <f t="shared" si="83"/>
        <v>42705.898680555554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</v>
      </c>
      <c r="P1323" s="7">
        <f t="shared" si="81"/>
        <v>66000</v>
      </c>
      <c r="Q1323" t="s">
        <v>8323</v>
      </c>
      <c r="R1323" t="s">
        <v>8325</v>
      </c>
      <c r="S1323" s="12">
        <f t="shared" si="82"/>
        <v>42727.957604166666</v>
      </c>
      <c r="T1323" s="12">
        <f t="shared" si="83"/>
        <v>42697.957604166666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</v>
      </c>
      <c r="P1324" s="7">
        <f t="shared" si="81"/>
        <v>8750</v>
      </c>
      <c r="Q1324" t="s">
        <v>8323</v>
      </c>
      <c r="R1324" t="s">
        <v>8325</v>
      </c>
      <c r="S1324" s="12">
        <f t="shared" si="82"/>
        <v>42145.86487268519</v>
      </c>
      <c r="T1324" s="12">
        <f t="shared" si="83"/>
        <v>42115.86487268519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9</v>
      </c>
      <c r="P1325" s="7">
        <f t="shared" si="81"/>
        <v>340.90909090909093</v>
      </c>
      <c r="Q1325" t="s">
        <v>8323</v>
      </c>
      <c r="R1325" t="s">
        <v>8325</v>
      </c>
      <c r="S1325" s="12">
        <f t="shared" si="82"/>
        <v>42486.496527777781</v>
      </c>
      <c r="T1325" s="12">
        <f t="shared" si="83"/>
        <v>42451.906782407408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10</v>
      </c>
      <c r="P1326" s="7">
        <f t="shared" si="81"/>
        <v>555.55555555555554</v>
      </c>
      <c r="Q1326" t="s">
        <v>8323</v>
      </c>
      <c r="R1326" t="s">
        <v>8325</v>
      </c>
      <c r="S1326" s="12">
        <f t="shared" si="82"/>
        <v>42656.842037037037</v>
      </c>
      <c r="T1326" s="12">
        <f t="shared" si="83"/>
        <v>42626.842037037037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</v>
      </c>
      <c r="P1327" s="7">
        <f t="shared" si="81"/>
        <v>2500</v>
      </c>
      <c r="Q1327" t="s">
        <v>8323</v>
      </c>
      <c r="R1327" t="s">
        <v>8325</v>
      </c>
      <c r="S1327" s="12">
        <f t="shared" si="82"/>
        <v>42734.294386574074</v>
      </c>
      <c r="T1327" s="12">
        <f t="shared" si="83"/>
        <v>42704.294386574074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</v>
      </c>
      <c r="P1328" s="7">
        <f t="shared" si="81"/>
        <v>9090.9090909090901</v>
      </c>
      <c r="Q1328" t="s">
        <v>8323</v>
      </c>
      <c r="R1328" t="s">
        <v>8325</v>
      </c>
      <c r="S1328" s="12">
        <f t="shared" si="82"/>
        <v>42020.000324074077</v>
      </c>
      <c r="T1328" s="12">
        <f t="shared" si="83"/>
        <v>41975.000324074077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4</v>
      </c>
      <c r="P1329" s="7">
        <f t="shared" si="81"/>
        <v>1170.7317073170732</v>
      </c>
      <c r="Q1329" t="s">
        <v>8323</v>
      </c>
      <c r="R1329" t="s">
        <v>8325</v>
      </c>
      <c r="S1329" s="12">
        <f t="shared" si="82"/>
        <v>42153.886979166673</v>
      </c>
      <c r="T1329" s="12">
        <f t="shared" si="83"/>
        <v>42123.886979166673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</v>
      </c>
      <c r="P1330" s="7">
        <f t="shared" si="81"/>
        <v>5000</v>
      </c>
      <c r="Q1330" t="s">
        <v>8323</v>
      </c>
      <c r="R1330" t="s">
        <v>8325</v>
      </c>
      <c r="S1330" s="12">
        <f t="shared" si="82"/>
        <v>42657.851087962968</v>
      </c>
      <c r="T1330" s="12">
        <f t="shared" si="83"/>
        <v>42612.851087962968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1</v>
      </c>
      <c r="P1331" s="7">
        <f t="shared" si="81"/>
        <v>5555.5555555555557</v>
      </c>
      <c r="Q1331" t="s">
        <v>8323</v>
      </c>
      <c r="R1331" t="s">
        <v>8325</v>
      </c>
      <c r="S1331" s="12">
        <f t="shared" si="82"/>
        <v>41975.471585648149</v>
      </c>
      <c r="T1331" s="12">
        <f t="shared" si="83"/>
        <v>41935.429918981485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</v>
      </c>
      <c r="P1332" s="7">
        <f t="shared" si="81"/>
        <v>700</v>
      </c>
      <c r="Q1332" t="s">
        <v>8323</v>
      </c>
      <c r="R1332" t="s">
        <v>8325</v>
      </c>
      <c r="S1332" s="12">
        <f t="shared" si="82"/>
        <v>42553.375000000007</v>
      </c>
      <c r="T1332" s="12">
        <f t="shared" si="83"/>
        <v>42522.48505787037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</v>
      </c>
      <c r="P1333" s="7">
        <f t="shared" si="81"/>
        <v>7352.9411764705883</v>
      </c>
      <c r="Q1333" t="s">
        <v>8323</v>
      </c>
      <c r="R1333" t="s">
        <v>8325</v>
      </c>
      <c r="S1333" s="12">
        <f t="shared" si="82"/>
        <v>42599.712430555555</v>
      </c>
      <c r="T1333" s="12">
        <f t="shared" si="83"/>
        <v>42569.712430555555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7" t="e">
        <f t="shared" si="81"/>
        <v>#DIV/0!</v>
      </c>
      <c r="Q1334" t="s">
        <v>8323</v>
      </c>
      <c r="R1334" t="s">
        <v>8325</v>
      </c>
      <c r="S1334" s="12">
        <f t="shared" si="82"/>
        <v>42762.268611111118</v>
      </c>
      <c r="T1334" s="12">
        <f t="shared" si="83"/>
        <v>42732.268611111118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7" t="e">
        <f t="shared" si="81"/>
        <v>#DIV/0!</v>
      </c>
      <c r="Q1335" t="s">
        <v>8323</v>
      </c>
      <c r="R1335" t="s">
        <v>8325</v>
      </c>
      <c r="S1335" s="12">
        <f t="shared" si="82"/>
        <v>41836.315104166672</v>
      </c>
      <c r="T1335" s="12">
        <f t="shared" si="83"/>
        <v>41806.315104166672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11</v>
      </c>
      <c r="P1336" s="7">
        <f t="shared" si="81"/>
        <v>481.8840579710145</v>
      </c>
      <c r="Q1336" t="s">
        <v>8323</v>
      </c>
      <c r="R1336" t="s">
        <v>8325</v>
      </c>
      <c r="S1336" s="12">
        <f t="shared" si="82"/>
        <v>42440.982488425929</v>
      </c>
      <c r="T1336" s="12">
        <f t="shared" si="83"/>
        <v>42410.982488425929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20</v>
      </c>
      <c r="P1337" s="7">
        <f t="shared" si="81"/>
        <v>1562.5</v>
      </c>
      <c r="Q1337" t="s">
        <v>8323</v>
      </c>
      <c r="R1337" t="s">
        <v>8325</v>
      </c>
      <c r="S1337" s="12">
        <f t="shared" si="82"/>
        <v>42344.144699074073</v>
      </c>
      <c r="T1337" s="12">
        <f t="shared" si="83"/>
        <v>42314.144699074073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85</v>
      </c>
      <c r="P1338" s="7">
        <f t="shared" si="81"/>
        <v>446.42857142857144</v>
      </c>
      <c r="Q1338" t="s">
        <v>8323</v>
      </c>
      <c r="R1338" t="s">
        <v>8325</v>
      </c>
      <c r="S1338" s="12">
        <f t="shared" si="82"/>
        <v>41991.07208333334</v>
      </c>
      <c r="T1338" s="12">
        <f t="shared" si="83"/>
        <v>41956.07208333334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</v>
      </c>
      <c r="P1339" s="7">
        <f t="shared" si="81"/>
        <v>357.14285714285717</v>
      </c>
      <c r="Q1339" t="s">
        <v>8323</v>
      </c>
      <c r="R1339" t="s">
        <v>8325</v>
      </c>
      <c r="S1339" s="12">
        <f t="shared" si="82"/>
        <v>42797.785636574081</v>
      </c>
      <c r="T1339" s="12">
        <f t="shared" si="83"/>
        <v>42767.785636574081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</v>
      </c>
      <c r="P1340" s="7">
        <f t="shared" si="81"/>
        <v>2000</v>
      </c>
      <c r="Q1340" t="s">
        <v>8323</v>
      </c>
      <c r="R1340" t="s">
        <v>8325</v>
      </c>
      <c r="S1340" s="12">
        <f t="shared" si="82"/>
        <v>42219.011956018519</v>
      </c>
      <c r="T1340" s="12">
        <f t="shared" si="83"/>
        <v>42189.011956018519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7</v>
      </c>
      <c r="P1341" s="7">
        <f t="shared" si="81"/>
        <v>1351.3513513513512</v>
      </c>
      <c r="Q1341" t="s">
        <v>8323</v>
      </c>
      <c r="R1341" t="s">
        <v>8325</v>
      </c>
      <c r="S1341" s="12">
        <f t="shared" si="82"/>
        <v>41981.897164351853</v>
      </c>
      <c r="T1341" s="12">
        <f t="shared" si="83"/>
        <v>41936.855497685188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7" t="e">
        <f t="shared" si="81"/>
        <v>#DIV/0!</v>
      </c>
      <c r="Q1342" t="s">
        <v>8323</v>
      </c>
      <c r="R1342" t="s">
        <v>8325</v>
      </c>
      <c r="S1342" s="12">
        <f t="shared" si="82"/>
        <v>41866.803854166668</v>
      </c>
      <c r="T1342" s="12">
        <f t="shared" si="83"/>
        <v>41836.803854166668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</v>
      </c>
      <c r="P1343" s="7">
        <f t="shared" si="81"/>
        <v>543.47826086956525</v>
      </c>
      <c r="Q1343" t="s">
        <v>8323</v>
      </c>
      <c r="R1343" t="s">
        <v>8325</v>
      </c>
      <c r="S1343" s="12">
        <f t="shared" si="82"/>
        <v>42644.832372685189</v>
      </c>
      <c r="T1343" s="12">
        <f t="shared" si="83"/>
        <v>42612.832372685189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</v>
      </c>
      <c r="P1344" s="7">
        <f t="shared" si="81"/>
        <v>50000</v>
      </c>
      <c r="Q1344" t="s">
        <v>8323</v>
      </c>
      <c r="R1344" t="s">
        <v>8325</v>
      </c>
      <c r="S1344" s="12">
        <f t="shared" si="82"/>
        <v>42203.024756944447</v>
      </c>
      <c r="T1344" s="12">
        <f t="shared" si="83"/>
        <v>42173.024756944447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</v>
      </c>
      <c r="P1345" s="7">
        <f t="shared" si="81"/>
        <v>154.79876160990713</v>
      </c>
      <c r="Q1345" t="s">
        <v>8323</v>
      </c>
      <c r="R1345" t="s">
        <v>8325</v>
      </c>
      <c r="S1345" s="12">
        <f t="shared" si="82"/>
        <v>42601.374305555561</v>
      </c>
      <c r="T1345" s="12">
        <f t="shared" si="83"/>
        <v>42542.734756944446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378</v>
      </c>
      <c r="P1346" s="7">
        <f t="shared" si="81"/>
        <v>10.791366906474821</v>
      </c>
      <c r="Q1346" t="s">
        <v>8326</v>
      </c>
      <c r="R1346" t="s">
        <v>8327</v>
      </c>
      <c r="S1346" s="12">
        <f t="shared" si="82"/>
        <v>42551.998136574075</v>
      </c>
      <c r="T1346" s="12">
        <f t="shared" si="83"/>
        <v>42522.998136574075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ROUND((E1347/D1347)*100,0)</f>
        <v>125</v>
      </c>
      <c r="P1347" s="7">
        <f t="shared" ref="P1347:P1410" si="85">D1347/L1347</f>
        <v>42.857142857142854</v>
      </c>
      <c r="Q1347" t="s">
        <v>8326</v>
      </c>
      <c r="R1347" t="s">
        <v>8327</v>
      </c>
      <c r="S1347" s="12">
        <f t="shared" ref="S1347:S1410" si="86">(I1347/86400)+25569+(5/24)</f>
        <v>41835.022673611114</v>
      </c>
      <c r="T1347" s="12">
        <f t="shared" ref="T1347:T1410" si="87">(J1347/86400)+25569+(5/24)</f>
        <v>41800.022673611114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</v>
      </c>
      <c r="P1348" s="7">
        <f t="shared" si="85"/>
        <v>32.885906040268459</v>
      </c>
      <c r="Q1348" t="s">
        <v>8326</v>
      </c>
      <c r="R1348" t="s">
        <v>8327</v>
      </c>
      <c r="S1348" s="12">
        <f t="shared" si="86"/>
        <v>41452.284155092595</v>
      </c>
      <c r="T1348" s="12">
        <f t="shared" si="87"/>
        <v>41422.284155092595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</v>
      </c>
      <c r="P1349" s="7">
        <f t="shared" si="85"/>
        <v>80.645161290322577</v>
      </c>
      <c r="Q1349" t="s">
        <v>8326</v>
      </c>
      <c r="R1349" t="s">
        <v>8327</v>
      </c>
      <c r="S1349" s="12">
        <f t="shared" si="86"/>
        <v>42070.846354166664</v>
      </c>
      <c r="T1349" s="12">
        <f t="shared" si="87"/>
        <v>42040.846354166664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102</v>
      </c>
      <c r="P1350" s="7">
        <f t="shared" si="85"/>
        <v>225.96153846153845</v>
      </c>
      <c r="Q1350" t="s">
        <v>8326</v>
      </c>
      <c r="R1350" t="s">
        <v>8327</v>
      </c>
      <c r="S1350" s="12">
        <f t="shared" si="86"/>
        <v>41991.714502314819</v>
      </c>
      <c r="T1350" s="12">
        <f t="shared" si="87"/>
        <v>41963.714502314819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</v>
      </c>
      <c r="P1351" s="7">
        <f t="shared" si="85"/>
        <v>29.069767441860463</v>
      </c>
      <c r="Q1351" t="s">
        <v>8326</v>
      </c>
      <c r="R1351" t="s">
        <v>8327</v>
      </c>
      <c r="S1351" s="12">
        <f t="shared" si="86"/>
        <v>42354.499305555561</v>
      </c>
      <c r="T1351" s="12">
        <f t="shared" si="87"/>
        <v>42317.540914351855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</v>
      </c>
      <c r="P1352" s="7">
        <f t="shared" si="85"/>
        <v>64.102564102564102</v>
      </c>
      <c r="Q1352" t="s">
        <v>8326</v>
      </c>
      <c r="R1352" t="s">
        <v>8327</v>
      </c>
      <c r="S1352" s="12">
        <f t="shared" si="86"/>
        <v>42364.221458333333</v>
      </c>
      <c r="T1352" s="12">
        <f t="shared" si="87"/>
        <v>42334.221458333333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</v>
      </c>
      <c r="P1353" s="7">
        <f t="shared" si="85"/>
        <v>166.66666666666666</v>
      </c>
      <c r="Q1353" t="s">
        <v>8326</v>
      </c>
      <c r="R1353" t="s">
        <v>8327</v>
      </c>
      <c r="S1353" s="12">
        <f t="shared" si="86"/>
        <v>42412.948425925926</v>
      </c>
      <c r="T1353" s="12">
        <f t="shared" si="87"/>
        <v>42382.948425925926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</v>
      </c>
      <c r="P1354" s="7">
        <f t="shared" si="85"/>
        <v>44.052863436123346</v>
      </c>
      <c r="Q1354" t="s">
        <v>8326</v>
      </c>
      <c r="R1354" t="s">
        <v>8327</v>
      </c>
      <c r="S1354" s="12">
        <f t="shared" si="86"/>
        <v>42252.374305555561</v>
      </c>
      <c r="T1354" s="12">
        <f t="shared" si="87"/>
        <v>42200.786643518521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134</v>
      </c>
      <c r="P1355" s="7">
        <f t="shared" si="85"/>
        <v>23.80952380952381</v>
      </c>
      <c r="Q1355" t="s">
        <v>8326</v>
      </c>
      <c r="R1355" t="s">
        <v>8327</v>
      </c>
      <c r="S1355" s="12">
        <f t="shared" si="86"/>
        <v>41344.208333333336</v>
      </c>
      <c r="T1355" s="12">
        <f t="shared" si="87"/>
        <v>41309.326250000006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</v>
      </c>
      <c r="P1356" s="7">
        <f t="shared" si="85"/>
        <v>18.75</v>
      </c>
      <c r="Q1356" t="s">
        <v>8326</v>
      </c>
      <c r="R1356" t="s">
        <v>8327</v>
      </c>
      <c r="S1356" s="12">
        <f t="shared" si="86"/>
        <v>42533.015960648154</v>
      </c>
      <c r="T1356" s="12">
        <f t="shared" si="87"/>
        <v>42503.015960648154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123</v>
      </c>
      <c r="P1357" s="7">
        <f t="shared" si="85"/>
        <v>20.66115702479339</v>
      </c>
      <c r="Q1357" t="s">
        <v>8326</v>
      </c>
      <c r="R1357" t="s">
        <v>8327</v>
      </c>
      <c r="S1357" s="12">
        <f t="shared" si="86"/>
        <v>41243.625</v>
      </c>
      <c r="T1357" s="12">
        <f t="shared" si="87"/>
        <v>41213.463020833333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183</v>
      </c>
      <c r="P1358" s="7">
        <f t="shared" si="85"/>
        <v>39.080459770114942</v>
      </c>
      <c r="Q1358" t="s">
        <v>8326</v>
      </c>
      <c r="R1358" t="s">
        <v>8327</v>
      </c>
      <c r="S1358" s="12">
        <f t="shared" si="86"/>
        <v>41460.24722222222</v>
      </c>
      <c r="T1358" s="12">
        <f t="shared" si="87"/>
        <v>41430.24722222222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</v>
      </c>
      <c r="P1359" s="7">
        <f t="shared" si="85"/>
        <v>30.76923076923077</v>
      </c>
      <c r="Q1359" t="s">
        <v>8326</v>
      </c>
      <c r="R1359" t="s">
        <v>8327</v>
      </c>
      <c r="S1359" s="12">
        <f t="shared" si="86"/>
        <v>41334.457638888889</v>
      </c>
      <c r="T1359" s="12">
        <f t="shared" si="87"/>
        <v>41305.170567129629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112</v>
      </c>
      <c r="P1360" s="7">
        <f t="shared" si="85"/>
        <v>61.224489795918366</v>
      </c>
      <c r="Q1360" t="s">
        <v>8326</v>
      </c>
      <c r="R1360" t="s">
        <v>8327</v>
      </c>
      <c r="S1360" s="12">
        <f t="shared" si="86"/>
        <v>40719.77920138889</v>
      </c>
      <c r="T1360" s="12">
        <f t="shared" si="87"/>
        <v>40689.77920138889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116</v>
      </c>
      <c r="P1361" s="7">
        <f t="shared" si="85"/>
        <v>34.736842105263158</v>
      </c>
      <c r="Q1361" t="s">
        <v>8326</v>
      </c>
      <c r="R1361" t="s">
        <v>8327</v>
      </c>
      <c r="S1361" s="12">
        <f t="shared" si="86"/>
        <v>40731.023032407407</v>
      </c>
      <c r="T1361" s="12">
        <f t="shared" si="87"/>
        <v>40669.023032407407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</v>
      </c>
      <c r="P1362" s="7">
        <f t="shared" si="85"/>
        <v>18.518518518518519</v>
      </c>
      <c r="Q1362" t="s">
        <v>8326</v>
      </c>
      <c r="R1362" t="s">
        <v>8327</v>
      </c>
      <c r="S1362" s="12">
        <f t="shared" si="86"/>
        <v>41124.109027777777</v>
      </c>
      <c r="T1362" s="12">
        <f t="shared" si="87"/>
        <v>41096.109027777777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126</v>
      </c>
      <c r="P1363" s="7">
        <f t="shared" si="85"/>
        <v>22.727272727272727</v>
      </c>
      <c r="Q1363" t="s">
        <v>8326</v>
      </c>
      <c r="R1363" t="s">
        <v>8327</v>
      </c>
      <c r="S1363" s="12">
        <f t="shared" si="86"/>
        <v>41811.925601851857</v>
      </c>
      <c r="T1363" s="12">
        <f t="shared" si="87"/>
        <v>41781.925601851857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</v>
      </c>
      <c r="P1364" s="7">
        <f t="shared" si="85"/>
        <v>40</v>
      </c>
      <c r="Q1364" t="s">
        <v>8326</v>
      </c>
      <c r="R1364" t="s">
        <v>8327</v>
      </c>
      <c r="S1364" s="12">
        <f t="shared" si="86"/>
        <v>41525.14271990741</v>
      </c>
      <c r="T1364" s="12">
        <f t="shared" si="87"/>
        <v>41465.14271990741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7">
        <f t="shared" si="85"/>
        <v>40</v>
      </c>
      <c r="Q1365" t="s">
        <v>8326</v>
      </c>
      <c r="R1365" t="s">
        <v>8327</v>
      </c>
      <c r="S1365" s="12">
        <f t="shared" si="86"/>
        <v>42415.540972222225</v>
      </c>
      <c r="T1365" s="12">
        <f t="shared" si="87"/>
        <v>42397.052395833336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119</v>
      </c>
      <c r="P1366" s="7">
        <f t="shared" si="85"/>
        <v>291.66666666666669</v>
      </c>
      <c r="Q1366" t="s">
        <v>8312</v>
      </c>
      <c r="R1366" t="s">
        <v>8311</v>
      </c>
      <c r="S1366" s="12">
        <f t="shared" si="86"/>
        <v>42011.904004629636</v>
      </c>
      <c r="T1366" s="12">
        <f t="shared" si="87"/>
        <v>41951.904004629636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</v>
      </c>
      <c r="P1367" s="7">
        <f t="shared" si="85"/>
        <v>81.521739130434781</v>
      </c>
      <c r="Q1367" t="s">
        <v>8312</v>
      </c>
      <c r="R1367" t="s">
        <v>8311</v>
      </c>
      <c r="S1367" s="12">
        <f t="shared" si="86"/>
        <v>42079.899907407409</v>
      </c>
      <c r="T1367" s="12">
        <f t="shared" si="87"/>
        <v>42049.941574074073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</v>
      </c>
      <c r="P1368" s="7">
        <f t="shared" si="85"/>
        <v>51.020408163265309</v>
      </c>
      <c r="Q1368" t="s">
        <v>8312</v>
      </c>
      <c r="R1368" t="s">
        <v>8311</v>
      </c>
      <c r="S1368" s="12">
        <f t="shared" si="86"/>
        <v>41970.246099537042</v>
      </c>
      <c r="T1368" s="12">
        <f t="shared" si="87"/>
        <v>41925.204432870371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</v>
      </c>
      <c r="P1369" s="7">
        <f t="shared" si="85"/>
        <v>55.555555555555557</v>
      </c>
      <c r="Q1369" t="s">
        <v>8312</v>
      </c>
      <c r="R1369" t="s">
        <v>8311</v>
      </c>
      <c r="S1369" s="12">
        <f t="shared" si="86"/>
        <v>42322.252893518518</v>
      </c>
      <c r="T1369" s="12">
        <f t="shared" si="87"/>
        <v>42292.211226851854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111</v>
      </c>
      <c r="P1370" s="7">
        <f t="shared" si="85"/>
        <v>57.47126436781609</v>
      </c>
      <c r="Q1370" t="s">
        <v>8312</v>
      </c>
      <c r="R1370" t="s">
        <v>8311</v>
      </c>
      <c r="S1370" s="12">
        <f t="shared" si="86"/>
        <v>42170.399236111109</v>
      </c>
      <c r="T1370" s="12">
        <f t="shared" si="87"/>
        <v>42146.399236111109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</v>
      </c>
      <c r="P1371" s="7">
        <f t="shared" si="85"/>
        <v>79.70443349753694</v>
      </c>
      <c r="Q1371" t="s">
        <v>8312</v>
      </c>
      <c r="R1371" t="s">
        <v>8311</v>
      </c>
      <c r="S1371" s="12">
        <f t="shared" si="86"/>
        <v>41740.802615740744</v>
      </c>
      <c r="T1371" s="12">
        <f t="shared" si="87"/>
        <v>41710.802615740744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104</v>
      </c>
      <c r="P1372" s="7">
        <f t="shared" si="85"/>
        <v>75</v>
      </c>
      <c r="Q1372" t="s">
        <v>8312</v>
      </c>
      <c r="R1372" t="s">
        <v>8311</v>
      </c>
      <c r="S1372" s="12">
        <f t="shared" si="86"/>
        <v>41563.211689814816</v>
      </c>
      <c r="T1372" s="12">
        <f t="shared" si="87"/>
        <v>41548.211689814816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</v>
      </c>
      <c r="P1373" s="7">
        <f t="shared" si="85"/>
        <v>99.98571428571428</v>
      </c>
      <c r="Q1373" t="s">
        <v>8312</v>
      </c>
      <c r="R1373" t="s">
        <v>8311</v>
      </c>
      <c r="S1373" s="12">
        <f t="shared" si="86"/>
        <v>42131.966921296298</v>
      </c>
      <c r="T1373" s="12">
        <f t="shared" si="87"/>
        <v>42101.966921296298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7">
        <f t="shared" si="85"/>
        <v>31.25</v>
      </c>
      <c r="Q1374" t="s">
        <v>8312</v>
      </c>
      <c r="R1374" t="s">
        <v>8311</v>
      </c>
      <c r="S1374" s="12">
        <f t="shared" si="86"/>
        <v>41102.948287037041</v>
      </c>
      <c r="T1374" s="12">
        <f t="shared" si="87"/>
        <v>41072.948287037041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</v>
      </c>
      <c r="P1375" s="7">
        <f t="shared" si="85"/>
        <v>192.30769230769232</v>
      </c>
      <c r="Q1375" t="s">
        <v>8312</v>
      </c>
      <c r="R1375" t="s">
        <v>8311</v>
      </c>
      <c r="S1375" s="12">
        <f t="shared" si="86"/>
        <v>42735.160104166665</v>
      </c>
      <c r="T1375" s="12">
        <f t="shared" si="87"/>
        <v>42705.160104166665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</v>
      </c>
      <c r="P1376" s="7">
        <f t="shared" si="85"/>
        <v>22.727272727272727</v>
      </c>
      <c r="Q1376" t="s">
        <v>8312</v>
      </c>
      <c r="R1376" t="s">
        <v>8311</v>
      </c>
      <c r="S1376" s="12">
        <f t="shared" si="86"/>
        <v>42454.328564814816</v>
      </c>
      <c r="T1376" s="12">
        <f t="shared" si="87"/>
        <v>42424.37023148148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</v>
      </c>
      <c r="P1377" s="7">
        <f t="shared" si="85"/>
        <v>36.697247706422019</v>
      </c>
      <c r="Q1377" t="s">
        <v>8312</v>
      </c>
      <c r="R1377" t="s">
        <v>8311</v>
      </c>
      <c r="S1377" s="12">
        <f t="shared" si="86"/>
        <v>42750.274525462963</v>
      </c>
      <c r="T1377" s="12">
        <f t="shared" si="87"/>
        <v>42720.274525462963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</v>
      </c>
      <c r="P1378" s="7">
        <f t="shared" si="85"/>
        <v>22.023809523809526</v>
      </c>
      <c r="Q1378" t="s">
        <v>8312</v>
      </c>
      <c r="R1378" t="s">
        <v>8311</v>
      </c>
      <c r="S1378" s="12">
        <f t="shared" si="86"/>
        <v>42707.919050925928</v>
      </c>
      <c r="T1378" s="12">
        <f t="shared" si="87"/>
        <v>42677.877384259256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</v>
      </c>
      <c r="P1379" s="7">
        <f t="shared" si="85"/>
        <v>41.935483870967744</v>
      </c>
      <c r="Q1379" t="s">
        <v>8312</v>
      </c>
      <c r="R1379" t="s">
        <v>8311</v>
      </c>
      <c r="S1379" s="12">
        <f t="shared" si="86"/>
        <v>42769.382638888892</v>
      </c>
      <c r="T1379" s="12">
        <f t="shared" si="87"/>
        <v>42747.427893518521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</v>
      </c>
      <c r="P1380" s="7">
        <f t="shared" si="85"/>
        <v>15.037593984962406</v>
      </c>
      <c r="Q1380" t="s">
        <v>8312</v>
      </c>
      <c r="R1380" t="s">
        <v>8311</v>
      </c>
      <c r="S1380" s="12">
        <f t="shared" si="86"/>
        <v>42583.967708333337</v>
      </c>
      <c r="T1380" s="12">
        <f t="shared" si="87"/>
        <v>42568.967708333337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112</v>
      </c>
      <c r="P1381" s="7">
        <f t="shared" si="85"/>
        <v>66.225165562913901</v>
      </c>
      <c r="Q1381" t="s">
        <v>8312</v>
      </c>
      <c r="R1381" t="s">
        <v>8311</v>
      </c>
      <c r="S1381" s="12">
        <f t="shared" si="86"/>
        <v>42160.699953703705</v>
      </c>
      <c r="T1381" s="12">
        <f t="shared" si="87"/>
        <v>42130.699953703705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7">
        <f t="shared" si="85"/>
        <v>5</v>
      </c>
      <c r="Q1382" t="s">
        <v>8312</v>
      </c>
      <c r="R1382" t="s">
        <v>8311</v>
      </c>
      <c r="S1382" s="12">
        <f t="shared" si="86"/>
        <v>42164.291666666664</v>
      </c>
      <c r="T1382" s="12">
        <f t="shared" si="87"/>
        <v>42141.971134259256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</v>
      </c>
      <c r="P1383" s="7">
        <f t="shared" si="85"/>
        <v>68.493150684931507</v>
      </c>
      <c r="Q1383" t="s">
        <v>8312</v>
      </c>
      <c r="R1383" t="s">
        <v>8311</v>
      </c>
      <c r="S1383" s="12">
        <f t="shared" si="86"/>
        <v>42733.422743055555</v>
      </c>
      <c r="T1383" s="12">
        <f t="shared" si="87"/>
        <v>42703.422743055555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</v>
      </c>
      <c r="P1384" s="7">
        <f t="shared" si="85"/>
        <v>54.054054054054056</v>
      </c>
      <c r="Q1384" t="s">
        <v>8312</v>
      </c>
      <c r="R1384" t="s">
        <v>8311</v>
      </c>
      <c r="S1384" s="12">
        <f t="shared" si="86"/>
        <v>41401.008518518523</v>
      </c>
      <c r="T1384" s="12">
        <f t="shared" si="87"/>
        <v>41371.008518518523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</v>
      </c>
      <c r="P1385" s="7">
        <f t="shared" si="85"/>
        <v>23.655913978494624</v>
      </c>
      <c r="Q1385" t="s">
        <v>8312</v>
      </c>
      <c r="R1385" t="s">
        <v>8311</v>
      </c>
      <c r="S1385" s="12">
        <f t="shared" si="86"/>
        <v>42727.283310185187</v>
      </c>
      <c r="T1385" s="12">
        <f t="shared" si="87"/>
        <v>42707.283310185187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</v>
      </c>
      <c r="P1386" s="7">
        <f t="shared" si="85"/>
        <v>55.555555555555557</v>
      </c>
      <c r="Q1386" t="s">
        <v>8312</v>
      </c>
      <c r="R1386" t="s">
        <v>8311</v>
      </c>
      <c r="S1386" s="12">
        <f t="shared" si="86"/>
        <v>42190.943541666667</v>
      </c>
      <c r="T1386" s="12">
        <f t="shared" si="87"/>
        <v>42160.943541666667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</v>
      </c>
      <c r="P1387" s="7">
        <f t="shared" si="85"/>
        <v>59.701492537313435</v>
      </c>
      <c r="Q1387" t="s">
        <v>8312</v>
      </c>
      <c r="R1387" t="s">
        <v>8311</v>
      </c>
      <c r="S1387" s="12">
        <f t="shared" si="86"/>
        <v>42489.71597222222</v>
      </c>
      <c r="T1387" s="12">
        <f t="shared" si="87"/>
        <v>42433.897233796299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219</v>
      </c>
      <c r="P1388" s="7">
        <f t="shared" si="85"/>
        <v>28.571428571428573</v>
      </c>
      <c r="Q1388" t="s">
        <v>8312</v>
      </c>
      <c r="R1388" t="s">
        <v>8311</v>
      </c>
      <c r="S1388" s="12">
        <f t="shared" si="86"/>
        <v>42214.855196759258</v>
      </c>
      <c r="T1388" s="12">
        <f t="shared" si="87"/>
        <v>42184.855196759258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137</v>
      </c>
      <c r="P1389" s="7">
        <f t="shared" si="85"/>
        <v>51.282051282051285</v>
      </c>
      <c r="Q1389" t="s">
        <v>8312</v>
      </c>
      <c r="R1389" t="s">
        <v>8311</v>
      </c>
      <c r="S1389" s="12">
        <f t="shared" si="86"/>
        <v>42158.395833333336</v>
      </c>
      <c r="T1389" s="12">
        <f t="shared" si="87"/>
        <v>42127.129571759266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135</v>
      </c>
      <c r="P1390" s="7">
        <f t="shared" si="85"/>
        <v>44.642857142857146</v>
      </c>
      <c r="Q1390" t="s">
        <v>8312</v>
      </c>
      <c r="R1390" t="s">
        <v>8311</v>
      </c>
      <c r="S1390" s="12">
        <f t="shared" si="86"/>
        <v>42660.884722222225</v>
      </c>
      <c r="T1390" s="12">
        <f t="shared" si="87"/>
        <v>42634.823113425933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</v>
      </c>
      <c r="P1391" s="7">
        <f t="shared" si="85"/>
        <v>14.705882352941176</v>
      </c>
      <c r="Q1391" t="s">
        <v>8312</v>
      </c>
      <c r="R1391" t="s">
        <v>8311</v>
      </c>
      <c r="S1391" s="12">
        <f t="shared" si="86"/>
        <v>42595.689317129632</v>
      </c>
      <c r="T1391" s="12">
        <f t="shared" si="87"/>
        <v>42565.689317129632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</v>
      </c>
      <c r="P1392" s="7">
        <f t="shared" si="85"/>
        <v>147.36842105263159</v>
      </c>
      <c r="Q1392" t="s">
        <v>8312</v>
      </c>
      <c r="R1392" t="s">
        <v>8311</v>
      </c>
      <c r="S1392" s="12">
        <f t="shared" si="86"/>
        <v>42121.925000000003</v>
      </c>
      <c r="T1392" s="12">
        <f t="shared" si="87"/>
        <v>42088.011643518526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</v>
      </c>
      <c r="P1393" s="7">
        <f t="shared" si="85"/>
        <v>38.46153846153846</v>
      </c>
      <c r="Q1393" t="s">
        <v>8312</v>
      </c>
      <c r="R1393" t="s">
        <v>8311</v>
      </c>
      <c r="S1393" s="12">
        <f t="shared" si="86"/>
        <v>42238.415972222225</v>
      </c>
      <c r="T1393" s="12">
        <f t="shared" si="87"/>
        <v>42193.85900462963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114</v>
      </c>
      <c r="P1394" s="7">
        <f t="shared" si="85"/>
        <v>24.03846153846154</v>
      </c>
      <c r="Q1394" t="s">
        <v>8312</v>
      </c>
      <c r="R1394" t="s">
        <v>8311</v>
      </c>
      <c r="S1394" s="12">
        <f t="shared" si="86"/>
        <v>42432.363263888888</v>
      </c>
      <c r="T1394" s="12">
        <f t="shared" si="87"/>
        <v>42401.363263888888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</v>
      </c>
      <c r="P1395" s="7">
        <f t="shared" si="85"/>
        <v>192.30769230769232</v>
      </c>
      <c r="Q1395" t="s">
        <v>8312</v>
      </c>
      <c r="R1395" t="s">
        <v>8311</v>
      </c>
      <c r="S1395" s="12">
        <f t="shared" si="86"/>
        <v>42583.8903125</v>
      </c>
      <c r="T1395" s="12">
        <f t="shared" si="87"/>
        <v>42553.8903125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</v>
      </c>
      <c r="P1396" s="7">
        <f t="shared" si="85"/>
        <v>44.117647058823529</v>
      </c>
      <c r="Q1396" t="s">
        <v>8312</v>
      </c>
      <c r="R1396" t="s">
        <v>8311</v>
      </c>
      <c r="S1396" s="12">
        <f t="shared" si="86"/>
        <v>42795.333333333336</v>
      </c>
      <c r="T1396" s="12">
        <f t="shared" si="87"/>
        <v>42752.353310185186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112</v>
      </c>
      <c r="P1397" s="7">
        <f t="shared" si="85"/>
        <v>42.68292682926829</v>
      </c>
      <c r="Q1397" t="s">
        <v>8312</v>
      </c>
      <c r="R1397" t="s">
        <v>8311</v>
      </c>
      <c r="S1397" s="12">
        <f t="shared" si="86"/>
        <v>42750.116678240745</v>
      </c>
      <c r="T1397" s="12">
        <f t="shared" si="87"/>
        <v>42720.116678240745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</v>
      </c>
      <c r="P1398" s="7">
        <f t="shared" si="85"/>
        <v>82.191780821917803</v>
      </c>
      <c r="Q1398" t="s">
        <v>8312</v>
      </c>
      <c r="R1398" t="s">
        <v>8311</v>
      </c>
      <c r="S1398" s="12">
        <f t="shared" si="86"/>
        <v>42049.206967592596</v>
      </c>
      <c r="T1398" s="12">
        <f t="shared" si="87"/>
        <v>42019.206967592596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114</v>
      </c>
      <c r="P1399" s="7">
        <f t="shared" si="85"/>
        <v>63.291139240506332</v>
      </c>
      <c r="Q1399" t="s">
        <v>8312</v>
      </c>
      <c r="R1399" t="s">
        <v>8311</v>
      </c>
      <c r="S1399" s="12">
        <f t="shared" si="86"/>
        <v>42671.09652777778</v>
      </c>
      <c r="T1399" s="12">
        <f t="shared" si="87"/>
        <v>42641.126273148147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110</v>
      </c>
      <c r="P1400" s="7">
        <f t="shared" si="85"/>
        <v>67.692307692307693</v>
      </c>
      <c r="Q1400" t="s">
        <v>8312</v>
      </c>
      <c r="R1400" t="s">
        <v>8311</v>
      </c>
      <c r="S1400" s="12">
        <f t="shared" si="86"/>
        <v>42557.082569444443</v>
      </c>
      <c r="T1400" s="12">
        <f t="shared" si="87"/>
        <v>42527.082569444443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</v>
      </c>
      <c r="P1401" s="7">
        <f t="shared" si="85"/>
        <v>48.913043478260867</v>
      </c>
      <c r="Q1401" t="s">
        <v>8312</v>
      </c>
      <c r="R1401" t="s">
        <v>8311</v>
      </c>
      <c r="S1401" s="12">
        <f t="shared" si="86"/>
        <v>41919.212650462963</v>
      </c>
      <c r="T1401" s="12">
        <f t="shared" si="87"/>
        <v>41889.212650462963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</v>
      </c>
      <c r="P1402" s="7">
        <f t="shared" si="85"/>
        <v>10.294117647058824</v>
      </c>
      <c r="Q1402" t="s">
        <v>8312</v>
      </c>
      <c r="R1402" t="s">
        <v>8311</v>
      </c>
      <c r="S1402" s="12">
        <f t="shared" si="86"/>
        <v>42533.437500000007</v>
      </c>
      <c r="T1402" s="12">
        <f t="shared" si="87"/>
        <v>42498.549456018525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497</v>
      </c>
      <c r="P1403" s="7">
        <f t="shared" si="85"/>
        <v>10.416666666666666</v>
      </c>
      <c r="Q1403" t="s">
        <v>8312</v>
      </c>
      <c r="R1403" t="s">
        <v>8311</v>
      </c>
      <c r="S1403" s="12">
        <f t="shared" si="86"/>
        <v>41421.204560185186</v>
      </c>
      <c r="T1403" s="12">
        <f t="shared" si="87"/>
        <v>41400.204560185186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</v>
      </c>
      <c r="P1404" s="7">
        <f t="shared" si="85"/>
        <v>22.123893805309734</v>
      </c>
      <c r="Q1404" t="s">
        <v>8312</v>
      </c>
      <c r="R1404" t="s">
        <v>8311</v>
      </c>
      <c r="S1404" s="12">
        <f t="shared" si="86"/>
        <v>42125.220034722224</v>
      </c>
      <c r="T1404" s="12">
        <f t="shared" si="87"/>
        <v>42065.261701388888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103</v>
      </c>
      <c r="P1405" s="7">
        <f t="shared" si="85"/>
        <v>60.606060606060609</v>
      </c>
      <c r="Q1405" t="s">
        <v>8312</v>
      </c>
      <c r="R1405" t="s">
        <v>8311</v>
      </c>
      <c r="S1405" s="12">
        <f t="shared" si="86"/>
        <v>41481.271238425928</v>
      </c>
      <c r="T1405" s="12">
        <f t="shared" si="87"/>
        <v>41451.271238425928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2</v>
      </c>
      <c r="P1406" s="7">
        <f t="shared" si="85"/>
        <v>2900</v>
      </c>
      <c r="Q1406" t="s">
        <v>8326</v>
      </c>
      <c r="R1406" t="s">
        <v>8341</v>
      </c>
      <c r="S1406" s="12">
        <f t="shared" si="86"/>
        <v>42057.718576388892</v>
      </c>
      <c r="T1406" s="12">
        <f t="shared" si="87"/>
        <v>42032.718576388892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</v>
      </c>
      <c r="P1407" s="7">
        <f t="shared" si="85"/>
        <v>1470.5882352941176</v>
      </c>
      <c r="Q1407" t="s">
        <v>8326</v>
      </c>
      <c r="R1407" t="s">
        <v>8341</v>
      </c>
      <c r="S1407" s="12">
        <f t="shared" si="86"/>
        <v>41971.930567129632</v>
      </c>
      <c r="T1407" s="12">
        <f t="shared" si="87"/>
        <v>41941.888900462967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</v>
      </c>
      <c r="P1408" s="7">
        <f t="shared" si="85"/>
        <v>4000</v>
      </c>
      <c r="Q1408" t="s">
        <v>8326</v>
      </c>
      <c r="R1408" t="s">
        <v>8341</v>
      </c>
      <c r="S1408" s="12">
        <f t="shared" si="86"/>
        <v>42350.625000000007</v>
      </c>
      <c r="T1408" s="12">
        <f t="shared" si="87"/>
        <v>42297.641284722224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1</v>
      </c>
      <c r="P1409" s="7">
        <f t="shared" si="85"/>
        <v>1500</v>
      </c>
      <c r="Q1409" t="s">
        <v>8326</v>
      </c>
      <c r="R1409" t="s">
        <v>8341</v>
      </c>
      <c r="S1409" s="12">
        <f t="shared" si="86"/>
        <v>41863.745115740741</v>
      </c>
      <c r="T1409" s="12">
        <f t="shared" si="87"/>
        <v>41838.745115740741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</v>
      </c>
      <c r="P1410" s="7">
        <f t="shared" si="85"/>
        <v>166.66666666666666</v>
      </c>
      <c r="Q1410" t="s">
        <v>8326</v>
      </c>
      <c r="R1410" t="s">
        <v>8341</v>
      </c>
      <c r="S1410" s="12">
        <f t="shared" si="86"/>
        <v>42322.122175925928</v>
      </c>
      <c r="T1410" s="12">
        <f t="shared" si="87"/>
        <v>42292.080509259256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ROUND((E1411/D1411)*100,0)</f>
        <v>0</v>
      </c>
      <c r="P1411" s="7" t="e">
        <f t="shared" ref="P1411:P1474" si="89">D1411/L1411</f>
        <v>#DIV/0!</v>
      </c>
      <c r="Q1411" t="s">
        <v>8326</v>
      </c>
      <c r="R1411" t="s">
        <v>8341</v>
      </c>
      <c r="S1411" s="12">
        <f t="shared" ref="S1411:S1474" si="90">(I1411/86400)+25569+(5/24)</f>
        <v>42005.383506944447</v>
      </c>
      <c r="T1411" s="12">
        <f t="shared" ref="T1411:T1474" si="91">(J1411/86400)+25569+(5/24)</f>
        <v>41945.341840277782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0</v>
      </c>
      <c r="P1412" s="7">
        <f t="shared" si="89"/>
        <v>6000</v>
      </c>
      <c r="Q1412" t="s">
        <v>8326</v>
      </c>
      <c r="R1412" t="s">
        <v>8341</v>
      </c>
      <c r="S1412" s="12">
        <f t="shared" si="90"/>
        <v>42524.52685185185</v>
      </c>
      <c r="T1412" s="12">
        <f t="shared" si="91"/>
        <v>42479.52685185185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</v>
      </c>
      <c r="P1413" s="7">
        <f t="shared" si="89"/>
        <v>1000</v>
      </c>
      <c r="Q1413" t="s">
        <v>8326</v>
      </c>
      <c r="R1413" t="s">
        <v>8341</v>
      </c>
      <c r="S1413" s="12">
        <f t="shared" si="90"/>
        <v>42041.267361111117</v>
      </c>
      <c r="T1413" s="12">
        <f t="shared" si="91"/>
        <v>42013.267361111117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5</v>
      </c>
      <c r="P1414" s="7">
        <f t="shared" si="89"/>
        <v>538.46153846153845</v>
      </c>
      <c r="Q1414" t="s">
        <v>8326</v>
      </c>
      <c r="R1414" t="s">
        <v>8341</v>
      </c>
      <c r="S1414" s="12">
        <f t="shared" si="90"/>
        <v>41977.271979166668</v>
      </c>
      <c r="T1414" s="12">
        <f t="shared" si="91"/>
        <v>41947.271979166668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7">
        <f t="shared" si="89"/>
        <v>2000</v>
      </c>
      <c r="Q1415" t="s">
        <v>8326</v>
      </c>
      <c r="R1415" t="s">
        <v>8341</v>
      </c>
      <c r="S1415" s="12">
        <f t="shared" si="90"/>
        <v>42420.645486111112</v>
      </c>
      <c r="T1415" s="12">
        <f t="shared" si="91"/>
        <v>42360.645486111112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</v>
      </c>
      <c r="P1416" s="7">
        <f t="shared" si="89"/>
        <v>500</v>
      </c>
      <c r="Q1416" t="s">
        <v>8326</v>
      </c>
      <c r="R1416" t="s">
        <v>8341</v>
      </c>
      <c r="S1416" s="12">
        <f t="shared" si="90"/>
        <v>42738.461423611116</v>
      </c>
      <c r="T1416" s="12">
        <f t="shared" si="91"/>
        <v>42708.461423611116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</v>
      </c>
      <c r="P1417" s="7">
        <f t="shared" si="89"/>
        <v>488.88888888888891</v>
      </c>
      <c r="Q1417" t="s">
        <v>8326</v>
      </c>
      <c r="R1417" t="s">
        <v>8341</v>
      </c>
      <c r="S1417" s="12">
        <f t="shared" si="90"/>
        <v>42232.884155092594</v>
      </c>
      <c r="T1417" s="12">
        <f t="shared" si="91"/>
        <v>42192.884155092594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7" t="e">
        <f t="shared" si="89"/>
        <v>#DIV/0!</v>
      </c>
      <c r="Q1418" t="s">
        <v>8326</v>
      </c>
      <c r="R1418" t="s">
        <v>8341</v>
      </c>
      <c r="S1418" s="12">
        <f t="shared" si="90"/>
        <v>42330.176145833335</v>
      </c>
      <c r="T1418" s="12">
        <f t="shared" si="91"/>
        <v>42300.134479166671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</v>
      </c>
      <c r="P1419" s="7">
        <f t="shared" si="89"/>
        <v>2250</v>
      </c>
      <c r="Q1419" t="s">
        <v>8326</v>
      </c>
      <c r="R1419" t="s">
        <v>8341</v>
      </c>
      <c r="S1419" s="12">
        <f t="shared" si="90"/>
        <v>42262.674305555556</v>
      </c>
      <c r="T1419" s="12">
        <f t="shared" si="91"/>
        <v>42232.358495370376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</v>
      </c>
      <c r="P1420" s="7">
        <f t="shared" si="89"/>
        <v>3000</v>
      </c>
      <c r="Q1420" t="s">
        <v>8326</v>
      </c>
      <c r="R1420" t="s">
        <v>8341</v>
      </c>
      <c r="S1420" s="12">
        <f t="shared" si="90"/>
        <v>42425.66474537037</v>
      </c>
      <c r="T1420" s="12">
        <f t="shared" si="91"/>
        <v>42395.66474537037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</v>
      </c>
      <c r="P1421" s="7">
        <f t="shared" si="89"/>
        <v>630</v>
      </c>
      <c r="Q1421" t="s">
        <v>8326</v>
      </c>
      <c r="R1421" t="s">
        <v>8341</v>
      </c>
      <c r="S1421" s="12">
        <f t="shared" si="90"/>
        <v>42652.664571759262</v>
      </c>
      <c r="T1421" s="12">
        <f t="shared" si="91"/>
        <v>42622.664571759262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3</v>
      </c>
      <c r="P1422" s="7">
        <f t="shared" si="89"/>
        <v>36.666666666666664</v>
      </c>
      <c r="Q1422" t="s">
        <v>8326</v>
      </c>
      <c r="R1422" t="s">
        <v>8341</v>
      </c>
      <c r="S1422" s="12">
        <f t="shared" si="90"/>
        <v>42549.875995370377</v>
      </c>
      <c r="T1422" s="12">
        <f t="shared" si="91"/>
        <v>42524.875995370377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</v>
      </c>
      <c r="P1423" s="7">
        <f t="shared" si="89"/>
        <v>100000</v>
      </c>
      <c r="Q1423" t="s">
        <v>8326</v>
      </c>
      <c r="R1423" t="s">
        <v>8341</v>
      </c>
      <c r="S1423" s="12">
        <f t="shared" si="90"/>
        <v>42044.12394675926</v>
      </c>
      <c r="T1423" s="12">
        <f t="shared" si="91"/>
        <v>42014.12394675926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</v>
      </c>
      <c r="P1424" s="7">
        <f t="shared" si="89"/>
        <v>12500</v>
      </c>
      <c r="Q1424" t="s">
        <v>8326</v>
      </c>
      <c r="R1424" t="s">
        <v>8341</v>
      </c>
      <c r="S1424" s="12">
        <f t="shared" si="90"/>
        <v>42634.447962962964</v>
      </c>
      <c r="T1424" s="12">
        <f t="shared" si="91"/>
        <v>42604.447962962964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</v>
      </c>
      <c r="P1425" s="7">
        <f t="shared" si="89"/>
        <v>30000</v>
      </c>
      <c r="Q1425" t="s">
        <v>8326</v>
      </c>
      <c r="R1425" t="s">
        <v>8341</v>
      </c>
      <c r="S1425" s="12">
        <f t="shared" si="90"/>
        <v>42370.568645833337</v>
      </c>
      <c r="T1425" s="12">
        <f t="shared" si="91"/>
        <v>42340.568645833337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</v>
      </c>
      <c r="P1426" s="7">
        <f t="shared" si="89"/>
        <v>535.71428571428567</v>
      </c>
      <c r="Q1426" t="s">
        <v>8326</v>
      </c>
      <c r="R1426" t="s">
        <v>8341</v>
      </c>
      <c r="S1426" s="12">
        <f t="shared" si="90"/>
        <v>42689.967615740745</v>
      </c>
      <c r="T1426" s="12">
        <f t="shared" si="91"/>
        <v>42676.925949074073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7" t="e">
        <f t="shared" si="89"/>
        <v>#DIV/0!</v>
      </c>
      <c r="Q1427" t="s">
        <v>8326</v>
      </c>
      <c r="R1427" t="s">
        <v>8341</v>
      </c>
      <c r="S1427" s="12">
        <f t="shared" si="90"/>
        <v>42123.339803240742</v>
      </c>
      <c r="T1427" s="12">
        <f t="shared" si="91"/>
        <v>42093.339803240742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7" t="e">
        <f t="shared" si="89"/>
        <v>#DIV/0!</v>
      </c>
      <c r="Q1428" t="s">
        <v>8326</v>
      </c>
      <c r="R1428" t="s">
        <v>8341</v>
      </c>
      <c r="S1428" s="12">
        <f t="shared" si="90"/>
        <v>42240.598611111112</v>
      </c>
      <c r="T1428" s="12">
        <f t="shared" si="91"/>
        <v>42180.598611111112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</v>
      </c>
      <c r="P1429" s="7">
        <f t="shared" si="89"/>
        <v>1250</v>
      </c>
      <c r="Q1429" t="s">
        <v>8326</v>
      </c>
      <c r="R1429" t="s">
        <v>8341</v>
      </c>
      <c r="S1429" s="12">
        <f t="shared" si="90"/>
        <v>42632.060011574074</v>
      </c>
      <c r="T1429" s="12">
        <f t="shared" si="91"/>
        <v>42602.060011574074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5</v>
      </c>
      <c r="P1430" s="7">
        <f t="shared" si="89"/>
        <v>333.33333333333331</v>
      </c>
      <c r="Q1430" t="s">
        <v>8326</v>
      </c>
      <c r="R1430" t="s">
        <v>8341</v>
      </c>
      <c r="S1430" s="12">
        <f t="shared" si="90"/>
        <v>42462.546493055554</v>
      </c>
      <c r="T1430" s="12">
        <f t="shared" si="91"/>
        <v>42432.588159722225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7" t="e">
        <f t="shared" si="89"/>
        <v>#DIV/0!</v>
      </c>
      <c r="Q1431" t="s">
        <v>8326</v>
      </c>
      <c r="R1431" t="s">
        <v>8341</v>
      </c>
      <c r="S1431" s="12">
        <f t="shared" si="90"/>
        <v>42104.269004629634</v>
      </c>
      <c r="T1431" s="12">
        <f t="shared" si="91"/>
        <v>42074.269004629634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</v>
      </c>
      <c r="P1432" s="7">
        <f t="shared" si="89"/>
        <v>1000</v>
      </c>
      <c r="Q1432" t="s">
        <v>8326</v>
      </c>
      <c r="R1432" t="s">
        <v>8341</v>
      </c>
      <c r="S1432" s="12">
        <f t="shared" si="90"/>
        <v>41993.02185185186</v>
      </c>
      <c r="T1432" s="12">
        <f t="shared" si="91"/>
        <v>41962.02185185186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32</v>
      </c>
      <c r="P1433" s="7">
        <f t="shared" si="89"/>
        <v>361.70212765957444</v>
      </c>
      <c r="Q1433" t="s">
        <v>8326</v>
      </c>
      <c r="R1433" t="s">
        <v>8341</v>
      </c>
      <c r="S1433" s="12">
        <f t="shared" si="90"/>
        <v>42334.460833333338</v>
      </c>
      <c r="T1433" s="12">
        <f t="shared" si="91"/>
        <v>42304.419166666667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7" t="e">
        <f t="shared" si="89"/>
        <v>#DIV/0!</v>
      </c>
      <c r="Q1434" t="s">
        <v>8326</v>
      </c>
      <c r="R1434" t="s">
        <v>8341</v>
      </c>
      <c r="S1434" s="12">
        <f t="shared" si="90"/>
        <v>42205.988750000004</v>
      </c>
      <c r="T1434" s="12">
        <f t="shared" si="91"/>
        <v>42175.988750000004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7</v>
      </c>
      <c r="P1435" s="7">
        <f t="shared" si="89"/>
        <v>1200</v>
      </c>
      <c r="Q1435" t="s">
        <v>8326</v>
      </c>
      <c r="R1435" t="s">
        <v>8341</v>
      </c>
      <c r="S1435" s="12">
        <f t="shared" si="90"/>
        <v>42714.666666666664</v>
      </c>
      <c r="T1435" s="12">
        <f t="shared" si="91"/>
        <v>42673.834201388891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10</v>
      </c>
      <c r="P1436" s="7">
        <f t="shared" si="89"/>
        <v>7454.545454545455</v>
      </c>
      <c r="Q1436" t="s">
        <v>8326</v>
      </c>
      <c r="R1436" t="s">
        <v>8341</v>
      </c>
      <c r="S1436" s="12">
        <f t="shared" si="90"/>
        <v>42163.833333333336</v>
      </c>
      <c r="T1436" s="12">
        <f t="shared" si="91"/>
        <v>42142.975439814814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</v>
      </c>
      <c r="P1437" s="7">
        <f t="shared" si="89"/>
        <v>7500</v>
      </c>
      <c r="Q1437" t="s">
        <v>8326</v>
      </c>
      <c r="R1437" t="s">
        <v>8341</v>
      </c>
      <c r="S1437" s="12">
        <f t="shared" si="90"/>
        <v>42288.988657407412</v>
      </c>
      <c r="T1437" s="12">
        <f t="shared" si="91"/>
        <v>42258.988657407412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1</v>
      </c>
      <c r="P1438" s="7">
        <f t="shared" si="89"/>
        <v>5000</v>
      </c>
      <c r="Q1438" t="s">
        <v>8326</v>
      </c>
      <c r="R1438" t="s">
        <v>8341</v>
      </c>
      <c r="S1438" s="12">
        <f t="shared" si="90"/>
        <v>42421.558530092596</v>
      </c>
      <c r="T1438" s="12">
        <f t="shared" si="91"/>
        <v>42391.558530092596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27</v>
      </c>
      <c r="P1439" s="7">
        <f t="shared" si="89"/>
        <v>136.36363636363637</v>
      </c>
      <c r="Q1439" t="s">
        <v>8326</v>
      </c>
      <c r="R1439" t="s">
        <v>8341</v>
      </c>
      <c r="S1439" s="12">
        <f t="shared" si="90"/>
        <v>41833.415972222225</v>
      </c>
      <c r="T1439" s="12">
        <f t="shared" si="91"/>
        <v>41796.740034722221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7">
        <f t="shared" si="89"/>
        <v>2500</v>
      </c>
      <c r="Q1440" t="s">
        <v>8326</v>
      </c>
      <c r="R1440" t="s">
        <v>8341</v>
      </c>
      <c r="S1440" s="12">
        <f t="shared" si="90"/>
        <v>42487.788194444445</v>
      </c>
      <c r="T1440" s="12">
        <f t="shared" si="91"/>
        <v>42458.07984953704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7</v>
      </c>
      <c r="P1441" s="7">
        <f t="shared" si="89"/>
        <v>454.16666666666669</v>
      </c>
      <c r="Q1441" t="s">
        <v>8326</v>
      </c>
      <c r="R1441" t="s">
        <v>8341</v>
      </c>
      <c r="S1441" s="12">
        <f t="shared" si="90"/>
        <v>42071.038206018522</v>
      </c>
      <c r="T1441" s="12">
        <f t="shared" si="91"/>
        <v>42041.038206018522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0</v>
      </c>
      <c r="P1442" s="7">
        <f t="shared" si="89"/>
        <v>13000</v>
      </c>
      <c r="Q1442" t="s">
        <v>8326</v>
      </c>
      <c r="R1442" t="s">
        <v>8341</v>
      </c>
      <c r="S1442" s="12">
        <f t="shared" si="90"/>
        <v>42516.956747685188</v>
      </c>
      <c r="T1442" s="12">
        <f t="shared" si="91"/>
        <v>42486.956747685188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</v>
      </c>
      <c r="P1443" s="7">
        <f t="shared" si="89"/>
        <v>60000</v>
      </c>
      <c r="Q1443" t="s">
        <v>8326</v>
      </c>
      <c r="R1443" t="s">
        <v>8341</v>
      </c>
      <c r="S1443" s="12">
        <f t="shared" si="90"/>
        <v>42258.974178240744</v>
      </c>
      <c r="T1443" s="12">
        <f t="shared" si="91"/>
        <v>42198.974178240744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7" t="e">
        <f t="shared" si="89"/>
        <v>#DIV/0!</v>
      </c>
      <c r="Q1444" t="s">
        <v>8326</v>
      </c>
      <c r="R1444" t="s">
        <v>8341</v>
      </c>
      <c r="S1444" s="12">
        <f t="shared" si="90"/>
        <v>42515.853680555556</v>
      </c>
      <c r="T1444" s="12">
        <f t="shared" si="91"/>
        <v>42485.853680555556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7" t="e">
        <f t="shared" si="89"/>
        <v>#DIV/0!</v>
      </c>
      <c r="Q1445" t="s">
        <v>8326</v>
      </c>
      <c r="R1445" t="s">
        <v>8341</v>
      </c>
      <c r="S1445" s="12">
        <f t="shared" si="90"/>
        <v>42738.134363425932</v>
      </c>
      <c r="T1445" s="12">
        <f t="shared" si="91"/>
        <v>42708.134363425932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7" t="e">
        <f t="shared" si="89"/>
        <v>#DIV/0!</v>
      </c>
      <c r="Q1446" t="s">
        <v>8326</v>
      </c>
      <c r="R1446" t="s">
        <v>8341</v>
      </c>
      <c r="S1446" s="12">
        <f t="shared" si="90"/>
        <v>42260.081736111119</v>
      </c>
      <c r="T1446" s="12">
        <f t="shared" si="91"/>
        <v>42200.081736111119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7" t="e">
        <f t="shared" si="89"/>
        <v>#DIV/0!</v>
      </c>
      <c r="Q1447" t="s">
        <v>8326</v>
      </c>
      <c r="R1447" t="s">
        <v>8341</v>
      </c>
      <c r="S1447" s="12">
        <f t="shared" si="90"/>
        <v>42169.750636574077</v>
      </c>
      <c r="T1447" s="12">
        <f t="shared" si="91"/>
        <v>42139.750636574077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7" t="e">
        <f t="shared" si="89"/>
        <v>#DIV/0!</v>
      </c>
      <c r="Q1448" t="s">
        <v>8326</v>
      </c>
      <c r="R1448" t="s">
        <v>8341</v>
      </c>
      <c r="S1448" s="12">
        <f t="shared" si="90"/>
        <v>42481.655995370376</v>
      </c>
      <c r="T1448" s="12">
        <f t="shared" si="91"/>
        <v>42461.655995370376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0</v>
      </c>
      <c r="P1449" s="7">
        <f t="shared" si="89"/>
        <v>166666.66666666666</v>
      </c>
      <c r="Q1449" t="s">
        <v>8326</v>
      </c>
      <c r="R1449" t="s">
        <v>8341</v>
      </c>
      <c r="S1449" s="12">
        <f t="shared" si="90"/>
        <v>42559.939050925932</v>
      </c>
      <c r="T1449" s="12">
        <f t="shared" si="91"/>
        <v>42529.939050925932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7" t="e">
        <f t="shared" si="89"/>
        <v>#DIV/0!</v>
      </c>
      <c r="Q1450" t="s">
        <v>8326</v>
      </c>
      <c r="R1450" t="s">
        <v>8341</v>
      </c>
      <c r="S1450" s="12">
        <f t="shared" si="90"/>
        <v>42146.434027777781</v>
      </c>
      <c r="T1450" s="12">
        <f t="shared" si="91"/>
        <v>42116.144884259258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7" t="e">
        <f t="shared" si="89"/>
        <v>#DIV/0!</v>
      </c>
      <c r="Q1451" t="s">
        <v>8326</v>
      </c>
      <c r="R1451" t="s">
        <v>8341</v>
      </c>
      <c r="S1451" s="12">
        <f t="shared" si="90"/>
        <v>42135.019733796296</v>
      </c>
      <c r="T1451" s="12">
        <f t="shared" si="91"/>
        <v>42087.019733796296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0</v>
      </c>
      <c r="P1452" s="7">
        <f t="shared" si="89"/>
        <v>100000</v>
      </c>
      <c r="Q1452" t="s">
        <v>8326</v>
      </c>
      <c r="R1452" t="s">
        <v>8341</v>
      </c>
      <c r="S1452" s="12">
        <f t="shared" si="90"/>
        <v>42420.379594907405</v>
      </c>
      <c r="T1452" s="12">
        <f t="shared" si="91"/>
        <v>42390.379594907405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0</v>
      </c>
      <c r="P1453" s="7">
        <f t="shared" si="89"/>
        <v>9475</v>
      </c>
      <c r="Q1453" t="s">
        <v>8326</v>
      </c>
      <c r="R1453" t="s">
        <v>8341</v>
      </c>
      <c r="S1453" s="12">
        <f t="shared" si="90"/>
        <v>41962.209016203706</v>
      </c>
      <c r="T1453" s="12">
        <f t="shared" si="91"/>
        <v>41932.167349537041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7" t="e">
        <f t="shared" si="89"/>
        <v>#DIV/0!</v>
      </c>
      <c r="Q1454" t="s">
        <v>8326</v>
      </c>
      <c r="R1454" t="s">
        <v>8341</v>
      </c>
      <c r="S1454" s="12">
        <f t="shared" si="90"/>
        <v>41848.911608796298</v>
      </c>
      <c r="T1454" s="12">
        <f t="shared" si="91"/>
        <v>41818.911608796298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7" t="e">
        <f t="shared" si="89"/>
        <v>#DIV/0!</v>
      </c>
      <c r="Q1455" t="s">
        <v>8326</v>
      </c>
      <c r="R1455" t="s">
        <v>8341</v>
      </c>
      <c r="S1455" s="12">
        <f t="shared" si="90"/>
        <v>42840.862812500003</v>
      </c>
      <c r="T1455" s="12">
        <f t="shared" si="91"/>
        <v>42795.904479166667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1</v>
      </c>
      <c r="P1456" s="7">
        <f t="shared" si="89"/>
        <v>1750</v>
      </c>
      <c r="Q1456" t="s">
        <v>8326</v>
      </c>
      <c r="R1456" t="s">
        <v>8341</v>
      </c>
      <c r="S1456" s="12">
        <f t="shared" si="90"/>
        <v>42485.124305555561</v>
      </c>
      <c r="T1456" s="12">
        <f t="shared" si="91"/>
        <v>42464.075000000004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11</v>
      </c>
      <c r="P1457" s="7">
        <f t="shared" si="89"/>
        <v>2142.8571428571427</v>
      </c>
      <c r="Q1457" t="s">
        <v>8326</v>
      </c>
      <c r="R1457" t="s">
        <v>8341</v>
      </c>
      <c r="S1457" s="12">
        <f t="shared" si="90"/>
        <v>41887.777083333334</v>
      </c>
      <c r="T1457" s="12">
        <f t="shared" si="91"/>
        <v>41832.881018518521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3</v>
      </c>
      <c r="P1458" s="7">
        <f t="shared" si="89"/>
        <v>1666.6666666666667</v>
      </c>
      <c r="Q1458" t="s">
        <v>8326</v>
      </c>
      <c r="R1458" t="s">
        <v>8341</v>
      </c>
      <c r="S1458" s="12">
        <f t="shared" si="90"/>
        <v>42738.876909722225</v>
      </c>
      <c r="T1458" s="12">
        <f t="shared" si="91"/>
        <v>42708.876909722225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7" t="e">
        <f t="shared" si="89"/>
        <v>#DIV/0!</v>
      </c>
      <c r="Q1459" t="s">
        <v>8326</v>
      </c>
      <c r="R1459" t="s">
        <v>8341</v>
      </c>
      <c r="S1459" s="12">
        <f t="shared" si="90"/>
        <v>42320.146342592598</v>
      </c>
      <c r="T1459" s="12">
        <f t="shared" si="91"/>
        <v>42290.104675925926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7" t="e">
        <f t="shared" si="89"/>
        <v>#DIV/0!</v>
      </c>
      <c r="Q1460" t="s">
        <v>8326</v>
      </c>
      <c r="R1460" t="s">
        <v>8341</v>
      </c>
      <c r="S1460" s="12">
        <f t="shared" si="90"/>
        <v>41862.375</v>
      </c>
      <c r="T1460" s="12">
        <f t="shared" si="91"/>
        <v>41831.913888888892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7" t="e">
        <f t="shared" si="89"/>
        <v>#DIV/0!</v>
      </c>
      <c r="Q1461" t="s">
        <v>8326</v>
      </c>
      <c r="R1461" t="s">
        <v>8341</v>
      </c>
      <c r="S1461" s="12">
        <f t="shared" si="90"/>
        <v>42340.934027777781</v>
      </c>
      <c r="T1461" s="12">
        <f t="shared" si="91"/>
        <v>42312.413148148153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7" t="e">
        <f t="shared" si="89"/>
        <v>#DIV/0!</v>
      </c>
      <c r="Q1462" t="s">
        <v>8326</v>
      </c>
      <c r="R1462" t="s">
        <v>8341</v>
      </c>
      <c r="S1462" s="12">
        <f t="shared" si="90"/>
        <v>41974.197916666664</v>
      </c>
      <c r="T1462" s="12">
        <f t="shared" si="91"/>
        <v>41916.105300925927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</v>
      </c>
      <c r="P1463" s="7">
        <f t="shared" si="89"/>
        <v>44.117647058823529</v>
      </c>
      <c r="Q1463" t="s">
        <v>8326</v>
      </c>
      <c r="R1463" t="s">
        <v>8342</v>
      </c>
      <c r="S1463" s="12">
        <f t="shared" si="90"/>
        <v>41933.208333333336</v>
      </c>
      <c r="T1463" s="12">
        <f t="shared" si="91"/>
        <v>41899.853634259263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109</v>
      </c>
      <c r="P1464" s="7">
        <f t="shared" si="89"/>
        <v>26.666666666666668</v>
      </c>
      <c r="Q1464" t="s">
        <v>8326</v>
      </c>
      <c r="R1464" t="s">
        <v>8342</v>
      </c>
      <c r="S1464" s="12">
        <f t="shared" si="90"/>
        <v>41374.871192129634</v>
      </c>
      <c r="T1464" s="12">
        <f t="shared" si="91"/>
        <v>41344.871192129634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148</v>
      </c>
      <c r="P1465" s="7">
        <f t="shared" si="89"/>
        <v>24</v>
      </c>
      <c r="Q1465" t="s">
        <v>8326</v>
      </c>
      <c r="R1465" t="s">
        <v>8342</v>
      </c>
      <c r="S1465" s="12">
        <f t="shared" si="90"/>
        <v>41372.077986111115</v>
      </c>
      <c r="T1465" s="12">
        <f t="shared" si="91"/>
        <v>41327.119652777779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</v>
      </c>
      <c r="P1466" s="7">
        <f t="shared" si="89"/>
        <v>21.367521367521366</v>
      </c>
      <c r="Q1466" t="s">
        <v>8326</v>
      </c>
      <c r="R1466" t="s">
        <v>8342</v>
      </c>
      <c r="S1466" s="12">
        <f t="shared" si="90"/>
        <v>41321.869884259264</v>
      </c>
      <c r="T1466" s="12">
        <f t="shared" si="91"/>
        <v>41291.869884259264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</v>
      </c>
      <c r="P1467" s="7">
        <f t="shared" si="89"/>
        <v>11.529592621060722</v>
      </c>
      <c r="Q1467" t="s">
        <v>8326</v>
      </c>
      <c r="R1467" t="s">
        <v>8342</v>
      </c>
      <c r="S1467" s="12">
        <f t="shared" si="90"/>
        <v>40990.333333333336</v>
      </c>
      <c r="T1467" s="12">
        <f t="shared" si="91"/>
        <v>40959.942731481482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108</v>
      </c>
      <c r="P1468" s="7">
        <f t="shared" si="89"/>
        <v>64.516129032258064</v>
      </c>
      <c r="Q1468" t="s">
        <v>8326</v>
      </c>
      <c r="R1468" t="s">
        <v>8342</v>
      </c>
      <c r="S1468" s="12">
        <f t="shared" si="90"/>
        <v>42381.416666666664</v>
      </c>
      <c r="T1468" s="12">
        <f t="shared" si="91"/>
        <v>42340.380393518521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</v>
      </c>
      <c r="P1469" s="7">
        <f t="shared" si="89"/>
        <v>66.666666666666671</v>
      </c>
      <c r="Q1469" t="s">
        <v>8326</v>
      </c>
      <c r="R1469" t="s">
        <v>8342</v>
      </c>
      <c r="S1469" s="12">
        <f t="shared" si="90"/>
        <v>40993.968576388892</v>
      </c>
      <c r="T1469" s="12">
        <f t="shared" si="91"/>
        <v>40934.010243055556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</v>
      </c>
      <c r="P1470" s="7">
        <f t="shared" si="89"/>
        <v>32.423208191126278</v>
      </c>
      <c r="Q1470" t="s">
        <v>8326</v>
      </c>
      <c r="R1470" t="s">
        <v>8342</v>
      </c>
      <c r="S1470" s="12">
        <f t="shared" si="90"/>
        <v>40706.22278935185</v>
      </c>
      <c r="T1470" s="12">
        <f t="shared" si="91"/>
        <v>40646.22278935185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</v>
      </c>
      <c r="P1471" s="7">
        <f t="shared" si="89"/>
        <v>137.85046728971963</v>
      </c>
      <c r="Q1471" t="s">
        <v>8326</v>
      </c>
      <c r="R1471" t="s">
        <v>8342</v>
      </c>
      <c r="S1471" s="12">
        <f t="shared" si="90"/>
        <v>41320.806817129633</v>
      </c>
      <c r="T1471" s="12">
        <f t="shared" si="91"/>
        <v>41290.806817129633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</v>
      </c>
      <c r="P1472" s="7">
        <f t="shared" si="89"/>
        <v>18.518518518518519</v>
      </c>
      <c r="Q1472" t="s">
        <v>8326</v>
      </c>
      <c r="R1472" t="s">
        <v>8342</v>
      </c>
      <c r="S1472" s="12">
        <f t="shared" si="90"/>
        <v>41272.035451388889</v>
      </c>
      <c r="T1472" s="12">
        <f t="shared" si="91"/>
        <v>41251.035451388889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104</v>
      </c>
      <c r="P1473" s="7">
        <f t="shared" si="89"/>
        <v>93.294460641399411</v>
      </c>
      <c r="Q1473" t="s">
        <v>8326</v>
      </c>
      <c r="R1473" t="s">
        <v>8342</v>
      </c>
      <c r="S1473" s="12">
        <f t="shared" si="90"/>
        <v>42104.165902777779</v>
      </c>
      <c r="T1473" s="12">
        <f t="shared" si="91"/>
        <v>42074.165902777779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139</v>
      </c>
      <c r="P1474" s="7">
        <f t="shared" si="89"/>
        <v>74.404761904761898</v>
      </c>
      <c r="Q1474" t="s">
        <v>8326</v>
      </c>
      <c r="R1474" t="s">
        <v>8342</v>
      </c>
      <c r="S1474" s="12">
        <f t="shared" si="90"/>
        <v>41563.751192129632</v>
      </c>
      <c r="T1474" s="12">
        <f t="shared" si="91"/>
        <v>41533.751192129632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ROUND((E1475/D1475)*100,0)</f>
        <v>121</v>
      </c>
      <c r="P1475" s="7">
        <f t="shared" ref="P1475:P1538" si="93">D1475/L1475</f>
        <v>31.914893617021278</v>
      </c>
      <c r="Q1475" t="s">
        <v>8326</v>
      </c>
      <c r="R1475" t="s">
        <v>8342</v>
      </c>
      <c r="S1475" s="12">
        <f t="shared" ref="S1475:S1538" si="94">(I1475/86400)+25569+(5/24)</f>
        <v>40970.187951388893</v>
      </c>
      <c r="T1475" s="12">
        <f t="shared" ref="T1475:T1538" si="95">(J1475/86400)+25569+(5/24)</f>
        <v>40940.187951388893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</v>
      </c>
      <c r="P1476" s="7">
        <f t="shared" si="93"/>
        <v>39.473684210526315</v>
      </c>
      <c r="Q1476" t="s">
        <v>8326</v>
      </c>
      <c r="R1476" t="s">
        <v>8342</v>
      </c>
      <c r="S1476" s="12">
        <f t="shared" si="94"/>
        <v>41530.936250000006</v>
      </c>
      <c r="T1476" s="12">
        <f t="shared" si="95"/>
        <v>41500.936250000006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189</v>
      </c>
      <c r="P1477" s="7">
        <f t="shared" si="93"/>
        <v>34.013605442176868</v>
      </c>
      <c r="Q1477" t="s">
        <v>8326</v>
      </c>
      <c r="R1477" t="s">
        <v>8342</v>
      </c>
      <c r="S1477" s="12">
        <f t="shared" si="94"/>
        <v>41993.415972222225</v>
      </c>
      <c r="T1477" s="12">
        <f t="shared" si="95"/>
        <v>41960.931284722225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662</v>
      </c>
      <c r="P1478" s="7">
        <f t="shared" si="93"/>
        <v>6.5502183406113534</v>
      </c>
      <c r="Q1478" t="s">
        <v>8326</v>
      </c>
      <c r="R1478" t="s">
        <v>8342</v>
      </c>
      <c r="S1478" s="12">
        <f t="shared" si="94"/>
        <v>40796.250254629631</v>
      </c>
      <c r="T1478" s="12">
        <f t="shared" si="95"/>
        <v>40766.250254629631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</v>
      </c>
      <c r="P1479" s="7">
        <f t="shared" si="93"/>
        <v>81.300813008130078</v>
      </c>
      <c r="Q1479" t="s">
        <v>8326</v>
      </c>
      <c r="R1479" t="s">
        <v>8342</v>
      </c>
      <c r="S1479" s="12">
        <f t="shared" si="94"/>
        <v>40900.333333333336</v>
      </c>
      <c r="T1479" s="12">
        <f t="shared" si="95"/>
        <v>40840.824120370373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1182</v>
      </c>
      <c r="P1480" s="7">
        <f t="shared" si="93"/>
        <v>2.4701116490465367</v>
      </c>
      <c r="Q1480" t="s">
        <v>8326</v>
      </c>
      <c r="R1480" t="s">
        <v>8342</v>
      </c>
      <c r="S1480" s="12">
        <f t="shared" si="94"/>
        <v>41409.080011574079</v>
      </c>
      <c r="T1480" s="12">
        <f t="shared" si="95"/>
        <v>41395.080011574079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</v>
      </c>
      <c r="P1481" s="7">
        <f t="shared" si="93"/>
        <v>22.535211267605632</v>
      </c>
      <c r="Q1481" t="s">
        <v>8326</v>
      </c>
      <c r="R1481" t="s">
        <v>8342</v>
      </c>
      <c r="S1481" s="12">
        <f t="shared" si="94"/>
        <v>41769.374305555561</v>
      </c>
      <c r="T1481" s="12">
        <f t="shared" si="95"/>
        <v>41754.953576388893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</v>
      </c>
      <c r="P1482" s="7">
        <f t="shared" si="93"/>
        <v>78.740157480314963</v>
      </c>
      <c r="Q1482" t="s">
        <v>8326</v>
      </c>
      <c r="R1482" t="s">
        <v>8342</v>
      </c>
      <c r="S1482" s="12">
        <f t="shared" si="94"/>
        <v>41481.916666666672</v>
      </c>
      <c r="T1482" s="12">
        <f t="shared" si="95"/>
        <v>41465.14234953704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</v>
      </c>
      <c r="P1483" s="7">
        <f t="shared" si="93"/>
        <v>833.33333333333337</v>
      </c>
      <c r="Q1483" t="s">
        <v>8326</v>
      </c>
      <c r="R1483" t="s">
        <v>8310</v>
      </c>
      <c r="S1483" s="12">
        <f t="shared" si="94"/>
        <v>41581.131307870375</v>
      </c>
      <c r="T1483" s="12">
        <f t="shared" si="95"/>
        <v>41551.131307870375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</v>
      </c>
      <c r="P1484" s="7">
        <f t="shared" si="93"/>
        <v>5000</v>
      </c>
      <c r="Q1484" t="s">
        <v>8326</v>
      </c>
      <c r="R1484" t="s">
        <v>8310</v>
      </c>
      <c r="S1484" s="12">
        <f t="shared" si="94"/>
        <v>41159.535416666673</v>
      </c>
      <c r="T1484" s="12">
        <f t="shared" si="95"/>
        <v>41137.066388888888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1</v>
      </c>
      <c r="P1485" s="7">
        <f t="shared" si="93"/>
        <v>3500</v>
      </c>
      <c r="Q1485" t="s">
        <v>8326</v>
      </c>
      <c r="R1485" t="s">
        <v>8310</v>
      </c>
      <c r="S1485" s="12">
        <f t="shared" si="94"/>
        <v>42573.401331018518</v>
      </c>
      <c r="T1485" s="12">
        <f t="shared" si="95"/>
        <v>42548.401331018518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7" t="e">
        <f t="shared" si="93"/>
        <v>#DIV/0!</v>
      </c>
      <c r="Q1486" t="s">
        <v>8326</v>
      </c>
      <c r="R1486" t="s">
        <v>8310</v>
      </c>
      <c r="S1486" s="12">
        <f t="shared" si="94"/>
        <v>41111.827083333337</v>
      </c>
      <c r="T1486" s="12">
        <f t="shared" si="95"/>
        <v>41053.40929398148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</v>
      </c>
      <c r="P1487" s="7">
        <f t="shared" si="93"/>
        <v>2233.3333333333335</v>
      </c>
      <c r="Q1487" t="s">
        <v>8326</v>
      </c>
      <c r="R1487" t="s">
        <v>8310</v>
      </c>
      <c r="S1487" s="12">
        <f t="shared" si="94"/>
        <v>42176.004317129635</v>
      </c>
      <c r="T1487" s="12">
        <f t="shared" si="95"/>
        <v>42131.004317129635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</v>
      </c>
      <c r="P1488" s="7">
        <f t="shared" si="93"/>
        <v>6666.666666666667</v>
      </c>
      <c r="Q1488" t="s">
        <v>8326</v>
      </c>
      <c r="R1488" t="s">
        <v>8310</v>
      </c>
      <c r="S1488" s="12">
        <f t="shared" si="94"/>
        <v>42062.376863425925</v>
      </c>
      <c r="T1488" s="12">
        <f t="shared" si="95"/>
        <v>42032.376863425925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7" t="e">
        <f t="shared" si="93"/>
        <v>#DIV/0!</v>
      </c>
      <c r="Q1489" t="s">
        <v>8326</v>
      </c>
      <c r="R1489" t="s">
        <v>8310</v>
      </c>
      <c r="S1489" s="12">
        <f t="shared" si="94"/>
        <v>42585.125821759262</v>
      </c>
      <c r="T1489" s="12">
        <f t="shared" si="95"/>
        <v>42555.125821759262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</v>
      </c>
      <c r="P1490" s="7">
        <f t="shared" si="93"/>
        <v>2500</v>
      </c>
      <c r="Q1490" t="s">
        <v>8326</v>
      </c>
      <c r="R1490" t="s">
        <v>8310</v>
      </c>
      <c r="S1490" s="12">
        <f t="shared" si="94"/>
        <v>41644.771527777782</v>
      </c>
      <c r="T1490" s="12">
        <f t="shared" si="95"/>
        <v>41614.771527777782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7" t="e">
        <f t="shared" si="93"/>
        <v>#DIV/0!</v>
      </c>
      <c r="Q1491" t="s">
        <v>8326</v>
      </c>
      <c r="R1491" t="s">
        <v>8310</v>
      </c>
      <c r="S1491" s="12">
        <f t="shared" si="94"/>
        <v>41228.861712962964</v>
      </c>
      <c r="T1491" s="12">
        <f t="shared" si="95"/>
        <v>41198.8200462963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31</v>
      </c>
      <c r="P1492" s="7">
        <f t="shared" si="93"/>
        <v>152.63157894736841</v>
      </c>
      <c r="Q1492" t="s">
        <v>8326</v>
      </c>
      <c r="R1492" t="s">
        <v>8310</v>
      </c>
      <c r="S1492" s="12">
        <f t="shared" si="94"/>
        <v>41549.769375000003</v>
      </c>
      <c r="T1492" s="12">
        <f t="shared" si="95"/>
        <v>41520.769375000003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</v>
      </c>
      <c r="P1493" s="7">
        <f t="shared" si="93"/>
        <v>1200</v>
      </c>
      <c r="Q1493" t="s">
        <v>8326</v>
      </c>
      <c r="R1493" t="s">
        <v>8310</v>
      </c>
      <c r="S1493" s="12">
        <f t="shared" si="94"/>
        <v>42050.859722222223</v>
      </c>
      <c r="T1493" s="12">
        <f t="shared" si="95"/>
        <v>41991.921793981484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1</v>
      </c>
      <c r="P1494" s="7">
        <f t="shared" si="93"/>
        <v>2000</v>
      </c>
      <c r="Q1494" t="s">
        <v>8326</v>
      </c>
      <c r="R1494" t="s">
        <v>8310</v>
      </c>
      <c r="S1494" s="12">
        <f t="shared" si="94"/>
        <v>40713.093125000007</v>
      </c>
      <c r="T1494" s="12">
        <f t="shared" si="95"/>
        <v>40683.093125000007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7" t="e">
        <f t="shared" si="93"/>
        <v>#DIV/0!</v>
      </c>
      <c r="Q1495" t="s">
        <v>8326</v>
      </c>
      <c r="R1495" t="s">
        <v>8310</v>
      </c>
      <c r="S1495" s="12">
        <f t="shared" si="94"/>
        <v>41442.074942129628</v>
      </c>
      <c r="T1495" s="12">
        <f t="shared" si="95"/>
        <v>41412.074942129628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9</v>
      </c>
      <c r="P1496" s="7">
        <f t="shared" si="93"/>
        <v>454.54545454545456</v>
      </c>
      <c r="Q1496" t="s">
        <v>8326</v>
      </c>
      <c r="R1496" t="s">
        <v>8310</v>
      </c>
      <c r="S1496" s="12">
        <f t="shared" si="94"/>
        <v>42097.859722222223</v>
      </c>
      <c r="T1496" s="12">
        <f t="shared" si="95"/>
        <v>42067.930706018517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7" t="e">
        <f t="shared" si="93"/>
        <v>#DIV/0!</v>
      </c>
      <c r="Q1497" t="s">
        <v>8326</v>
      </c>
      <c r="R1497" t="s">
        <v>8310</v>
      </c>
      <c r="S1497" s="12">
        <f t="shared" si="94"/>
        <v>40782.998043981483</v>
      </c>
      <c r="T1497" s="12">
        <f t="shared" si="95"/>
        <v>40752.998043981483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7" t="e">
        <f t="shared" si="93"/>
        <v>#DIV/0!</v>
      </c>
      <c r="Q1498" t="s">
        <v>8326</v>
      </c>
      <c r="R1498" t="s">
        <v>8310</v>
      </c>
      <c r="S1498" s="12">
        <f t="shared" si="94"/>
        <v>41898.683553240742</v>
      </c>
      <c r="T1498" s="12">
        <f t="shared" si="95"/>
        <v>41838.683553240742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0</v>
      </c>
      <c r="P1499" s="7">
        <f t="shared" si="93"/>
        <v>15000</v>
      </c>
      <c r="Q1499" t="s">
        <v>8326</v>
      </c>
      <c r="R1499" t="s">
        <v>8310</v>
      </c>
      <c r="S1499" s="12">
        <f t="shared" si="94"/>
        <v>41487.029861111114</v>
      </c>
      <c r="T1499" s="12">
        <f t="shared" si="95"/>
        <v>41444.850949074076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2</v>
      </c>
      <c r="P1500" s="7">
        <f t="shared" si="93"/>
        <v>1000</v>
      </c>
      <c r="Q1500" t="s">
        <v>8326</v>
      </c>
      <c r="R1500" t="s">
        <v>8310</v>
      </c>
      <c r="S1500" s="12">
        <f t="shared" si="94"/>
        <v>41886.191875000004</v>
      </c>
      <c r="T1500" s="12">
        <f t="shared" si="95"/>
        <v>41841.191875000004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</v>
      </c>
      <c r="P1501" s="7">
        <f t="shared" si="93"/>
        <v>2000</v>
      </c>
      <c r="Q1501" t="s">
        <v>8326</v>
      </c>
      <c r="R1501" t="s">
        <v>8310</v>
      </c>
      <c r="S1501" s="12">
        <f t="shared" si="94"/>
        <v>42587.215659722227</v>
      </c>
      <c r="T1501" s="12">
        <f t="shared" si="95"/>
        <v>42527.215659722227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</v>
      </c>
      <c r="P1502" s="7">
        <f t="shared" si="93"/>
        <v>186.66666666666666</v>
      </c>
      <c r="Q1502" t="s">
        <v>8326</v>
      </c>
      <c r="R1502" t="s">
        <v>8310</v>
      </c>
      <c r="S1502" s="12">
        <f t="shared" si="94"/>
        <v>41396.112928240742</v>
      </c>
      <c r="T1502" s="12">
        <f t="shared" si="95"/>
        <v>41366.112928240742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</v>
      </c>
      <c r="P1503" s="7">
        <f t="shared" si="93"/>
        <v>58.757062146892657</v>
      </c>
      <c r="Q1503" t="s">
        <v>8338</v>
      </c>
      <c r="R1503" t="s">
        <v>8339</v>
      </c>
      <c r="S1503" s="12">
        <f t="shared" si="94"/>
        <v>42193.791932870372</v>
      </c>
      <c r="T1503" s="12">
        <f t="shared" si="95"/>
        <v>42163.791932870372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</v>
      </c>
      <c r="P1504" s="7">
        <f t="shared" si="93"/>
        <v>66.869300911854097</v>
      </c>
      <c r="Q1504" t="s">
        <v>8338</v>
      </c>
      <c r="R1504" t="s">
        <v>8339</v>
      </c>
      <c r="S1504" s="12">
        <f t="shared" si="94"/>
        <v>42455.125000000007</v>
      </c>
      <c r="T1504" s="12">
        <f t="shared" si="95"/>
        <v>42426.750925925931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108</v>
      </c>
      <c r="P1505" s="7">
        <f t="shared" si="93"/>
        <v>52.816901408450704</v>
      </c>
      <c r="Q1505" t="s">
        <v>8338</v>
      </c>
      <c r="R1505" t="s">
        <v>8339</v>
      </c>
      <c r="S1505" s="12">
        <f t="shared" si="94"/>
        <v>42666.555567129632</v>
      </c>
      <c r="T1505" s="12">
        <f t="shared" si="95"/>
        <v>42606.555567129632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278</v>
      </c>
      <c r="P1506" s="7">
        <f t="shared" si="93"/>
        <v>24.1635687732342</v>
      </c>
      <c r="Q1506" t="s">
        <v>8338</v>
      </c>
      <c r="R1506" t="s">
        <v>8339</v>
      </c>
      <c r="S1506" s="12">
        <f t="shared" si="94"/>
        <v>41800.564583333333</v>
      </c>
      <c r="T1506" s="12">
        <f t="shared" si="95"/>
        <v>41772.866018518522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104</v>
      </c>
      <c r="P1507" s="7">
        <f t="shared" si="93"/>
        <v>46.376811594202898</v>
      </c>
      <c r="Q1507" t="s">
        <v>8338</v>
      </c>
      <c r="R1507" t="s">
        <v>8339</v>
      </c>
      <c r="S1507" s="12">
        <f t="shared" si="94"/>
        <v>42452.042361111111</v>
      </c>
      <c r="T1507" s="12">
        <f t="shared" si="95"/>
        <v>42414.651655092595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</v>
      </c>
      <c r="P1508" s="7">
        <f t="shared" si="93"/>
        <v>34.883720930232556</v>
      </c>
      <c r="Q1508" t="s">
        <v>8338</v>
      </c>
      <c r="R1508" t="s">
        <v>8339</v>
      </c>
      <c r="S1508" s="12">
        <f t="shared" si="94"/>
        <v>41844.994259259263</v>
      </c>
      <c r="T1508" s="12">
        <f t="shared" si="95"/>
        <v>41814.994259259263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7">
        <f t="shared" si="93"/>
        <v>36.363636363636367</v>
      </c>
      <c r="Q1509" t="s">
        <v>8338</v>
      </c>
      <c r="R1509" t="s">
        <v>8339</v>
      </c>
      <c r="S1509" s="12">
        <f t="shared" si="94"/>
        <v>40313.548611111117</v>
      </c>
      <c r="T1509" s="12">
        <f t="shared" si="95"/>
        <v>40254.658668981479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111</v>
      </c>
      <c r="P1510" s="7">
        <f t="shared" si="93"/>
        <v>87.677725118483409</v>
      </c>
      <c r="Q1510" t="s">
        <v>8338</v>
      </c>
      <c r="R1510" t="s">
        <v>8339</v>
      </c>
      <c r="S1510" s="12">
        <f t="shared" si="94"/>
        <v>41817.822696759264</v>
      </c>
      <c r="T1510" s="12">
        <f t="shared" si="95"/>
        <v>41786.822696759264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124</v>
      </c>
      <c r="P1511" s="7">
        <f t="shared" si="93"/>
        <v>89.285714285714292</v>
      </c>
      <c r="Q1511" t="s">
        <v>8338</v>
      </c>
      <c r="R1511" t="s">
        <v>8339</v>
      </c>
      <c r="S1511" s="12">
        <f t="shared" si="94"/>
        <v>42781.165972222225</v>
      </c>
      <c r="T1511" s="12">
        <f t="shared" si="95"/>
        <v>42751.741724537038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</v>
      </c>
      <c r="P1512" s="7">
        <f t="shared" si="93"/>
        <v>39.506172839506171</v>
      </c>
      <c r="Q1512" t="s">
        <v>8338</v>
      </c>
      <c r="R1512" t="s">
        <v>8339</v>
      </c>
      <c r="S1512" s="12">
        <f t="shared" si="94"/>
        <v>41839.593495370376</v>
      </c>
      <c r="T1512" s="12">
        <f t="shared" si="95"/>
        <v>41809.593495370376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112</v>
      </c>
      <c r="P1513" s="7">
        <f t="shared" si="93"/>
        <v>67.961165048543691</v>
      </c>
      <c r="Q1513" t="s">
        <v>8338</v>
      </c>
      <c r="R1513" t="s">
        <v>8339</v>
      </c>
      <c r="S1513" s="12">
        <f t="shared" si="94"/>
        <v>42326.833379629628</v>
      </c>
      <c r="T1513" s="12">
        <f t="shared" si="95"/>
        <v>42296.791712962964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559</v>
      </c>
      <c r="P1514" s="7">
        <f t="shared" si="93"/>
        <v>10.447761194029852</v>
      </c>
      <c r="Q1514" t="s">
        <v>8338</v>
      </c>
      <c r="R1514" t="s">
        <v>8339</v>
      </c>
      <c r="S1514" s="12">
        <f t="shared" si="94"/>
        <v>42771.892812500002</v>
      </c>
      <c r="T1514" s="12">
        <f t="shared" si="95"/>
        <v>42741.892812500002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</v>
      </c>
      <c r="P1515" s="7">
        <f t="shared" si="93"/>
        <v>37.209302325581397</v>
      </c>
      <c r="Q1515" t="s">
        <v>8338</v>
      </c>
      <c r="R1515" t="s">
        <v>8339</v>
      </c>
      <c r="S1515" s="12">
        <f t="shared" si="94"/>
        <v>41836.845671296302</v>
      </c>
      <c r="T1515" s="12">
        <f t="shared" si="95"/>
        <v>41806.845671296302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</v>
      </c>
      <c r="P1516" s="7">
        <f t="shared" si="93"/>
        <v>142.04545454545453</v>
      </c>
      <c r="Q1516" t="s">
        <v>8338</v>
      </c>
      <c r="R1516" t="s">
        <v>8339</v>
      </c>
      <c r="S1516" s="12">
        <f t="shared" si="94"/>
        <v>42274.806018518524</v>
      </c>
      <c r="T1516" s="12">
        <f t="shared" si="95"/>
        <v>42234.806018518524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</v>
      </c>
      <c r="P1517" s="7">
        <f t="shared" si="93"/>
        <v>540.54054054054052</v>
      </c>
      <c r="Q1517" t="s">
        <v>8338</v>
      </c>
      <c r="R1517" t="s">
        <v>8339</v>
      </c>
      <c r="S1517" s="12">
        <f t="shared" si="94"/>
        <v>42445.420104166667</v>
      </c>
      <c r="T1517" s="12">
        <f t="shared" si="95"/>
        <v>42415.461770833332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109</v>
      </c>
      <c r="P1518" s="7">
        <f t="shared" si="93"/>
        <v>146.55172413793105</v>
      </c>
      <c r="Q1518" t="s">
        <v>8338</v>
      </c>
      <c r="R1518" t="s">
        <v>8339</v>
      </c>
      <c r="S1518" s="12">
        <f t="shared" si="94"/>
        <v>42649.791666666664</v>
      </c>
      <c r="T1518" s="12">
        <f t="shared" si="95"/>
        <v>42619.674675925933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162</v>
      </c>
      <c r="P1519" s="7">
        <f t="shared" si="93"/>
        <v>24.390243902439025</v>
      </c>
      <c r="Q1519" t="s">
        <v>8338</v>
      </c>
      <c r="R1519" t="s">
        <v>8339</v>
      </c>
      <c r="S1519" s="12">
        <f t="shared" si="94"/>
        <v>41979.458333333336</v>
      </c>
      <c r="T1519" s="12">
        <f t="shared" si="95"/>
        <v>41948.774918981486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</v>
      </c>
      <c r="P1520" s="7">
        <f t="shared" si="93"/>
        <v>63.559322033898304</v>
      </c>
      <c r="Q1520" t="s">
        <v>8338</v>
      </c>
      <c r="R1520" t="s">
        <v>8339</v>
      </c>
      <c r="S1520" s="12">
        <f t="shared" si="94"/>
        <v>41791.028379629635</v>
      </c>
      <c r="T1520" s="12">
        <f t="shared" si="95"/>
        <v>41761.028379629635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</v>
      </c>
      <c r="P1521" s="7">
        <f t="shared" si="93"/>
        <v>62.068965517241381</v>
      </c>
      <c r="Q1521" t="s">
        <v>8338</v>
      </c>
      <c r="R1521" t="s">
        <v>8339</v>
      </c>
      <c r="S1521" s="12">
        <f t="shared" si="94"/>
        <v>41811.124305555561</v>
      </c>
      <c r="T1521" s="12">
        <f t="shared" si="95"/>
        <v>41782.950034722227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</v>
      </c>
      <c r="P1522" s="7">
        <f t="shared" si="93"/>
        <v>107.78443113772455</v>
      </c>
      <c r="Q1522" t="s">
        <v>8338</v>
      </c>
      <c r="R1522" t="s">
        <v>8339</v>
      </c>
      <c r="S1522" s="12">
        <f t="shared" si="94"/>
        <v>41992.375000000007</v>
      </c>
      <c r="T1522" s="12">
        <f t="shared" si="95"/>
        <v>41956.066122685188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107</v>
      </c>
      <c r="P1523" s="7">
        <f t="shared" si="93"/>
        <v>159.57446808510639</v>
      </c>
      <c r="Q1523" t="s">
        <v>8338</v>
      </c>
      <c r="R1523" t="s">
        <v>8339</v>
      </c>
      <c r="S1523" s="12">
        <f t="shared" si="94"/>
        <v>42528.37605324074</v>
      </c>
      <c r="T1523" s="12">
        <f t="shared" si="95"/>
        <v>42493.37605324074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139</v>
      </c>
      <c r="P1524" s="7">
        <f t="shared" si="93"/>
        <v>96.238938053097343</v>
      </c>
      <c r="Q1524" t="s">
        <v>8338</v>
      </c>
      <c r="R1524" t="s">
        <v>8339</v>
      </c>
      <c r="S1524" s="12">
        <f t="shared" si="94"/>
        <v>41930.038645833338</v>
      </c>
      <c r="T1524" s="12">
        <f t="shared" si="95"/>
        <v>41900.038645833338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125</v>
      </c>
      <c r="P1525" s="7">
        <f t="shared" si="93"/>
        <v>76.763485477178421</v>
      </c>
      <c r="Q1525" t="s">
        <v>8338</v>
      </c>
      <c r="R1525" t="s">
        <v>8339</v>
      </c>
      <c r="S1525" s="12">
        <f t="shared" si="94"/>
        <v>41996.208333333336</v>
      </c>
      <c r="T1525" s="12">
        <f t="shared" si="95"/>
        <v>41964.959675925929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207</v>
      </c>
      <c r="P1526" s="7">
        <f t="shared" si="93"/>
        <v>107.14285714285714</v>
      </c>
      <c r="Q1526" t="s">
        <v>8338</v>
      </c>
      <c r="R1526" t="s">
        <v>8339</v>
      </c>
      <c r="S1526" s="12">
        <f t="shared" si="94"/>
        <v>42786.709374999999</v>
      </c>
      <c r="T1526" s="12">
        <f t="shared" si="95"/>
        <v>42756.709374999999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</v>
      </c>
      <c r="P1527" s="7">
        <f t="shared" si="93"/>
        <v>18.571428571428573</v>
      </c>
      <c r="Q1527" t="s">
        <v>8338</v>
      </c>
      <c r="R1527" t="s">
        <v>8339</v>
      </c>
      <c r="S1527" s="12">
        <f t="shared" si="94"/>
        <v>42600.911319444444</v>
      </c>
      <c r="T1527" s="12">
        <f t="shared" si="95"/>
        <v>42570.911319444444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</v>
      </c>
      <c r="P1528" s="7">
        <f t="shared" si="93"/>
        <v>82.142857142857139</v>
      </c>
      <c r="Q1528" t="s">
        <v>8338</v>
      </c>
      <c r="R1528" t="s">
        <v>8339</v>
      </c>
      <c r="S1528" s="12">
        <f t="shared" si="94"/>
        <v>42388.484340277784</v>
      </c>
      <c r="T1528" s="12">
        <f t="shared" si="95"/>
        <v>42339.484340277784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</v>
      </c>
      <c r="P1529" s="7">
        <f t="shared" si="93"/>
        <v>50</v>
      </c>
      <c r="Q1529" t="s">
        <v>8338</v>
      </c>
      <c r="R1529" t="s">
        <v>8339</v>
      </c>
      <c r="S1529" s="12">
        <f t="shared" si="94"/>
        <v>42808.767199074078</v>
      </c>
      <c r="T1529" s="12">
        <f t="shared" si="95"/>
        <v>42780.808865740742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282</v>
      </c>
      <c r="P1530" s="7">
        <f t="shared" si="93"/>
        <v>18.75</v>
      </c>
      <c r="Q1530" t="s">
        <v>8338</v>
      </c>
      <c r="R1530" t="s">
        <v>8339</v>
      </c>
      <c r="S1530" s="12">
        <f t="shared" si="94"/>
        <v>42767.208333333336</v>
      </c>
      <c r="T1530" s="12">
        <f t="shared" si="95"/>
        <v>42736.941226851857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101</v>
      </c>
      <c r="P1531" s="7">
        <f t="shared" si="93"/>
        <v>134.75177304964538</v>
      </c>
      <c r="Q1531" t="s">
        <v>8338</v>
      </c>
      <c r="R1531" t="s">
        <v>8339</v>
      </c>
      <c r="S1531" s="12">
        <f t="shared" si="94"/>
        <v>42082.795370370375</v>
      </c>
      <c r="T1531" s="12">
        <f t="shared" si="95"/>
        <v>42052.837037037039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135</v>
      </c>
      <c r="P1532" s="7">
        <f t="shared" si="93"/>
        <v>40.045766590389015</v>
      </c>
      <c r="Q1532" t="s">
        <v>8338</v>
      </c>
      <c r="R1532" t="s">
        <v>8339</v>
      </c>
      <c r="S1532" s="12">
        <f t="shared" si="94"/>
        <v>42300.975636574076</v>
      </c>
      <c r="T1532" s="12">
        <f t="shared" si="95"/>
        <v>42275.975636574076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176</v>
      </c>
      <c r="P1533" s="7">
        <f t="shared" si="93"/>
        <v>32.19178082191781</v>
      </c>
      <c r="Q1533" t="s">
        <v>8338</v>
      </c>
      <c r="R1533" t="s">
        <v>8339</v>
      </c>
      <c r="S1533" s="12">
        <f t="shared" si="94"/>
        <v>41974.333333333336</v>
      </c>
      <c r="T1533" s="12">
        <f t="shared" si="95"/>
        <v>41942.010717592595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</v>
      </c>
      <c r="P1534" s="7">
        <f t="shared" si="93"/>
        <v>17.006802721088434</v>
      </c>
      <c r="Q1534" t="s">
        <v>8338</v>
      </c>
      <c r="R1534" t="s">
        <v>8339</v>
      </c>
      <c r="S1534" s="12">
        <f t="shared" si="94"/>
        <v>42415.833333333336</v>
      </c>
      <c r="T1534" s="12">
        <f t="shared" si="95"/>
        <v>42391.683622685188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</v>
      </c>
      <c r="P1535" s="7">
        <f t="shared" si="93"/>
        <v>60.810810810810814</v>
      </c>
      <c r="Q1535" t="s">
        <v>8338</v>
      </c>
      <c r="R1535" t="s">
        <v>8339</v>
      </c>
      <c r="S1535" s="12">
        <f t="shared" si="94"/>
        <v>42492.374305555561</v>
      </c>
      <c r="T1535" s="12">
        <f t="shared" si="95"/>
        <v>42443.210381944446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418</v>
      </c>
      <c r="P1536" s="7">
        <f t="shared" si="93"/>
        <v>20.325203252032519</v>
      </c>
      <c r="Q1536" t="s">
        <v>8338</v>
      </c>
      <c r="R1536" t="s">
        <v>8339</v>
      </c>
      <c r="S1536" s="12">
        <f t="shared" si="94"/>
        <v>42251.882662037038</v>
      </c>
      <c r="T1536" s="12">
        <f t="shared" si="95"/>
        <v>42221.882662037038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</v>
      </c>
      <c r="P1537" s="7">
        <f t="shared" si="93"/>
        <v>36.363636363636367</v>
      </c>
      <c r="Q1537" t="s">
        <v>8338</v>
      </c>
      <c r="R1537" t="s">
        <v>8339</v>
      </c>
      <c r="S1537" s="12">
        <f t="shared" si="94"/>
        <v>42514.125000000007</v>
      </c>
      <c r="T1537" s="12">
        <f t="shared" si="95"/>
        <v>42485.037395833337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</v>
      </c>
      <c r="P1538" s="7">
        <f t="shared" si="93"/>
        <v>26.373626373626372</v>
      </c>
      <c r="Q1538" t="s">
        <v>8338</v>
      </c>
      <c r="R1538" t="s">
        <v>8339</v>
      </c>
      <c r="S1538" s="12">
        <f t="shared" si="94"/>
        <v>42244.01053240741</v>
      </c>
      <c r="T1538" s="12">
        <f t="shared" si="95"/>
        <v>42214.01053240741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ROUND((E1539/D1539)*100,0)</f>
        <v>180</v>
      </c>
      <c r="P1539" s="7">
        <f t="shared" ref="P1539:P1602" si="97">D1539/L1539</f>
        <v>53.571428571428569</v>
      </c>
      <c r="Q1539" t="s">
        <v>8338</v>
      </c>
      <c r="R1539" t="s">
        <v>8339</v>
      </c>
      <c r="S1539" s="12">
        <f t="shared" ref="S1539:S1602" si="98">(I1539/86400)+25569+(5/24)</f>
        <v>42588.958333333336</v>
      </c>
      <c r="T1539" s="12">
        <f t="shared" ref="T1539:T1602" si="99">(J1539/86400)+25569+(5/24)</f>
        <v>42552.523460648146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103</v>
      </c>
      <c r="P1540" s="7">
        <f t="shared" si="97"/>
        <v>152.17391304347825</v>
      </c>
      <c r="Q1540" t="s">
        <v>8338</v>
      </c>
      <c r="R1540" t="s">
        <v>8339</v>
      </c>
      <c r="S1540" s="12">
        <f t="shared" si="98"/>
        <v>42026.990393518521</v>
      </c>
      <c r="T1540" s="12">
        <f t="shared" si="99"/>
        <v>41981.990393518521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136</v>
      </c>
      <c r="P1541" s="7">
        <f t="shared" si="97"/>
        <v>70.422535211267601</v>
      </c>
      <c r="Q1541" t="s">
        <v>8338</v>
      </c>
      <c r="R1541" t="s">
        <v>8339</v>
      </c>
      <c r="S1541" s="12">
        <f t="shared" si="98"/>
        <v>42739.127534722225</v>
      </c>
      <c r="T1541" s="12">
        <f t="shared" si="99"/>
        <v>42706.127534722225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118</v>
      </c>
      <c r="P1542" s="7">
        <f t="shared" si="97"/>
        <v>153.0612244897959</v>
      </c>
      <c r="Q1542" t="s">
        <v>8338</v>
      </c>
      <c r="R1542" t="s">
        <v>8339</v>
      </c>
      <c r="S1542" s="12">
        <f t="shared" si="98"/>
        <v>41969.260416666664</v>
      </c>
      <c r="T1542" s="12">
        <f t="shared" si="99"/>
        <v>41939.215462962966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0</v>
      </c>
      <c r="P1543" s="7">
        <f t="shared" si="97"/>
        <v>9000</v>
      </c>
      <c r="Q1543" t="s">
        <v>8338</v>
      </c>
      <c r="R1543" t="s">
        <v>8343</v>
      </c>
      <c r="S1543" s="12">
        <f t="shared" si="98"/>
        <v>42004.920578703706</v>
      </c>
      <c r="T1543" s="12">
        <f t="shared" si="99"/>
        <v>41974.920578703706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7">
        <f t="shared" si="97"/>
        <v>500</v>
      </c>
      <c r="Q1544" t="s">
        <v>8338</v>
      </c>
      <c r="R1544" t="s">
        <v>8343</v>
      </c>
      <c r="S1544" s="12">
        <f t="shared" si="98"/>
        <v>42186.204861111117</v>
      </c>
      <c r="T1544" s="12">
        <f t="shared" si="99"/>
        <v>42171.204861111117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</v>
      </c>
      <c r="P1545" s="7">
        <f t="shared" si="97"/>
        <v>2250</v>
      </c>
      <c r="Q1545" t="s">
        <v>8338</v>
      </c>
      <c r="R1545" t="s">
        <v>8343</v>
      </c>
      <c r="S1545" s="12">
        <f t="shared" si="98"/>
        <v>41965.759652777779</v>
      </c>
      <c r="T1545" s="12">
        <f t="shared" si="99"/>
        <v>41935.717986111114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42095.220833333333</v>
      </c>
      <c r="T1546" s="12">
        <f t="shared" si="99"/>
        <v>42053.25953703704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0</v>
      </c>
      <c r="P1547" s="7">
        <f t="shared" si="97"/>
        <v>3000</v>
      </c>
      <c r="Q1547" t="s">
        <v>8338</v>
      </c>
      <c r="R1547" t="s">
        <v>8343</v>
      </c>
      <c r="S1547" s="12">
        <f t="shared" si="98"/>
        <v>42066.094444444447</v>
      </c>
      <c r="T1547" s="12">
        <f t="shared" si="99"/>
        <v>42032.092986111114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29</v>
      </c>
      <c r="P1548" s="7">
        <f t="shared" si="97"/>
        <v>90.909090909090907</v>
      </c>
      <c r="Q1548" t="s">
        <v>8338</v>
      </c>
      <c r="R1548" t="s">
        <v>8343</v>
      </c>
      <c r="S1548" s="12">
        <f t="shared" si="98"/>
        <v>41899.421284722222</v>
      </c>
      <c r="T1548" s="12">
        <f t="shared" si="99"/>
        <v>41839.421284722222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42789.63520833334</v>
      </c>
      <c r="T1549" s="12">
        <f t="shared" si="99"/>
        <v>42782.63520833334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9</v>
      </c>
      <c r="P1550" s="7">
        <f t="shared" si="97"/>
        <v>700</v>
      </c>
      <c r="Q1550" t="s">
        <v>8338</v>
      </c>
      <c r="R1550" t="s">
        <v>8343</v>
      </c>
      <c r="S1550" s="12">
        <f t="shared" si="98"/>
        <v>42317.13217592593</v>
      </c>
      <c r="T1550" s="12">
        <f t="shared" si="99"/>
        <v>42287.090509259266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7">
        <f t="shared" si="97"/>
        <v>83.333333333333329</v>
      </c>
      <c r="Q1551" t="s">
        <v>8338</v>
      </c>
      <c r="R1551" t="s">
        <v>8343</v>
      </c>
      <c r="S1551" s="12">
        <f t="shared" si="98"/>
        <v>42311.386099537041</v>
      </c>
      <c r="T1551" s="12">
        <f t="shared" si="99"/>
        <v>42281.34443287037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</v>
      </c>
      <c r="P1552" s="7">
        <f t="shared" si="97"/>
        <v>107.14285714285714</v>
      </c>
      <c r="Q1552" t="s">
        <v>8338</v>
      </c>
      <c r="R1552" t="s">
        <v>8343</v>
      </c>
      <c r="S1552" s="12">
        <f t="shared" si="98"/>
        <v>42502.657800925932</v>
      </c>
      <c r="T1552" s="12">
        <f t="shared" si="99"/>
        <v>42472.657800925932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42152.032858796294</v>
      </c>
      <c r="T1553" s="12">
        <f t="shared" si="99"/>
        <v>42122.032858796294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</v>
      </c>
      <c r="P1554" s="7">
        <f t="shared" si="97"/>
        <v>268.75</v>
      </c>
      <c r="Q1554" t="s">
        <v>8338</v>
      </c>
      <c r="R1554" t="s">
        <v>8343</v>
      </c>
      <c r="S1554" s="12">
        <f t="shared" si="98"/>
        <v>41913.374305555561</v>
      </c>
      <c r="T1554" s="12">
        <f t="shared" si="99"/>
        <v>41892.897083333337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42249.491284722222</v>
      </c>
      <c r="T1555" s="12">
        <f t="shared" si="99"/>
        <v>42219.491284722222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42218.460532407415</v>
      </c>
      <c r="T1556" s="12">
        <f t="shared" si="99"/>
        <v>42188.460532407415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42264.916666666664</v>
      </c>
      <c r="T1557" s="12">
        <f t="shared" si="99"/>
        <v>42241.822129629632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</v>
      </c>
      <c r="P1558" s="7">
        <f t="shared" si="97"/>
        <v>125</v>
      </c>
      <c r="Q1558" t="s">
        <v>8338</v>
      </c>
      <c r="R1558" t="s">
        <v>8343</v>
      </c>
      <c r="S1558" s="12">
        <f t="shared" si="98"/>
        <v>42555.361388888887</v>
      </c>
      <c r="T1558" s="12">
        <f t="shared" si="99"/>
        <v>42525.361388888887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7">
        <f t="shared" si="97"/>
        <v>2500</v>
      </c>
      <c r="Q1559" t="s">
        <v>8338</v>
      </c>
      <c r="R1559" t="s">
        <v>8343</v>
      </c>
      <c r="S1559" s="12">
        <f t="shared" si="98"/>
        <v>41902.861493055556</v>
      </c>
      <c r="T1559" s="12">
        <f t="shared" si="99"/>
        <v>41871.861493055556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5</v>
      </c>
      <c r="P1560" s="7">
        <f t="shared" si="97"/>
        <v>250</v>
      </c>
      <c r="Q1560" t="s">
        <v>8338</v>
      </c>
      <c r="R1560" t="s">
        <v>8343</v>
      </c>
      <c r="S1560" s="12">
        <f t="shared" si="98"/>
        <v>42244.716666666667</v>
      </c>
      <c r="T1560" s="12">
        <f t="shared" si="99"/>
        <v>42185.606006944443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</v>
      </c>
      <c r="P1561" s="7">
        <f t="shared" si="97"/>
        <v>15000</v>
      </c>
      <c r="Q1561" t="s">
        <v>8338</v>
      </c>
      <c r="R1561" t="s">
        <v>8343</v>
      </c>
      <c r="S1561" s="12">
        <f t="shared" si="98"/>
        <v>42123.261562500003</v>
      </c>
      <c r="T1561" s="12">
        <f t="shared" si="99"/>
        <v>42108.261562500003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4</v>
      </c>
      <c r="P1562" s="7">
        <f t="shared" si="97"/>
        <v>625</v>
      </c>
      <c r="Q1562" t="s">
        <v>8338</v>
      </c>
      <c r="R1562" t="s">
        <v>8343</v>
      </c>
      <c r="S1562" s="12">
        <f t="shared" si="98"/>
        <v>41956.27075231482</v>
      </c>
      <c r="T1562" s="12">
        <f t="shared" si="99"/>
        <v>41936.229085648149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1</v>
      </c>
      <c r="P1563" s="7">
        <f t="shared" si="97"/>
        <v>10000</v>
      </c>
      <c r="Q1563" t="s">
        <v>8326</v>
      </c>
      <c r="R1563" t="s">
        <v>8344</v>
      </c>
      <c r="S1563" s="12">
        <f t="shared" si="98"/>
        <v>41585.291701388887</v>
      </c>
      <c r="T1563" s="12">
        <f t="shared" si="99"/>
        <v>41555.250034722223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7" t="e">
        <f t="shared" si="97"/>
        <v>#DIV/0!</v>
      </c>
      <c r="Q1564" t="s">
        <v>8326</v>
      </c>
      <c r="R1564" t="s">
        <v>8344</v>
      </c>
      <c r="S1564" s="12">
        <f t="shared" si="98"/>
        <v>40149.243055555555</v>
      </c>
      <c r="T1564" s="12">
        <f t="shared" si="99"/>
        <v>40079.77449074074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</v>
      </c>
      <c r="P1565" s="7">
        <f t="shared" si="97"/>
        <v>3000</v>
      </c>
      <c r="Q1565" t="s">
        <v>8326</v>
      </c>
      <c r="R1565" t="s">
        <v>8344</v>
      </c>
      <c r="S1565" s="12">
        <f t="shared" si="98"/>
        <v>41712.909155092595</v>
      </c>
      <c r="T1565" s="12">
        <f t="shared" si="99"/>
        <v>41652.950821759259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</v>
      </c>
      <c r="P1566" s="7">
        <f t="shared" si="97"/>
        <v>10000</v>
      </c>
      <c r="Q1566" t="s">
        <v>8326</v>
      </c>
      <c r="R1566" t="s">
        <v>8344</v>
      </c>
      <c r="S1566" s="12">
        <f t="shared" si="98"/>
        <v>42153.045138888891</v>
      </c>
      <c r="T1566" s="12">
        <f t="shared" si="99"/>
        <v>42121.575335648151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3</v>
      </c>
      <c r="P1567" s="7">
        <f t="shared" si="97"/>
        <v>4000</v>
      </c>
      <c r="Q1567" t="s">
        <v>8326</v>
      </c>
      <c r="R1567" t="s">
        <v>8344</v>
      </c>
      <c r="S1567" s="12">
        <f t="shared" si="98"/>
        <v>40702.938206018523</v>
      </c>
      <c r="T1567" s="12">
        <f t="shared" si="99"/>
        <v>40672.938206018523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</v>
      </c>
      <c r="P1568" s="7">
        <f t="shared" si="97"/>
        <v>508.47457627118644</v>
      </c>
      <c r="Q1568" t="s">
        <v>8326</v>
      </c>
      <c r="R1568" t="s">
        <v>8344</v>
      </c>
      <c r="S1568" s="12">
        <f t="shared" si="98"/>
        <v>42579.125000000007</v>
      </c>
      <c r="T1568" s="12">
        <f t="shared" si="99"/>
        <v>42550.1250462963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</v>
      </c>
      <c r="P1569" s="7">
        <f t="shared" si="97"/>
        <v>653.84615384615381</v>
      </c>
      <c r="Q1569" t="s">
        <v>8326</v>
      </c>
      <c r="R1569" t="s">
        <v>8344</v>
      </c>
      <c r="S1569" s="12">
        <f t="shared" si="98"/>
        <v>41687.208333333336</v>
      </c>
      <c r="T1569" s="12">
        <f t="shared" si="99"/>
        <v>41672.145196759266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14</v>
      </c>
      <c r="P1570" s="7">
        <f t="shared" si="97"/>
        <v>1136.3636363636363</v>
      </c>
      <c r="Q1570" t="s">
        <v>8326</v>
      </c>
      <c r="R1570" t="s">
        <v>8344</v>
      </c>
      <c r="S1570" s="12">
        <f t="shared" si="98"/>
        <v>41997.27065972222</v>
      </c>
      <c r="T1570" s="12">
        <f t="shared" si="99"/>
        <v>41962.27065972222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7" t="e">
        <f t="shared" si="97"/>
        <v>#DIV/0!</v>
      </c>
      <c r="Q1571" t="s">
        <v>8326</v>
      </c>
      <c r="R1571" t="s">
        <v>8344</v>
      </c>
      <c r="S1571" s="12">
        <f t="shared" si="98"/>
        <v>41419.88789351852</v>
      </c>
      <c r="T1571" s="12">
        <f t="shared" si="99"/>
        <v>41389.88789351852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</v>
      </c>
      <c r="P1572" s="7">
        <f t="shared" si="97"/>
        <v>115.38461538461539</v>
      </c>
      <c r="Q1572" t="s">
        <v>8326</v>
      </c>
      <c r="R1572" t="s">
        <v>8344</v>
      </c>
      <c r="S1572" s="12">
        <f t="shared" si="98"/>
        <v>42468.980115740742</v>
      </c>
      <c r="T1572" s="12">
        <f t="shared" si="99"/>
        <v>42439.021782407413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1</v>
      </c>
      <c r="P1573" s="7">
        <f t="shared" si="97"/>
        <v>3025</v>
      </c>
      <c r="Q1573" t="s">
        <v>8326</v>
      </c>
      <c r="R1573" t="s">
        <v>8344</v>
      </c>
      <c r="S1573" s="12">
        <f t="shared" si="98"/>
        <v>42174.977812500001</v>
      </c>
      <c r="T1573" s="12">
        <f t="shared" si="99"/>
        <v>42144.977812500001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7">
        <f t="shared" si="97"/>
        <v>833.33333333333337</v>
      </c>
      <c r="Q1574" t="s">
        <v>8326</v>
      </c>
      <c r="R1574" t="s">
        <v>8344</v>
      </c>
      <c r="S1574" s="12">
        <f t="shared" si="98"/>
        <v>42429.207638888889</v>
      </c>
      <c r="T1574" s="12">
        <f t="shared" si="99"/>
        <v>42404.241423611114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</v>
      </c>
      <c r="P1575" s="7">
        <f t="shared" si="97"/>
        <v>3000</v>
      </c>
      <c r="Q1575" t="s">
        <v>8326</v>
      </c>
      <c r="R1575" t="s">
        <v>8344</v>
      </c>
      <c r="S1575" s="12">
        <f t="shared" si="98"/>
        <v>42826.374305555561</v>
      </c>
      <c r="T1575" s="12">
        <f t="shared" si="99"/>
        <v>42786.208356481489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</v>
      </c>
      <c r="P1576" s="7">
        <f t="shared" si="97"/>
        <v>1666.6666666666667</v>
      </c>
      <c r="Q1576" t="s">
        <v>8326</v>
      </c>
      <c r="R1576" t="s">
        <v>8344</v>
      </c>
      <c r="S1576" s="12">
        <f t="shared" si="98"/>
        <v>42053.135752314818</v>
      </c>
      <c r="T1576" s="12">
        <f t="shared" si="99"/>
        <v>42018.135752314818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23</v>
      </c>
      <c r="P1577" s="7">
        <f t="shared" si="97"/>
        <v>285.71428571428572</v>
      </c>
      <c r="Q1577" t="s">
        <v>8326</v>
      </c>
      <c r="R1577" t="s">
        <v>8344</v>
      </c>
      <c r="S1577" s="12">
        <f t="shared" si="98"/>
        <v>41829.732592592591</v>
      </c>
      <c r="T1577" s="12">
        <f t="shared" si="99"/>
        <v>41799.732592592591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7">
        <f t="shared" si="97"/>
        <v>500</v>
      </c>
      <c r="Q1578" t="s">
        <v>8326</v>
      </c>
      <c r="R1578" t="s">
        <v>8344</v>
      </c>
      <c r="S1578" s="12">
        <f t="shared" si="98"/>
        <v>42186.087592592594</v>
      </c>
      <c r="T1578" s="12">
        <f t="shared" si="99"/>
        <v>42141.087592592594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1</v>
      </c>
      <c r="P1579" s="7">
        <f t="shared" si="97"/>
        <v>5000</v>
      </c>
      <c r="Q1579" t="s">
        <v>8326</v>
      </c>
      <c r="R1579" t="s">
        <v>8344</v>
      </c>
      <c r="S1579" s="12">
        <f t="shared" si="98"/>
        <v>41115.056111111109</v>
      </c>
      <c r="T1579" s="12">
        <f t="shared" si="99"/>
        <v>41055.056111111109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11</v>
      </c>
      <c r="P1580" s="7">
        <f t="shared" si="97"/>
        <v>474.25</v>
      </c>
      <c r="Q1580" t="s">
        <v>8326</v>
      </c>
      <c r="R1580" t="s">
        <v>8344</v>
      </c>
      <c r="S1580" s="12">
        <f t="shared" si="98"/>
        <v>40423.291666666672</v>
      </c>
      <c r="T1580" s="12">
        <f t="shared" si="99"/>
        <v>40399.274201388893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1</v>
      </c>
      <c r="P1581" s="7">
        <f t="shared" si="97"/>
        <v>1666.5</v>
      </c>
      <c r="Q1581" t="s">
        <v>8326</v>
      </c>
      <c r="R1581" t="s">
        <v>8344</v>
      </c>
      <c r="S1581" s="12">
        <f t="shared" si="98"/>
        <v>41515.204756944448</v>
      </c>
      <c r="T1581" s="12">
        <f t="shared" si="99"/>
        <v>41482.204756944448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7" t="e">
        <f t="shared" si="97"/>
        <v>#DIV/0!</v>
      </c>
      <c r="Q1582" t="s">
        <v>8326</v>
      </c>
      <c r="R1582" t="s">
        <v>8344</v>
      </c>
      <c r="S1582" s="12">
        <f t="shared" si="98"/>
        <v>41050.258402777778</v>
      </c>
      <c r="T1582" s="12">
        <f t="shared" si="99"/>
        <v>40990.258402777778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1</v>
      </c>
      <c r="P1583" s="7">
        <f t="shared" si="97"/>
        <v>1000</v>
      </c>
      <c r="Q1583" t="s">
        <v>8338</v>
      </c>
      <c r="R1583" t="s">
        <v>8345</v>
      </c>
      <c r="S1583" s="12">
        <f t="shared" si="98"/>
        <v>42357.65729166667</v>
      </c>
      <c r="T1583" s="12">
        <f t="shared" si="99"/>
        <v>42325.65729166667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</v>
      </c>
      <c r="P1584" s="7">
        <f t="shared" si="97"/>
        <v>333.33333333333331</v>
      </c>
      <c r="Q1584" t="s">
        <v>8338</v>
      </c>
      <c r="R1584" t="s">
        <v>8345</v>
      </c>
      <c r="S1584" s="12">
        <f t="shared" si="98"/>
        <v>42304.097222222226</v>
      </c>
      <c r="T1584" s="12">
        <f t="shared" si="99"/>
        <v>42246.998298611114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0</v>
      </c>
      <c r="P1585" s="7">
        <f t="shared" si="97"/>
        <v>20000</v>
      </c>
      <c r="Q1585" t="s">
        <v>8338</v>
      </c>
      <c r="R1585" t="s">
        <v>8345</v>
      </c>
      <c r="S1585" s="12">
        <f t="shared" si="98"/>
        <v>41908.113321759265</v>
      </c>
      <c r="T1585" s="12">
        <f t="shared" si="99"/>
        <v>41878.113321759265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41789.857650462967</v>
      </c>
      <c r="T1586" s="12">
        <f t="shared" si="99"/>
        <v>41779.857650462967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7">
        <f t="shared" si="97"/>
        <v>166.66666666666666</v>
      </c>
      <c r="Q1587" t="s">
        <v>8338</v>
      </c>
      <c r="R1587" t="s">
        <v>8345</v>
      </c>
      <c r="S1587" s="12">
        <f t="shared" si="98"/>
        <v>42729.666666666664</v>
      </c>
      <c r="T1587" s="12">
        <f t="shared" si="99"/>
        <v>42708.103796296295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42099.271087962967</v>
      </c>
      <c r="T1588" s="12">
        <f t="shared" si="99"/>
        <v>42069.312754629631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0</v>
      </c>
      <c r="P1589" s="7">
        <f t="shared" si="97"/>
        <v>7500</v>
      </c>
      <c r="Q1589" t="s">
        <v>8338</v>
      </c>
      <c r="R1589" t="s">
        <v>8345</v>
      </c>
      <c r="S1589" s="12">
        <f t="shared" si="98"/>
        <v>41987.159317129634</v>
      </c>
      <c r="T1589" s="12">
        <f t="shared" si="99"/>
        <v>41957.159317129634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42036.05</v>
      </c>
      <c r="T1590" s="12">
        <f t="shared" si="99"/>
        <v>42005.458321759266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42287.193124999998</v>
      </c>
      <c r="T1591" s="12">
        <f t="shared" si="99"/>
        <v>42257.193124999998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2</v>
      </c>
      <c r="P1592" s="7">
        <f t="shared" si="97"/>
        <v>30000</v>
      </c>
      <c r="Q1592" t="s">
        <v>8338</v>
      </c>
      <c r="R1592" t="s">
        <v>8345</v>
      </c>
      <c r="S1592" s="12">
        <f t="shared" si="98"/>
        <v>42271.065555555557</v>
      </c>
      <c r="T1592" s="12">
        <f t="shared" si="99"/>
        <v>42241.065555555557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</v>
      </c>
      <c r="P1593" s="7">
        <f t="shared" si="97"/>
        <v>152.17391304347825</v>
      </c>
      <c r="Q1593" t="s">
        <v>8338</v>
      </c>
      <c r="R1593" t="s">
        <v>8345</v>
      </c>
      <c r="S1593" s="12">
        <f t="shared" si="98"/>
        <v>42463.892835648156</v>
      </c>
      <c r="T1593" s="12">
        <f t="shared" si="99"/>
        <v>42433.934502314813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42091.23940972222</v>
      </c>
      <c r="T1594" s="12">
        <f t="shared" si="99"/>
        <v>42046.281076388892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0</v>
      </c>
      <c r="P1595" s="7">
        <f t="shared" si="97"/>
        <v>7333.333333333333</v>
      </c>
      <c r="Q1595" t="s">
        <v>8338</v>
      </c>
      <c r="R1595" t="s">
        <v>8345</v>
      </c>
      <c r="S1595" s="12">
        <f t="shared" si="98"/>
        <v>42064.053877314822</v>
      </c>
      <c r="T1595" s="12">
        <f t="shared" si="99"/>
        <v>42034.053877314822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21</v>
      </c>
      <c r="P1596" s="7">
        <f t="shared" si="97"/>
        <v>100</v>
      </c>
      <c r="Q1596" t="s">
        <v>8338</v>
      </c>
      <c r="R1596" t="s">
        <v>8345</v>
      </c>
      <c r="S1596" s="12">
        <f t="shared" si="98"/>
        <v>42505.889583333337</v>
      </c>
      <c r="T1596" s="12">
        <f t="shared" si="99"/>
        <v>42445.921087962961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</v>
      </c>
      <c r="P1597" s="7">
        <f t="shared" si="97"/>
        <v>14285.714285714286</v>
      </c>
      <c r="Q1597" t="s">
        <v>8338</v>
      </c>
      <c r="R1597" t="s">
        <v>8345</v>
      </c>
      <c r="S1597" s="12">
        <f t="shared" si="98"/>
        <v>41809.050694444442</v>
      </c>
      <c r="T1597" s="12">
        <f t="shared" si="99"/>
        <v>41780.258425925931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</v>
      </c>
      <c r="P1598" s="7">
        <f t="shared" si="97"/>
        <v>1083.3333333333333</v>
      </c>
      <c r="Q1598" t="s">
        <v>8338</v>
      </c>
      <c r="R1598" t="s">
        <v>8345</v>
      </c>
      <c r="S1598" s="12">
        <f t="shared" si="98"/>
        <v>41986.680196759262</v>
      </c>
      <c r="T1598" s="12">
        <f t="shared" si="99"/>
        <v>41941.638530092598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42633.562465277784</v>
      </c>
      <c r="T1599" s="12">
        <f t="shared" si="99"/>
        <v>42603.562465277784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</v>
      </c>
      <c r="P1600" s="7">
        <f t="shared" si="97"/>
        <v>800</v>
      </c>
      <c r="Q1600" t="s">
        <v>8338</v>
      </c>
      <c r="R1600" t="s">
        <v>8345</v>
      </c>
      <c r="S1600" s="12">
        <f t="shared" si="98"/>
        <v>42211.8756712963</v>
      </c>
      <c r="T1600" s="12">
        <f t="shared" si="99"/>
        <v>42151.8756712963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42468.705740740748</v>
      </c>
      <c r="T1601" s="12">
        <f t="shared" si="99"/>
        <v>42438.747407407405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</v>
      </c>
      <c r="P1602" s="7">
        <f t="shared" si="97"/>
        <v>555.55555555555554</v>
      </c>
      <c r="Q1602" t="s">
        <v>8338</v>
      </c>
      <c r="R1602" t="s">
        <v>8345</v>
      </c>
      <c r="S1602" s="12">
        <f t="shared" si="98"/>
        <v>41835.424305555556</v>
      </c>
      <c r="T1602" s="12">
        <f t="shared" si="99"/>
        <v>41791.265648148146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ROUND((E1603/D1603)*100,0)</f>
        <v>108</v>
      </c>
      <c r="P1603" s="7">
        <f t="shared" ref="P1603:P1666" si="101">D1603/L1603</f>
        <v>44.642857142857146</v>
      </c>
      <c r="Q1603" t="s">
        <v>8312</v>
      </c>
      <c r="R1603" t="s">
        <v>8311</v>
      </c>
      <c r="S1603" s="12">
        <f t="shared" ref="S1603:S1666" si="102">(I1603/86400)+25569+(5/24)</f>
        <v>40668.301307870373</v>
      </c>
      <c r="T1603" s="12">
        <f t="shared" ref="T1603:T1666" si="103">(J1603/86400)+25569+(5/24)</f>
        <v>40638.301307870373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</v>
      </c>
      <c r="P1604" s="7">
        <f t="shared" si="101"/>
        <v>46.875</v>
      </c>
      <c r="Q1604" t="s">
        <v>8312</v>
      </c>
      <c r="R1604" t="s">
        <v>8311</v>
      </c>
      <c r="S1604" s="12">
        <f t="shared" si="102"/>
        <v>40831.166666666672</v>
      </c>
      <c r="T1604" s="12">
        <f t="shared" si="103"/>
        <v>40788.505983796298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</v>
      </c>
      <c r="P1605" s="7">
        <f t="shared" si="101"/>
        <v>66.666666666666671</v>
      </c>
      <c r="Q1605" t="s">
        <v>8312</v>
      </c>
      <c r="R1605" t="s">
        <v>8311</v>
      </c>
      <c r="S1605" s="12">
        <f t="shared" si="102"/>
        <v>40936.377997685187</v>
      </c>
      <c r="T1605" s="12">
        <f t="shared" si="103"/>
        <v>40876.377997685187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</v>
      </c>
      <c r="P1606" s="7">
        <f t="shared" si="101"/>
        <v>40</v>
      </c>
      <c r="Q1606" t="s">
        <v>8312</v>
      </c>
      <c r="R1606" t="s">
        <v>8311</v>
      </c>
      <c r="S1606" s="12">
        <f t="shared" si="102"/>
        <v>40986.011979166673</v>
      </c>
      <c r="T1606" s="12">
        <f t="shared" si="103"/>
        <v>40946.053645833337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101</v>
      </c>
      <c r="P1607" s="7">
        <f t="shared" si="101"/>
        <v>136.36363636363637</v>
      </c>
      <c r="Q1607" t="s">
        <v>8312</v>
      </c>
      <c r="R1607" t="s">
        <v>8311</v>
      </c>
      <c r="S1607" s="12">
        <f t="shared" si="102"/>
        <v>40756.5</v>
      </c>
      <c r="T1607" s="12">
        <f t="shared" si="103"/>
        <v>40747.221215277779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</v>
      </c>
      <c r="P1608" s="7">
        <f t="shared" si="101"/>
        <v>86.956521739130437</v>
      </c>
      <c r="Q1608" t="s">
        <v>8312</v>
      </c>
      <c r="R1608" t="s">
        <v>8311</v>
      </c>
      <c r="S1608" s="12">
        <f t="shared" si="102"/>
        <v>40626.278217592597</v>
      </c>
      <c r="T1608" s="12">
        <f t="shared" si="103"/>
        <v>40536.319884259261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</v>
      </c>
      <c r="P1609" s="7">
        <f t="shared" si="101"/>
        <v>48.780487804878049</v>
      </c>
      <c r="Q1609" t="s">
        <v>8312</v>
      </c>
      <c r="R1609" t="s">
        <v>8311</v>
      </c>
      <c r="S1609" s="12">
        <f t="shared" si="102"/>
        <v>41075.016793981486</v>
      </c>
      <c r="T1609" s="12">
        <f t="shared" si="103"/>
        <v>41054.016793981486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</v>
      </c>
      <c r="P1610" s="7">
        <f t="shared" si="101"/>
        <v>52.173913043478258</v>
      </c>
      <c r="Q1610" t="s">
        <v>8312</v>
      </c>
      <c r="R1610" t="s">
        <v>8311</v>
      </c>
      <c r="S1610" s="12">
        <f t="shared" si="102"/>
        <v>41640.43472222222</v>
      </c>
      <c r="T1610" s="12">
        <f t="shared" si="103"/>
        <v>41608.039189814815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</v>
      </c>
      <c r="P1611" s="7">
        <f t="shared" si="101"/>
        <v>375</v>
      </c>
      <c r="Q1611" t="s">
        <v>8312</v>
      </c>
      <c r="R1611" t="s">
        <v>8311</v>
      </c>
      <c r="S1611" s="12">
        <f t="shared" si="102"/>
        <v>40849.541666666672</v>
      </c>
      <c r="T1611" s="12">
        <f t="shared" si="103"/>
        <v>40796.209594907406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272</v>
      </c>
      <c r="P1612" s="7">
        <f t="shared" si="101"/>
        <v>17.857142857142858</v>
      </c>
      <c r="Q1612" t="s">
        <v>8312</v>
      </c>
      <c r="R1612" t="s">
        <v>8311</v>
      </c>
      <c r="S1612" s="12">
        <f t="shared" si="102"/>
        <v>41259.133217592593</v>
      </c>
      <c r="T1612" s="12">
        <f t="shared" si="103"/>
        <v>41229.133217592593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</v>
      </c>
      <c r="P1613" s="7">
        <f t="shared" si="101"/>
        <v>29.62962962962963</v>
      </c>
      <c r="Q1613" t="s">
        <v>8312</v>
      </c>
      <c r="R1613" t="s">
        <v>8311</v>
      </c>
      <c r="S1613" s="12">
        <f t="shared" si="102"/>
        <v>41430.208703703705</v>
      </c>
      <c r="T1613" s="12">
        <f t="shared" si="103"/>
        <v>41409.208703703705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</v>
      </c>
      <c r="P1614" s="7">
        <f t="shared" si="101"/>
        <v>45.454545454545453</v>
      </c>
      <c r="Q1614" t="s">
        <v>8312</v>
      </c>
      <c r="R1614" t="s">
        <v>8311</v>
      </c>
      <c r="S1614" s="12">
        <f t="shared" si="102"/>
        <v>41277.083148148151</v>
      </c>
      <c r="T1614" s="12">
        <f t="shared" si="103"/>
        <v>41247.083148148151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102</v>
      </c>
      <c r="P1615" s="7">
        <f t="shared" si="101"/>
        <v>38.46153846153846</v>
      </c>
      <c r="Q1615" t="s">
        <v>8312</v>
      </c>
      <c r="R1615" t="s">
        <v>8311</v>
      </c>
      <c r="S1615" s="12">
        <f t="shared" si="102"/>
        <v>41112.277800925927</v>
      </c>
      <c r="T1615" s="12">
        <f t="shared" si="103"/>
        <v>41082.277800925927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103</v>
      </c>
      <c r="P1616" s="7">
        <f t="shared" si="101"/>
        <v>64.935064935064929</v>
      </c>
      <c r="Q1616" t="s">
        <v>8312</v>
      </c>
      <c r="R1616" t="s">
        <v>8311</v>
      </c>
      <c r="S1616" s="12">
        <f t="shared" si="102"/>
        <v>41854.916666666672</v>
      </c>
      <c r="T1616" s="12">
        <f t="shared" si="103"/>
        <v>41795.189456018525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</v>
      </c>
      <c r="P1617" s="7">
        <f t="shared" si="101"/>
        <v>58.823529411764703</v>
      </c>
      <c r="Q1617" t="s">
        <v>8312</v>
      </c>
      <c r="R1617" t="s">
        <v>8311</v>
      </c>
      <c r="S1617" s="12">
        <f t="shared" si="102"/>
        <v>40890.300879629634</v>
      </c>
      <c r="T1617" s="12">
        <f t="shared" si="103"/>
        <v>40845.259212962963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</v>
      </c>
      <c r="P1618" s="7">
        <f t="shared" si="101"/>
        <v>63.694267515923563</v>
      </c>
      <c r="Q1618" t="s">
        <v>8312</v>
      </c>
      <c r="R1618" t="s">
        <v>8311</v>
      </c>
      <c r="S1618" s="12">
        <f t="shared" si="102"/>
        <v>41236.125</v>
      </c>
      <c r="T1618" s="12">
        <f t="shared" si="103"/>
        <v>41194.923854166671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146</v>
      </c>
      <c r="P1619" s="7">
        <f t="shared" si="101"/>
        <v>44.303797468354432</v>
      </c>
      <c r="Q1619" t="s">
        <v>8312</v>
      </c>
      <c r="R1619" t="s">
        <v>8311</v>
      </c>
      <c r="S1619" s="12">
        <f t="shared" si="102"/>
        <v>41580</v>
      </c>
      <c r="T1619" s="12">
        <f t="shared" si="103"/>
        <v>41546.872546296298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</v>
      </c>
      <c r="P1620" s="7">
        <f t="shared" si="101"/>
        <v>55.555555555555557</v>
      </c>
      <c r="Q1620" t="s">
        <v>8312</v>
      </c>
      <c r="R1620" t="s">
        <v>8311</v>
      </c>
      <c r="S1620" s="12">
        <f t="shared" si="102"/>
        <v>41341.862673611111</v>
      </c>
      <c r="T1620" s="12">
        <f t="shared" si="103"/>
        <v>41301.862673611111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</v>
      </c>
      <c r="P1621" s="7">
        <f t="shared" si="101"/>
        <v>65.217391304347828</v>
      </c>
      <c r="Q1621" t="s">
        <v>8312</v>
      </c>
      <c r="R1621" t="s">
        <v>8311</v>
      </c>
      <c r="S1621" s="12">
        <f t="shared" si="102"/>
        <v>41897.394513888888</v>
      </c>
      <c r="T1621" s="12">
        <f t="shared" si="103"/>
        <v>41876.394513888888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113</v>
      </c>
      <c r="P1622" s="7">
        <f t="shared" si="101"/>
        <v>58.823529411764703</v>
      </c>
      <c r="Q1622" t="s">
        <v>8312</v>
      </c>
      <c r="R1622" t="s">
        <v>8311</v>
      </c>
      <c r="S1622" s="12">
        <f t="shared" si="102"/>
        <v>41328.54791666667</v>
      </c>
      <c r="T1622" s="12">
        <f t="shared" si="103"/>
        <v>41321.54791666667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</v>
      </c>
      <c r="P1623" s="7">
        <f t="shared" si="101"/>
        <v>135.13513513513513</v>
      </c>
      <c r="Q1623" t="s">
        <v>8312</v>
      </c>
      <c r="R1623" t="s">
        <v>8311</v>
      </c>
      <c r="S1623" s="12">
        <f t="shared" si="102"/>
        <v>41057.374305555561</v>
      </c>
      <c r="T1623" s="12">
        <f t="shared" si="103"/>
        <v>41003.814988425926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102</v>
      </c>
      <c r="P1624" s="7">
        <f t="shared" si="101"/>
        <v>106.15384615384616</v>
      </c>
      <c r="Q1624" t="s">
        <v>8312</v>
      </c>
      <c r="R1624" t="s">
        <v>8311</v>
      </c>
      <c r="S1624" s="12">
        <f t="shared" si="102"/>
        <v>41990.540972222225</v>
      </c>
      <c r="T1624" s="12">
        <f t="shared" si="103"/>
        <v>41950.503171296303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</v>
      </c>
      <c r="P1625" s="7">
        <f t="shared" si="101"/>
        <v>41.666666666666664</v>
      </c>
      <c r="Q1625" t="s">
        <v>8312</v>
      </c>
      <c r="R1625" t="s">
        <v>8311</v>
      </c>
      <c r="S1625" s="12">
        <f t="shared" si="102"/>
        <v>41513.896863425929</v>
      </c>
      <c r="T1625" s="12">
        <f t="shared" si="103"/>
        <v>41453.896863425929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7">
        <f t="shared" si="101"/>
        <v>40</v>
      </c>
      <c r="Q1626" t="s">
        <v>8312</v>
      </c>
      <c r="R1626" t="s">
        <v>8311</v>
      </c>
      <c r="S1626" s="12">
        <f t="shared" si="102"/>
        <v>41283.575636574074</v>
      </c>
      <c r="T1626" s="12">
        <f t="shared" si="103"/>
        <v>41243.575636574074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</v>
      </c>
      <c r="P1627" s="7">
        <f t="shared" si="101"/>
        <v>72.115384615384613</v>
      </c>
      <c r="Q1627" t="s">
        <v>8312</v>
      </c>
      <c r="R1627" t="s">
        <v>8311</v>
      </c>
      <c r="S1627" s="12">
        <f t="shared" si="102"/>
        <v>41163.90802083334</v>
      </c>
      <c r="T1627" s="12">
        <f t="shared" si="103"/>
        <v>41135.90802083334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</v>
      </c>
      <c r="P1628" s="7">
        <f t="shared" si="101"/>
        <v>74.074074074074076</v>
      </c>
      <c r="Q1628" t="s">
        <v>8312</v>
      </c>
      <c r="R1628" t="s">
        <v>8311</v>
      </c>
      <c r="S1628" s="12">
        <f t="shared" si="102"/>
        <v>41610.097997685189</v>
      </c>
      <c r="T1628" s="12">
        <f t="shared" si="103"/>
        <v>41580.056331018517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7">
        <f t="shared" si="101"/>
        <v>52.631578947368418</v>
      </c>
      <c r="Q1629" t="s">
        <v>8312</v>
      </c>
      <c r="R1629" t="s">
        <v>8311</v>
      </c>
      <c r="S1629" s="12">
        <f t="shared" si="102"/>
        <v>41239.415972222225</v>
      </c>
      <c r="T1629" s="12">
        <f t="shared" si="103"/>
        <v>41205.915381944447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101</v>
      </c>
      <c r="P1630" s="7">
        <f t="shared" si="101"/>
        <v>45.454545454545453</v>
      </c>
      <c r="Q1630" t="s">
        <v>8312</v>
      </c>
      <c r="R1630" t="s">
        <v>8311</v>
      </c>
      <c r="S1630" s="12">
        <f t="shared" si="102"/>
        <v>41807.945393518523</v>
      </c>
      <c r="T1630" s="12">
        <f t="shared" si="103"/>
        <v>41774.945393518523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104</v>
      </c>
      <c r="P1631" s="7">
        <f t="shared" si="101"/>
        <v>73.170731707317074</v>
      </c>
      <c r="Q1631" t="s">
        <v>8312</v>
      </c>
      <c r="R1631" t="s">
        <v>8311</v>
      </c>
      <c r="S1631" s="12">
        <f t="shared" si="102"/>
        <v>41691.075613425928</v>
      </c>
      <c r="T1631" s="12">
        <f t="shared" si="103"/>
        <v>41646.075613425928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</v>
      </c>
      <c r="P1632" s="7">
        <f t="shared" si="101"/>
        <v>31.746031746031747</v>
      </c>
      <c r="Q1632" t="s">
        <v>8312</v>
      </c>
      <c r="R1632" t="s">
        <v>8311</v>
      </c>
      <c r="S1632" s="12">
        <f t="shared" si="102"/>
        <v>40970.499305555561</v>
      </c>
      <c r="T1632" s="12">
        <f t="shared" si="103"/>
        <v>40940.046006944445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156</v>
      </c>
      <c r="P1633" s="7">
        <f t="shared" si="101"/>
        <v>75.187969924812023</v>
      </c>
      <c r="Q1633" t="s">
        <v>8312</v>
      </c>
      <c r="R1633" t="s">
        <v>8311</v>
      </c>
      <c r="S1633" s="12">
        <f t="shared" si="102"/>
        <v>41195.067835648151</v>
      </c>
      <c r="T1633" s="12">
        <f t="shared" si="103"/>
        <v>41165.067835648151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102</v>
      </c>
      <c r="P1634" s="7">
        <f t="shared" si="101"/>
        <v>85.106382978723403</v>
      </c>
      <c r="Q1634" t="s">
        <v>8312</v>
      </c>
      <c r="R1634" t="s">
        <v>8311</v>
      </c>
      <c r="S1634" s="12">
        <f t="shared" si="102"/>
        <v>40810.549236111117</v>
      </c>
      <c r="T1634" s="12">
        <f t="shared" si="103"/>
        <v>40750.549236111117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7">
        <f t="shared" si="101"/>
        <v>172.41379310344828</v>
      </c>
      <c r="Q1635" t="s">
        <v>8312</v>
      </c>
      <c r="R1635" t="s">
        <v>8311</v>
      </c>
      <c r="S1635" s="12">
        <f t="shared" si="102"/>
        <v>40924.416666666672</v>
      </c>
      <c r="T1635" s="12">
        <f t="shared" si="103"/>
        <v>40897.092083333337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101</v>
      </c>
      <c r="P1636" s="7">
        <f t="shared" si="101"/>
        <v>62.5</v>
      </c>
      <c r="Q1636" t="s">
        <v>8312</v>
      </c>
      <c r="R1636" t="s">
        <v>8311</v>
      </c>
      <c r="S1636" s="12">
        <f t="shared" si="102"/>
        <v>40696.457638888889</v>
      </c>
      <c r="T1636" s="12">
        <f t="shared" si="103"/>
        <v>40658.398159722223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</v>
      </c>
      <c r="P1637" s="7">
        <f t="shared" si="101"/>
        <v>54.054054054054056</v>
      </c>
      <c r="Q1637" t="s">
        <v>8312</v>
      </c>
      <c r="R1637" t="s">
        <v>8311</v>
      </c>
      <c r="S1637" s="12">
        <f t="shared" si="102"/>
        <v>42563.077094907414</v>
      </c>
      <c r="T1637" s="12">
        <f t="shared" si="103"/>
        <v>42503.077094907414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104</v>
      </c>
      <c r="P1638" s="7">
        <f t="shared" si="101"/>
        <v>51.724137931034484</v>
      </c>
      <c r="Q1638" t="s">
        <v>8312</v>
      </c>
      <c r="R1638" t="s">
        <v>8311</v>
      </c>
      <c r="S1638" s="12">
        <f t="shared" si="102"/>
        <v>40706.375</v>
      </c>
      <c r="T1638" s="12">
        <f t="shared" si="103"/>
        <v>40663.295000000006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104</v>
      </c>
      <c r="P1639" s="7">
        <f t="shared" si="101"/>
        <v>33.333333333333336</v>
      </c>
      <c r="Q1639" t="s">
        <v>8312</v>
      </c>
      <c r="R1639" t="s">
        <v>8311</v>
      </c>
      <c r="S1639" s="12">
        <f t="shared" si="102"/>
        <v>40179.193749999999</v>
      </c>
      <c r="T1639" s="12">
        <f t="shared" si="103"/>
        <v>40122.959953703707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7">
        <f t="shared" si="101"/>
        <v>37.037037037037038</v>
      </c>
      <c r="Q1640" t="s">
        <v>8312</v>
      </c>
      <c r="R1640" t="s">
        <v>8311</v>
      </c>
      <c r="S1640" s="12">
        <f t="shared" si="102"/>
        <v>41334.100694444445</v>
      </c>
      <c r="T1640" s="12">
        <f t="shared" si="103"/>
        <v>41288.895462962966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7">
        <f t="shared" si="101"/>
        <v>94.736842105263165</v>
      </c>
      <c r="Q1641" t="s">
        <v>8312</v>
      </c>
      <c r="R1641" t="s">
        <v>8311</v>
      </c>
      <c r="S1641" s="12">
        <f t="shared" si="102"/>
        <v>40971.860706018524</v>
      </c>
      <c r="T1641" s="12">
        <f t="shared" si="103"/>
        <v>40941.860706018524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170</v>
      </c>
      <c r="P1642" s="7">
        <f t="shared" si="101"/>
        <v>23.529411764705884</v>
      </c>
      <c r="Q1642" t="s">
        <v>8312</v>
      </c>
      <c r="R1642" t="s">
        <v>8311</v>
      </c>
      <c r="S1642" s="12">
        <f t="shared" si="102"/>
        <v>40393.290972222225</v>
      </c>
      <c r="T1642" s="12">
        <f t="shared" si="103"/>
        <v>40379.439293981486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</v>
      </c>
      <c r="P1643" s="7">
        <f t="shared" si="101"/>
        <v>96.15384615384616</v>
      </c>
      <c r="Q1643" t="s">
        <v>8312</v>
      </c>
      <c r="R1643" t="s">
        <v>8346</v>
      </c>
      <c r="S1643" s="12">
        <f t="shared" si="102"/>
        <v>41992.804907407415</v>
      </c>
      <c r="T1643" s="12">
        <f t="shared" si="103"/>
        <v>41962.804907407415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7">
        <f t="shared" si="101"/>
        <v>42.857142857142854</v>
      </c>
      <c r="Q1644" t="s">
        <v>8312</v>
      </c>
      <c r="R1644" t="s">
        <v>8346</v>
      </c>
      <c r="S1644" s="12">
        <f t="shared" si="102"/>
        <v>40708.232951388891</v>
      </c>
      <c r="T1644" s="12">
        <f t="shared" si="103"/>
        <v>40688.232951388891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125</v>
      </c>
      <c r="P1645" s="7">
        <f t="shared" si="101"/>
        <v>135.13513513513513</v>
      </c>
      <c r="Q1645" t="s">
        <v>8312</v>
      </c>
      <c r="R1645" t="s">
        <v>8346</v>
      </c>
      <c r="S1645" s="12">
        <f t="shared" si="102"/>
        <v>41177.032546296301</v>
      </c>
      <c r="T1645" s="12">
        <f t="shared" si="103"/>
        <v>41147.032546296301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110</v>
      </c>
      <c r="P1646" s="7">
        <f t="shared" si="101"/>
        <v>78.125</v>
      </c>
      <c r="Q1646" t="s">
        <v>8312</v>
      </c>
      <c r="R1646" t="s">
        <v>8346</v>
      </c>
      <c r="S1646" s="12">
        <f t="shared" si="102"/>
        <v>41235.30972222222</v>
      </c>
      <c r="T1646" s="12">
        <f t="shared" si="103"/>
        <v>41175.268055555556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111</v>
      </c>
      <c r="P1647" s="7">
        <f t="shared" si="101"/>
        <v>500</v>
      </c>
      <c r="Q1647" t="s">
        <v>8312</v>
      </c>
      <c r="R1647" t="s">
        <v>8346</v>
      </c>
      <c r="S1647" s="12">
        <f t="shared" si="102"/>
        <v>41535.825694444451</v>
      </c>
      <c r="T1647" s="12">
        <f t="shared" si="103"/>
        <v>41521.825694444451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</v>
      </c>
      <c r="P1648" s="7">
        <f t="shared" si="101"/>
        <v>24.096385542168676</v>
      </c>
      <c r="Q1648" t="s">
        <v>8312</v>
      </c>
      <c r="R1648" t="s">
        <v>8346</v>
      </c>
      <c r="S1648" s="12">
        <f t="shared" si="102"/>
        <v>41865.96597222222</v>
      </c>
      <c r="T1648" s="12">
        <f t="shared" si="103"/>
        <v>41833.658599537041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105</v>
      </c>
      <c r="P1649" s="7">
        <f t="shared" si="101"/>
        <v>108.69565217391305</v>
      </c>
      <c r="Q1649" t="s">
        <v>8312</v>
      </c>
      <c r="R1649" t="s">
        <v>8346</v>
      </c>
      <c r="S1649" s="12">
        <f t="shared" si="102"/>
        <v>41069.617789351854</v>
      </c>
      <c r="T1649" s="12">
        <f t="shared" si="103"/>
        <v>41039.617789351854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</v>
      </c>
      <c r="P1650" s="7">
        <f t="shared" si="101"/>
        <v>25.555555555555557</v>
      </c>
      <c r="Q1650" t="s">
        <v>8312</v>
      </c>
      <c r="R1650" t="s">
        <v>8346</v>
      </c>
      <c r="S1650" s="12">
        <f t="shared" si="102"/>
        <v>40622.87131944445</v>
      </c>
      <c r="T1650" s="12">
        <f t="shared" si="103"/>
        <v>40592.912986111114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101</v>
      </c>
      <c r="P1651" s="7">
        <f t="shared" si="101"/>
        <v>46.913580246913583</v>
      </c>
      <c r="Q1651" t="s">
        <v>8312</v>
      </c>
      <c r="R1651" t="s">
        <v>8346</v>
      </c>
      <c r="S1651" s="12">
        <f t="shared" si="102"/>
        <v>41782.892997685187</v>
      </c>
      <c r="T1651" s="12">
        <f t="shared" si="103"/>
        <v>41737.892997685187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142</v>
      </c>
      <c r="P1652" s="7">
        <f t="shared" si="101"/>
        <v>62.5</v>
      </c>
      <c r="Q1652" t="s">
        <v>8312</v>
      </c>
      <c r="R1652" t="s">
        <v>8346</v>
      </c>
      <c r="S1652" s="12">
        <f t="shared" si="102"/>
        <v>41556.643946759265</v>
      </c>
      <c r="T1652" s="12">
        <f t="shared" si="103"/>
        <v>41526.643946759265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101</v>
      </c>
      <c r="P1653" s="7">
        <f t="shared" si="101"/>
        <v>100</v>
      </c>
      <c r="Q1653" t="s">
        <v>8312</v>
      </c>
      <c r="R1653" t="s">
        <v>8346</v>
      </c>
      <c r="S1653" s="12">
        <f t="shared" si="102"/>
        <v>40659.499305555561</v>
      </c>
      <c r="T1653" s="12">
        <f t="shared" si="103"/>
        <v>40626.109027777777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101</v>
      </c>
      <c r="P1654" s="7">
        <f t="shared" si="101"/>
        <v>64.285714285714292</v>
      </c>
      <c r="Q1654" t="s">
        <v>8312</v>
      </c>
      <c r="R1654" t="s">
        <v>8346</v>
      </c>
      <c r="S1654" s="12">
        <f t="shared" si="102"/>
        <v>41602.742974537039</v>
      </c>
      <c r="T1654" s="12">
        <f t="shared" si="103"/>
        <v>41572.701307870375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</v>
      </c>
      <c r="P1655" s="7">
        <f t="shared" si="101"/>
        <v>29.761904761904763</v>
      </c>
      <c r="Q1655" t="s">
        <v>8312</v>
      </c>
      <c r="R1655" t="s">
        <v>8346</v>
      </c>
      <c r="S1655" s="12">
        <f t="shared" si="102"/>
        <v>40658.04277777778</v>
      </c>
      <c r="T1655" s="12">
        <f t="shared" si="103"/>
        <v>40627.04277777778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120</v>
      </c>
      <c r="P1656" s="7">
        <f t="shared" si="101"/>
        <v>32.352941176470587</v>
      </c>
      <c r="Q1656" t="s">
        <v>8312</v>
      </c>
      <c r="R1656" t="s">
        <v>8346</v>
      </c>
      <c r="S1656" s="12">
        <f t="shared" si="102"/>
        <v>41018.099074074074</v>
      </c>
      <c r="T1656" s="12">
        <f t="shared" si="103"/>
        <v>40988.099074074074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143</v>
      </c>
      <c r="P1657" s="7">
        <f t="shared" si="101"/>
        <v>31.25</v>
      </c>
      <c r="Q1657" t="s">
        <v>8312</v>
      </c>
      <c r="R1657" t="s">
        <v>8346</v>
      </c>
      <c r="S1657" s="12">
        <f t="shared" si="102"/>
        <v>41004.958564814813</v>
      </c>
      <c r="T1657" s="12">
        <f t="shared" si="103"/>
        <v>40975.000231481485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</v>
      </c>
      <c r="P1658" s="7">
        <f t="shared" si="101"/>
        <v>156.25</v>
      </c>
      <c r="Q1658" t="s">
        <v>8312</v>
      </c>
      <c r="R1658" t="s">
        <v>8346</v>
      </c>
      <c r="S1658" s="12">
        <f t="shared" si="102"/>
        <v>41257.137175925927</v>
      </c>
      <c r="T1658" s="12">
        <f t="shared" si="103"/>
        <v>41227.137175925927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105</v>
      </c>
      <c r="P1659" s="7">
        <f t="shared" si="101"/>
        <v>113.12217194570135</v>
      </c>
      <c r="Q1659" t="s">
        <v>8312</v>
      </c>
      <c r="R1659" t="s">
        <v>8346</v>
      </c>
      <c r="S1659" s="12">
        <f t="shared" si="102"/>
        <v>41053.990370370375</v>
      </c>
      <c r="T1659" s="12">
        <f t="shared" si="103"/>
        <v>41023.990370370375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</v>
      </c>
      <c r="P1660" s="7">
        <f t="shared" si="101"/>
        <v>56.074766355140184</v>
      </c>
      <c r="Q1660" t="s">
        <v>8312</v>
      </c>
      <c r="R1660" t="s">
        <v>8346</v>
      </c>
      <c r="S1660" s="12">
        <f t="shared" si="102"/>
        <v>41261.805555555555</v>
      </c>
      <c r="T1660" s="12">
        <f t="shared" si="103"/>
        <v>41223.430173611116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113</v>
      </c>
      <c r="P1661" s="7">
        <f t="shared" si="101"/>
        <v>11.111111111111111</v>
      </c>
      <c r="Q1661" t="s">
        <v>8312</v>
      </c>
      <c r="R1661" t="s">
        <v>8346</v>
      </c>
      <c r="S1661" s="12">
        <f t="shared" si="102"/>
        <v>41625.708333333336</v>
      </c>
      <c r="T1661" s="12">
        <f t="shared" si="103"/>
        <v>41597.121770833335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1254</v>
      </c>
      <c r="P1662" s="7">
        <f t="shared" si="101"/>
        <v>2.2222222222222223</v>
      </c>
      <c r="Q1662" t="s">
        <v>8312</v>
      </c>
      <c r="R1662" t="s">
        <v>8346</v>
      </c>
      <c r="S1662" s="12">
        <f t="shared" si="102"/>
        <v>42491.124305555561</v>
      </c>
      <c r="T1662" s="12">
        <f t="shared" si="103"/>
        <v>42459.90219907408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103</v>
      </c>
      <c r="P1663" s="7">
        <f t="shared" si="101"/>
        <v>78.21782178217822</v>
      </c>
      <c r="Q1663" t="s">
        <v>8312</v>
      </c>
      <c r="R1663" t="s">
        <v>8346</v>
      </c>
      <c r="S1663" s="12">
        <f t="shared" si="102"/>
        <v>42387.083333333336</v>
      </c>
      <c r="T1663" s="12">
        <f t="shared" si="103"/>
        <v>42344.206377314818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103</v>
      </c>
      <c r="P1664" s="7">
        <f t="shared" si="101"/>
        <v>129.03225806451613</v>
      </c>
      <c r="Q1664" t="s">
        <v>8312</v>
      </c>
      <c r="R1664" t="s">
        <v>8346</v>
      </c>
      <c r="S1664" s="12">
        <f t="shared" si="102"/>
        <v>40908.448333333334</v>
      </c>
      <c r="T1664" s="12">
        <f t="shared" si="103"/>
        <v>40848.406666666669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7">
        <f t="shared" si="101"/>
        <v>31.25</v>
      </c>
      <c r="Q1665" t="s">
        <v>8312</v>
      </c>
      <c r="R1665" t="s">
        <v>8346</v>
      </c>
      <c r="S1665" s="12">
        <f t="shared" si="102"/>
        <v>42036.230405092596</v>
      </c>
      <c r="T1665" s="12">
        <f t="shared" si="103"/>
        <v>42006.230405092596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</v>
      </c>
      <c r="P1666" s="7">
        <f t="shared" si="101"/>
        <v>28.089887640449437</v>
      </c>
      <c r="Q1666" t="s">
        <v>8312</v>
      </c>
      <c r="R1666" t="s">
        <v>8346</v>
      </c>
      <c r="S1666" s="12">
        <f t="shared" si="102"/>
        <v>40984.374305555561</v>
      </c>
      <c r="T1666" s="12">
        <f t="shared" si="103"/>
        <v>40939.970115740747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ROUND((E1667/D1667)*100,0)</f>
        <v>119</v>
      </c>
      <c r="P1667" s="7">
        <f t="shared" ref="P1667:P1730" si="105">D1667/L1667</f>
        <v>37.634408602150536</v>
      </c>
      <c r="Q1667" t="s">
        <v>8312</v>
      </c>
      <c r="R1667" t="s">
        <v>8346</v>
      </c>
      <c r="S1667" s="12">
        <f t="shared" ref="S1667:S1730" si="106">(I1667/86400)+25569+(5/24)</f>
        <v>40596.333333333336</v>
      </c>
      <c r="T1667" s="12">
        <f t="shared" ref="T1667:T1730" si="107">(J1667/86400)+25569+(5/24)</f>
        <v>40564.857789351852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161</v>
      </c>
      <c r="P1668" s="7">
        <f t="shared" si="105"/>
        <v>25.510204081632654</v>
      </c>
      <c r="Q1668" t="s">
        <v>8312</v>
      </c>
      <c r="R1668" t="s">
        <v>8346</v>
      </c>
      <c r="S1668" s="12">
        <f t="shared" si="106"/>
        <v>41361.41982638889</v>
      </c>
      <c r="T1668" s="12">
        <f t="shared" si="107"/>
        <v>41331.461493055562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127</v>
      </c>
      <c r="P1669" s="7">
        <f t="shared" si="105"/>
        <v>41.463414634146339</v>
      </c>
      <c r="Q1669" t="s">
        <v>8312</v>
      </c>
      <c r="R1669" t="s">
        <v>8346</v>
      </c>
      <c r="S1669" s="12">
        <f t="shared" si="106"/>
        <v>41709.499305555561</v>
      </c>
      <c r="T1669" s="12">
        <f t="shared" si="107"/>
        <v>41682.278912037036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103</v>
      </c>
      <c r="P1670" s="7">
        <f t="shared" si="105"/>
        <v>68.965517241379317</v>
      </c>
      <c r="Q1670" t="s">
        <v>8312</v>
      </c>
      <c r="R1670" t="s">
        <v>8346</v>
      </c>
      <c r="S1670" s="12">
        <f t="shared" si="106"/>
        <v>40875.399756944447</v>
      </c>
      <c r="T1670" s="12">
        <f t="shared" si="107"/>
        <v>40845.358090277783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140</v>
      </c>
      <c r="P1671" s="7">
        <f t="shared" si="105"/>
        <v>38.46153846153846</v>
      </c>
      <c r="Q1671" t="s">
        <v>8312</v>
      </c>
      <c r="R1671" t="s">
        <v>8346</v>
      </c>
      <c r="S1671" s="12">
        <f t="shared" si="106"/>
        <v>42522.093472222223</v>
      </c>
      <c r="T1671" s="12">
        <f t="shared" si="107"/>
        <v>42462.093472222223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103</v>
      </c>
      <c r="P1672" s="7">
        <f t="shared" si="105"/>
        <v>43.478260869565219</v>
      </c>
      <c r="Q1672" t="s">
        <v>8312</v>
      </c>
      <c r="R1672" t="s">
        <v>8346</v>
      </c>
      <c r="S1672" s="12">
        <f t="shared" si="106"/>
        <v>40364.375</v>
      </c>
      <c r="T1672" s="12">
        <f t="shared" si="107"/>
        <v>40314.138877314814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101</v>
      </c>
      <c r="P1673" s="7">
        <f t="shared" si="105"/>
        <v>25.974025974025974</v>
      </c>
      <c r="Q1673" t="s">
        <v>8312</v>
      </c>
      <c r="R1673" t="s">
        <v>8346</v>
      </c>
      <c r="S1673" s="12">
        <f t="shared" si="106"/>
        <v>42583.752476851856</v>
      </c>
      <c r="T1673" s="12">
        <f t="shared" si="107"/>
        <v>42553.752476851856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113</v>
      </c>
      <c r="P1674" s="7">
        <f t="shared" si="105"/>
        <v>34.693877551020407</v>
      </c>
      <c r="Q1674" t="s">
        <v>8312</v>
      </c>
      <c r="R1674" t="s">
        <v>8346</v>
      </c>
      <c r="S1674" s="12">
        <f t="shared" si="106"/>
        <v>41064.864930555559</v>
      </c>
      <c r="T1674" s="12">
        <f t="shared" si="107"/>
        <v>41034.864930555559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</v>
      </c>
      <c r="P1675" s="7">
        <f t="shared" si="105"/>
        <v>35.593220338983052</v>
      </c>
      <c r="Q1675" t="s">
        <v>8312</v>
      </c>
      <c r="R1675" t="s">
        <v>8346</v>
      </c>
      <c r="S1675" s="12">
        <f t="shared" si="106"/>
        <v>42070.08671296297</v>
      </c>
      <c r="T1675" s="12">
        <f t="shared" si="107"/>
        <v>42040.08671296297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202</v>
      </c>
      <c r="P1676" s="7">
        <f t="shared" si="105"/>
        <v>44.247787610619469</v>
      </c>
      <c r="Q1676" t="s">
        <v>8312</v>
      </c>
      <c r="R1676" t="s">
        <v>8346</v>
      </c>
      <c r="S1676" s="12">
        <f t="shared" si="106"/>
        <v>42600.499305555561</v>
      </c>
      <c r="T1676" s="12">
        <f t="shared" si="107"/>
        <v>42569.813726851855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</v>
      </c>
      <c r="P1677" s="7">
        <f t="shared" si="105"/>
        <v>29.411764705882351</v>
      </c>
      <c r="Q1677" t="s">
        <v>8312</v>
      </c>
      <c r="R1677" t="s">
        <v>8346</v>
      </c>
      <c r="S1677" s="12">
        <f t="shared" si="106"/>
        <v>40833.127083333333</v>
      </c>
      <c r="T1677" s="12">
        <f t="shared" si="107"/>
        <v>40802.941435185188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</v>
      </c>
      <c r="P1678" s="7">
        <f t="shared" si="105"/>
        <v>71.428571428571431</v>
      </c>
      <c r="Q1678" t="s">
        <v>8312</v>
      </c>
      <c r="R1678" t="s">
        <v>8346</v>
      </c>
      <c r="S1678" s="12">
        <f t="shared" si="106"/>
        <v>41020.374305555561</v>
      </c>
      <c r="T1678" s="12">
        <f t="shared" si="107"/>
        <v>40973.934571759259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112</v>
      </c>
      <c r="P1679" s="7">
        <f t="shared" si="105"/>
        <v>142.85714285714286</v>
      </c>
      <c r="Q1679" t="s">
        <v>8312</v>
      </c>
      <c r="R1679" t="s">
        <v>8346</v>
      </c>
      <c r="S1679" s="12">
        <f t="shared" si="106"/>
        <v>42476.457638888889</v>
      </c>
      <c r="T1679" s="12">
        <f t="shared" si="107"/>
        <v>42416.615462962967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</v>
      </c>
      <c r="P1680" s="7">
        <f t="shared" si="105"/>
        <v>30.612244897959183</v>
      </c>
      <c r="Q1680" t="s">
        <v>8312</v>
      </c>
      <c r="R1680" t="s">
        <v>8346</v>
      </c>
      <c r="S1680" s="12">
        <f t="shared" si="106"/>
        <v>41677.063321759262</v>
      </c>
      <c r="T1680" s="12">
        <f t="shared" si="107"/>
        <v>41663.063321759262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7">
        <f t="shared" si="105"/>
        <v>35.714285714285715</v>
      </c>
      <c r="Q1681" t="s">
        <v>8312</v>
      </c>
      <c r="R1681" t="s">
        <v>8346</v>
      </c>
      <c r="S1681" s="12">
        <f t="shared" si="106"/>
        <v>40746.277141203704</v>
      </c>
      <c r="T1681" s="12">
        <f t="shared" si="107"/>
        <v>40723.277141203704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118</v>
      </c>
      <c r="P1682" s="7">
        <f t="shared" si="105"/>
        <v>40</v>
      </c>
      <c r="Q1682" t="s">
        <v>8312</v>
      </c>
      <c r="R1682" t="s">
        <v>8346</v>
      </c>
      <c r="S1682" s="12">
        <f t="shared" si="106"/>
        <v>41832.966053240743</v>
      </c>
      <c r="T1682" s="12">
        <f t="shared" si="107"/>
        <v>41802.966053240743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</v>
      </c>
      <c r="P1683" s="7">
        <f t="shared" si="105"/>
        <v>73.529411764705884</v>
      </c>
      <c r="Q1683" t="s">
        <v>8312</v>
      </c>
      <c r="R1683" t="s">
        <v>8347</v>
      </c>
      <c r="S1683" s="12">
        <f t="shared" si="106"/>
        <v>42823.291666666664</v>
      </c>
      <c r="T1683" s="12">
        <f t="shared" si="107"/>
        <v>42774.329675925932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7" t="e">
        <f t="shared" si="105"/>
        <v>#DIV/0!</v>
      </c>
      <c r="Q1684" t="s">
        <v>8312</v>
      </c>
      <c r="R1684" t="s">
        <v>8347</v>
      </c>
      <c r="S1684" s="12">
        <f t="shared" si="106"/>
        <v>42839.380324074074</v>
      </c>
      <c r="T1684" s="12">
        <f t="shared" si="107"/>
        <v>42779.421990740746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22</v>
      </c>
      <c r="P1685" s="7">
        <f t="shared" si="105"/>
        <v>350</v>
      </c>
      <c r="Q1685" t="s">
        <v>8312</v>
      </c>
      <c r="R1685" t="s">
        <v>8347</v>
      </c>
      <c r="S1685" s="12">
        <f t="shared" si="106"/>
        <v>42832.990023148152</v>
      </c>
      <c r="T1685" s="12">
        <f t="shared" si="107"/>
        <v>42808.990023148152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</v>
      </c>
      <c r="P1686" s="7">
        <f t="shared" si="105"/>
        <v>79.207920792079207</v>
      </c>
      <c r="Q1686" t="s">
        <v>8312</v>
      </c>
      <c r="R1686" t="s">
        <v>8347</v>
      </c>
      <c r="S1686" s="12">
        <f t="shared" si="106"/>
        <v>42811.981956018521</v>
      </c>
      <c r="T1686" s="12">
        <f t="shared" si="107"/>
        <v>42784.023622685192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103</v>
      </c>
      <c r="P1687" s="7">
        <f t="shared" si="105"/>
        <v>23.333333333333332</v>
      </c>
      <c r="Q1687" t="s">
        <v>8312</v>
      </c>
      <c r="R1687" t="s">
        <v>8347</v>
      </c>
      <c r="S1687" s="12">
        <f t="shared" si="106"/>
        <v>42818.416932870372</v>
      </c>
      <c r="T1687" s="12">
        <f t="shared" si="107"/>
        <v>42788.458599537036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</v>
      </c>
      <c r="P1688" s="7">
        <f t="shared" si="105"/>
        <v>5000</v>
      </c>
      <c r="Q1688" t="s">
        <v>8312</v>
      </c>
      <c r="R1688" t="s">
        <v>8347</v>
      </c>
      <c r="S1688" s="12">
        <f t="shared" si="106"/>
        <v>42853.010636574072</v>
      </c>
      <c r="T1688" s="12">
        <f t="shared" si="107"/>
        <v>42793.052303240744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</v>
      </c>
      <c r="P1689" s="7">
        <f t="shared" si="105"/>
        <v>256.41025641025641</v>
      </c>
      <c r="Q1689" t="s">
        <v>8312</v>
      </c>
      <c r="R1689" t="s">
        <v>8347</v>
      </c>
      <c r="S1689" s="12">
        <f t="shared" si="106"/>
        <v>42836.052083333336</v>
      </c>
      <c r="T1689" s="12">
        <f t="shared" si="107"/>
        <v>42802.255150462966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</v>
      </c>
      <c r="P1690" s="7">
        <f t="shared" si="105"/>
        <v>571.42857142857144</v>
      </c>
      <c r="Q1690" t="s">
        <v>8312</v>
      </c>
      <c r="R1690" t="s">
        <v>8347</v>
      </c>
      <c r="S1690" s="12">
        <f t="shared" si="106"/>
        <v>42834.701319444452</v>
      </c>
      <c r="T1690" s="12">
        <f t="shared" si="107"/>
        <v>42804.742986111109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7">
        <f t="shared" si="105"/>
        <v>171.42857142857142</v>
      </c>
      <c r="Q1691" t="s">
        <v>8312</v>
      </c>
      <c r="R1691" t="s">
        <v>8347</v>
      </c>
      <c r="S1691" s="12">
        <f t="shared" si="106"/>
        <v>42811.109143518523</v>
      </c>
      <c r="T1691" s="12">
        <f t="shared" si="107"/>
        <v>42781.150810185187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</v>
      </c>
      <c r="P1692" s="7">
        <f t="shared" si="105"/>
        <v>227.27272727272728</v>
      </c>
      <c r="Q1692" t="s">
        <v>8312</v>
      </c>
      <c r="R1692" t="s">
        <v>8347</v>
      </c>
      <c r="S1692" s="12">
        <f t="shared" si="106"/>
        <v>42831.597708333335</v>
      </c>
      <c r="T1692" s="12">
        <f t="shared" si="107"/>
        <v>42801.639375000006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</v>
      </c>
      <c r="P1693" s="7">
        <f t="shared" si="105"/>
        <v>789.47368421052636</v>
      </c>
      <c r="Q1693" t="s">
        <v>8312</v>
      </c>
      <c r="R1693" t="s">
        <v>8347</v>
      </c>
      <c r="S1693" s="12">
        <f t="shared" si="106"/>
        <v>42828.250000000007</v>
      </c>
      <c r="T1693" s="12">
        <f t="shared" si="107"/>
        <v>42795.909814814819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48</v>
      </c>
      <c r="P1694" s="7">
        <f t="shared" si="105"/>
        <v>333.33333333333331</v>
      </c>
      <c r="Q1694" t="s">
        <v>8312</v>
      </c>
      <c r="R1694" t="s">
        <v>8347</v>
      </c>
      <c r="S1694" s="12">
        <f t="shared" si="106"/>
        <v>42821.207638888889</v>
      </c>
      <c r="T1694" s="12">
        <f t="shared" si="107"/>
        <v>42788.359571759262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</v>
      </c>
      <c r="P1695" s="7">
        <f t="shared" si="105"/>
        <v>375</v>
      </c>
      <c r="Q1695" t="s">
        <v>8312</v>
      </c>
      <c r="R1695" t="s">
        <v>8347</v>
      </c>
      <c r="S1695" s="12">
        <f t="shared" si="106"/>
        <v>42835.041666666664</v>
      </c>
      <c r="T1695" s="12">
        <f t="shared" si="107"/>
        <v>42804.128611111119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</v>
      </c>
      <c r="P1696" s="7">
        <f t="shared" si="105"/>
        <v>10000</v>
      </c>
      <c r="Q1696" t="s">
        <v>8312</v>
      </c>
      <c r="R1696" t="s">
        <v>8347</v>
      </c>
      <c r="S1696" s="12">
        <f t="shared" si="106"/>
        <v>42821.4</v>
      </c>
      <c r="T1696" s="12">
        <f t="shared" si="107"/>
        <v>42791.878171296303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12</v>
      </c>
      <c r="P1697" s="7">
        <f t="shared" si="105"/>
        <v>521.73913043478262</v>
      </c>
      <c r="Q1697" t="s">
        <v>8312</v>
      </c>
      <c r="R1697" t="s">
        <v>8347</v>
      </c>
      <c r="S1697" s="12">
        <f t="shared" si="106"/>
        <v>42835.250000000007</v>
      </c>
      <c r="T1697" s="12">
        <f t="shared" si="107"/>
        <v>42801.239745370374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7" t="e">
        <f t="shared" si="105"/>
        <v>#DIV/0!</v>
      </c>
      <c r="Q1698" t="s">
        <v>8312</v>
      </c>
      <c r="R1698" t="s">
        <v>8347</v>
      </c>
      <c r="S1698" s="12">
        <f t="shared" si="106"/>
        <v>42826.236238425925</v>
      </c>
      <c r="T1698" s="12">
        <f t="shared" si="107"/>
        <v>42796.277905092596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</v>
      </c>
      <c r="P1699" s="7">
        <f t="shared" si="105"/>
        <v>568.18181818181813</v>
      </c>
      <c r="Q1699" t="s">
        <v>8312</v>
      </c>
      <c r="R1699" t="s">
        <v>8347</v>
      </c>
      <c r="S1699" s="12">
        <f t="shared" si="106"/>
        <v>42835.199629629635</v>
      </c>
      <c r="T1699" s="12">
        <f t="shared" si="107"/>
        <v>42805.241296296299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7" t="e">
        <f t="shared" si="105"/>
        <v>#DIV/0!</v>
      </c>
      <c r="Q1700" t="s">
        <v>8312</v>
      </c>
      <c r="R1700" t="s">
        <v>8347</v>
      </c>
      <c r="S1700" s="12">
        <f t="shared" si="106"/>
        <v>42820.356250000004</v>
      </c>
      <c r="T1700" s="12">
        <f t="shared" si="107"/>
        <v>42796.416203703709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</v>
      </c>
      <c r="P1701" s="7">
        <f t="shared" si="105"/>
        <v>1276.25</v>
      </c>
      <c r="Q1701" t="s">
        <v>8312</v>
      </c>
      <c r="R1701" t="s">
        <v>8347</v>
      </c>
      <c r="S1701" s="12">
        <f t="shared" si="106"/>
        <v>42837.072280092594</v>
      </c>
      <c r="T1701" s="12">
        <f t="shared" si="107"/>
        <v>42807.072280092594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</v>
      </c>
      <c r="P1702" s="7">
        <f t="shared" si="105"/>
        <v>253.16455696202533</v>
      </c>
      <c r="Q1702" t="s">
        <v>8312</v>
      </c>
      <c r="R1702" t="s">
        <v>8347</v>
      </c>
      <c r="S1702" s="12">
        <f t="shared" si="106"/>
        <v>42826.375000000007</v>
      </c>
      <c r="T1702" s="12">
        <f t="shared" si="107"/>
        <v>42796.279976851853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</v>
      </c>
      <c r="P1703" s="7">
        <f t="shared" si="105"/>
        <v>2525</v>
      </c>
      <c r="Q1703" t="s">
        <v>8312</v>
      </c>
      <c r="R1703" t="s">
        <v>8347</v>
      </c>
      <c r="S1703" s="12">
        <f t="shared" si="106"/>
        <v>42019.872743055559</v>
      </c>
      <c r="T1703" s="12">
        <f t="shared" si="107"/>
        <v>41989.872743055559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0</v>
      </c>
      <c r="P1704" s="7">
        <f t="shared" si="105"/>
        <v>16500</v>
      </c>
      <c r="Q1704" t="s">
        <v>8312</v>
      </c>
      <c r="R1704" t="s">
        <v>8347</v>
      </c>
      <c r="S1704" s="12">
        <f t="shared" si="106"/>
        <v>42094.036458333336</v>
      </c>
      <c r="T1704" s="12">
        <f t="shared" si="107"/>
        <v>42064.078125000007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</v>
      </c>
      <c r="P1705" s="7">
        <f t="shared" si="105"/>
        <v>2500</v>
      </c>
      <c r="Q1705" t="s">
        <v>8312</v>
      </c>
      <c r="R1705" t="s">
        <v>8347</v>
      </c>
      <c r="S1705" s="12">
        <f t="shared" si="106"/>
        <v>42247.490011574075</v>
      </c>
      <c r="T1705" s="12">
        <f t="shared" si="107"/>
        <v>42187.490011574075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</v>
      </c>
      <c r="P1706" s="7">
        <f t="shared" si="105"/>
        <v>181.81818181818181</v>
      </c>
      <c r="Q1706" t="s">
        <v>8312</v>
      </c>
      <c r="R1706" t="s">
        <v>8347</v>
      </c>
      <c r="S1706" s="12">
        <f t="shared" si="106"/>
        <v>42051.348067129635</v>
      </c>
      <c r="T1706" s="12">
        <f t="shared" si="107"/>
        <v>42021.348067129635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7" t="e">
        <f t="shared" si="105"/>
        <v>#DIV/0!</v>
      </c>
      <c r="Q1707" t="s">
        <v>8312</v>
      </c>
      <c r="R1707" t="s">
        <v>8347</v>
      </c>
      <c r="S1707" s="12">
        <f t="shared" si="106"/>
        <v>42256.875000000007</v>
      </c>
      <c r="T1707" s="12">
        <f t="shared" si="107"/>
        <v>42245.225069444445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7" t="e">
        <f t="shared" si="105"/>
        <v>#DIV/0!</v>
      </c>
      <c r="Q1708" t="s">
        <v>8312</v>
      </c>
      <c r="R1708" t="s">
        <v>8347</v>
      </c>
      <c r="S1708" s="12">
        <f t="shared" si="106"/>
        <v>42239.514722222222</v>
      </c>
      <c r="T1708" s="12">
        <f t="shared" si="107"/>
        <v>42179.514722222222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10</v>
      </c>
      <c r="P1709" s="7">
        <f t="shared" si="105"/>
        <v>555.55555555555554</v>
      </c>
      <c r="Q1709" t="s">
        <v>8312</v>
      </c>
      <c r="R1709" t="s">
        <v>8347</v>
      </c>
      <c r="S1709" s="12">
        <f t="shared" si="106"/>
        <v>42457.887673611112</v>
      </c>
      <c r="T1709" s="12">
        <f t="shared" si="107"/>
        <v>42427.929340277777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7" t="e">
        <f t="shared" si="105"/>
        <v>#DIV/0!</v>
      </c>
      <c r="Q1710" t="s">
        <v>8312</v>
      </c>
      <c r="R1710" t="s">
        <v>8347</v>
      </c>
      <c r="S1710" s="12">
        <f t="shared" si="106"/>
        <v>42492.075300925928</v>
      </c>
      <c r="T1710" s="12">
        <f t="shared" si="107"/>
        <v>42452.075300925928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5</v>
      </c>
      <c r="P1711" s="7">
        <f t="shared" si="105"/>
        <v>437.5</v>
      </c>
      <c r="Q1711" t="s">
        <v>8312</v>
      </c>
      <c r="R1711" t="s">
        <v>8347</v>
      </c>
      <c r="S1711" s="12">
        <f t="shared" si="106"/>
        <v>41883.027083333334</v>
      </c>
      <c r="T1711" s="12">
        <f t="shared" si="107"/>
        <v>41841.772152777783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1</v>
      </c>
      <c r="P1712" s="7">
        <f t="shared" si="105"/>
        <v>5000</v>
      </c>
      <c r="Q1712" t="s">
        <v>8312</v>
      </c>
      <c r="R1712" t="s">
        <v>8347</v>
      </c>
      <c r="S1712" s="12">
        <f t="shared" si="106"/>
        <v>42387.750000000007</v>
      </c>
      <c r="T1712" s="12">
        <f t="shared" si="107"/>
        <v>42341.799629629633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11</v>
      </c>
      <c r="P1713" s="7">
        <f t="shared" si="105"/>
        <v>5000</v>
      </c>
      <c r="Q1713" t="s">
        <v>8312</v>
      </c>
      <c r="R1713" t="s">
        <v>8347</v>
      </c>
      <c r="S1713" s="12">
        <f t="shared" si="106"/>
        <v>41883.854560185187</v>
      </c>
      <c r="T1713" s="12">
        <f t="shared" si="107"/>
        <v>41852.854560185187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7" t="e">
        <f t="shared" si="105"/>
        <v>#DIV/0!</v>
      </c>
      <c r="Q1714" t="s">
        <v>8312</v>
      </c>
      <c r="R1714" t="s">
        <v>8347</v>
      </c>
      <c r="S1714" s="12">
        <f t="shared" si="106"/>
        <v>42186.122141203705</v>
      </c>
      <c r="T1714" s="12">
        <f t="shared" si="107"/>
        <v>42126.122141203705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2</v>
      </c>
      <c r="P1715" s="7">
        <f t="shared" si="105"/>
        <v>3000</v>
      </c>
      <c r="Q1715" t="s">
        <v>8312</v>
      </c>
      <c r="R1715" t="s">
        <v>8347</v>
      </c>
      <c r="S1715" s="12">
        <f t="shared" si="106"/>
        <v>41918.009398148155</v>
      </c>
      <c r="T1715" s="12">
        <f t="shared" si="107"/>
        <v>41888.009398148155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8</v>
      </c>
      <c r="P1716" s="7">
        <f t="shared" si="105"/>
        <v>1470.5882352941176</v>
      </c>
      <c r="Q1716" t="s">
        <v>8312</v>
      </c>
      <c r="R1716" t="s">
        <v>8347</v>
      </c>
      <c r="S1716" s="12">
        <f t="shared" si="106"/>
        <v>42126.126863425925</v>
      </c>
      <c r="T1716" s="12">
        <f t="shared" si="107"/>
        <v>42096.126863425925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</v>
      </c>
      <c r="P1717" s="7">
        <f t="shared" si="105"/>
        <v>2500</v>
      </c>
      <c r="Q1717" t="s">
        <v>8312</v>
      </c>
      <c r="R1717" t="s">
        <v>8347</v>
      </c>
      <c r="S1717" s="12">
        <f t="shared" si="106"/>
        <v>42094.348611111112</v>
      </c>
      <c r="T1717" s="12">
        <f t="shared" si="107"/>
        <v>42064.425752314819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8</v>
      </c>
      <c r="P1718" s="7">
        <f t="shared" si="105"/>
        <v>666.66666666666663</v>
      </c>
      <c r="Q1718" t="s">
        <v>8312</v>
      </c>
      <c r="R1718" t="s">
        <v>8347</v>
      </c>
      <c r="S1718" s="12">
        <f t="shared" si="106"/>
        <v>42713.82753472223</v>
      </c>
      <c r="T1718" s="12">
        <f t="shared" si="107"/>
        <v>42673.785868055558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43</v>
      </c>
      <c r="P1719" s="7">
        <f t="shared" si="105"/>
        <v>79.634146341463421</v>
      </c>
      <c r="Q1719" t="s">
        <v>8312</v>
      </c>
      <c r="R1719" t="s">
        <v>8347</v>
      </c>
      <c r="S1719" s="12">
        <f t="shared" si="106"/>
        <v>42481.375000000007</v>
      </c>
      <c r="T1719" s="12">
        <f t="shared" si="107"/>
        <v>42461.190254629633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</v>
      </c>
      <c r="P1720" s="7">
        <f t="shared" si="105"/>
        <v>17500</v>
      </c>
      <c r="Q1720" t="s">
        <v>8312</v>
      </c>
      <c r="R1720" t="s">
        <v>8347</v>
      </c>
      <c r="S1720" s="12">
        <f t="shared" si="106"/>
        <v>42504.415972222225</v>
      </c>
      <c r="T1720" s="12">
        <f t="shared" si="107"/>
        <v>42460.818854166668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1</v>
      </c>
      <c r="P1721" s="7">
        <f t="shared" si="105"/>
        <v>1333.3333333333333</v>
      </c>
      <c r="Q1721" t="s">
        <v>8312</v>
      </c>
      <c r="R1721" t="s">
        <v>8347</v>
      </c>
      <c r="S1721" s="12">
        <f t="shared" si="106"/>
        <v>41899.742951388893</v>
      </c>
      <c r="T1721" s="12">
        <f t="shared" si="107"/>
        <v>41869.742951388893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6</v>
      </c>
      <c r="P1722" s="7">
        <f t="shared" si="105"/>
        <v>500</v>
      </c>
      <c r="Q1722" t="s">
        <v>8312</v>
      </c>
      <c r="R1722" t="s">
        <v>8347</v>
      </c>
      <c r="S1722" s="12">
        <f t="shared" si="106"/>
        <v>41953.033229166671</v>
      </c>
      <c r="T1722" s="12">
        <f t="shared" si="107"/>
        <v>41922.991562500007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7" t="e">
        <f t="shared" si="105"/>
        <v>#DIV/0!</v>
      </c>
      <c r="Q1723" t="s">
        <v>8312</v>
      </c>
      <c r="R1723" t="s">
        <v>8347</v>
      </c>
      <c r="S1723" s="12">
        <f t="shared" si="106"/>
        <v>42349.669710648152</v>
      </c>
      <c r="T1723" s="12">
        <f t="shared" si="107"/>
        <v>42319.669710648152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0</v>
      </c>
      <c r="P1724" s="7">
        <f t="shared" si="105"/>
        <v>2880</v>
      </c>
      <c r="Q1724" t="s">
        <v>8312</v>
      </c>
      <c r="R1724" t="s">
        <v>8347</v>
      </c>
      <c r="S1724" s="12">
        <f t="shared" si="106"/>
        <v>42463.215277777781</v>
      </c>
      <c r="T1724" s="12">
        <f t="shared" si="107"/>
        <v>42426.169317129628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7</v>
      </c>
      <c r="P1725" s="7">
        <f t="shared" si="105"/>
        <v>3333.3333333333335</v>
      </c>
      <c r="Q1725" t="s">
        <v>8312</v>
      </c>
      <c r="R1725" t="s">
        <v>8347</v>
      </c>
      <c r="S1725" s="12">
        <f t="shared" si="106"/>
        <v>42186.458333333336</v>
      </c>
      <c r="T1725" s="12">
        <f t="shared" si="107"/>
        <v>42130.033738425926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1</v>
      </c>
      <c r="P1726" s="7">
        <f t="shared" si="105"/>
        <v>1500</v>
      </c>
      <c r="Q1726" t="s">
        <v>8312</v>
      </c>
      <c r="R1726" t="s">
        <v>8347</v>
      </c>
      <c r="S1726" s="12">
        <f t="shared" si="106"/>
        <v>41943.140763888892</v>
      </c>
      <c r="T1726" s="12">
        <f t="shared" si="107"/>
        <v>41913.140763888892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</v>
      </c>
      <c r="P1727" s="7">
        <f t="shared" si="105"/>
        <v>611.11111111111109</v>
      </c>
      <c r="Q1727" t="s">
        <v>8312</v>
      </c>
      <c r="R1727" t="s">
        <v>8347</v>
      </c>
      <c r="S1727" s="12">
        <f t="shared" si="106"/>
        <v>41876.176493055558</v>
      </c>
      <c r="T1727" s="12">
        <f t="shared" si="107"/>
        <v>41846.176493055558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34</v>
      </c>
      <c r="P1728" s="7">
        <f t="shared" si="105"/>
        <v>406.25</v>
      </c>
      <c r="Q1728" t="s">
        <v>8312</v>
      </c>
      <c r="R1728" t="s">
        <v>8347</v>
      </c>
      <c r="S1728" s="12">
        <f t="shared" si="106"/>
        <v>41818.128055555557</v>
      </c>
      <c r="T1728" s="12">
        <f t="shared" si="107"/>
        <v>41789.128055555557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0</v>
      </c>
      <c r="P1729" s="7">
        <f t="shared" si="105"/>
        <v>3000</v>
      </c>
      <c r="Q1729" t="s">
        <v>8312</v>
      </c>
      <c r="R1729" t="s">
        <v>8347</v>
      </c>
      <c r="S1729" s="12">
        <f t="shared" si="106"/>
        <v>42099.666666666664</v>
      </c>
      <c r="T1729" s="12">
        <f t="shared" si="107"/>
        <v>42045.136307870373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</v>
      </c>
      <c r="P1730" s="7">
        <f t="shared" si="105"/>
        <v>178.57142857142858</v>
      </c>
      <c r="Q1730" t="s">
        <v>8312</v>
      </c>
      <c r="R1730" t="s">
        <v>8347</v>
      </c>
      <c r="S1730" s="12">
        <f t="shared" si="106"/>
        <v>42298.834189814814</v>
      </c>
      <c r="T1730" s="12">
        <f t="shared" si="107"/>
        <v>42268.834189814814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ROUND((E1731/D1731)*100,0)</f>
        <v>0</v>
      </c>
      <c r="P1731" s="7" t="e">
        <f t="shared" ref="P1731:P1794" si="109">D1731/L1731</f>
        <v>#DIV/0!</v>
      </c>
      <c r="Q1731" t="s">
        <v>8312</v>
      </c>
      <c r="R1731" t="s">
        <v>8347</v>
      </c>
      <c r="S1731" s="12">
        <f t="shared" ref="S1731:S1794" si="110">(I1731/86400)+25569+(5/24)</f>
        <v>42531.26048611111</v>
      </c>
      <c r="T1731" s="12">
        <f t="shared" ref="T1731:T1794" si="111">(J1731/86400)+25569+(5/24)</f>
        <v>42471.26048611111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7" t="e">
        <f t="shared" si="109"/>
        <v>#DIV/0!</v>
      </c>
      <c r="Q1732" t="s">
        <v>8312</v>
      </c>
      <c r="R1732" t="s">
        <v>8347</v>
      </c>
      <c r="S1732" s="12">
        <f t="shared" si="110"/>
        <v>42302.296099537038</v>
      </c>
      <c r="T1732" s="12">
        <f t="shared" si="111"/>
        <v>42272.296099537038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7" t="e">
        <f t="shared" si="109"/>
        <v>#DIV/0!</v>
      </c>
      <c r="Q1733" t="s">
        <v>8312</v>
      </c>
      <c r="R1733" t="s">
        <v>8347</v>
      </c>
      <c r="S1733" s="12">
        <f t="shared" si="110"/>
        <v>42166.833333333336</v>
      </c>
      <c r="T1733" s="12">
        <f t="shared" si="111"/>
        <v>42153.115185185183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7" t="e">
        <f t="shared" si="109"/>
        <v>#DIV/0!</v>
      </c>
      <c r="Q1734" t="s">
        <v>8312</v>
      </c>
      <c r="R1734" t="s">
        <v>8347</v>
      </c>
      <c r="S1734" s="12">
        <f t="shared" si="110"/>
        <v>42385.416666666664</v>
      </c>
      <c r="T1734" s="12">
        <f t="shared" si="111"/>
        <v>42325.892141203709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7" t="e">
        <f t="shared" si="109"/>
        <v>#DIV/0!</v>
      </c>
      <c r="Q1735" t="s">
        <v>8312</v>
      </c>
      <c r="R1735" t="s">
        <v>8347</v>
      </c>
      <c r="S1735" s="12">
        <f t="shared" si="110"/>
        <v>42627.104166666664</v>
      </c>
      <c r="T1735" s="12">
        <f t="shared" si="111"/>
        <v>42614.883958333339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0</v>
      </c>
      <c r="P1736" s="7">
        <f t="shared" si="109"/>
        <v>4500</v>
      </c>
      <c r="Q1736" t="s">
        <v>8312</v>
      </c>
      <c r="R1736" t="s">
        <v>8347</v>
      </c>
      <c r="S1736" s="12">
        <f t="shared" si="110"/>
        <v>42132.24486111111</v>
      </c>
      <c r="T1736" s="12">
        <f t="shared" si="111"/>
        <v>42102.24486111111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7">
        <f t="shared" si="109"/>
        <v>500</v>
      </c>
      <c r="Q1737" t="s">
        <v>8312</v>
      </c>
      <c r="R1737" t="s">
        <v>8347</v>
      </c>
      <c r="S1737" s="12">
        <f t="shared" si="110"/>
        <v>42590.022511574076</v>
      </c>
      <c r="T1737" s="12">
        <f t="shared" si="111"/>
        <v>42560.022511574076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1</v>
      </c>
      <c r="P1738" s="7">
        <f t="shared" si="109"/>
        <v>3000</v>
      </c>
      <c r="Q1738" t="s">
        <v>8312</v>
      </c>
      <c r="R1738" t="s">
        <v>8347</v>
      </c>
      <c r="S1738" s="12">
        <f t="shared" si="110"/>
        <v>42317.111493055556</v>
      </c>
      <c r="T1738" s="12">
        <f t="shared" si="111"/>
        <v>42287.069826388892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</v>
      </c>
      <c r="P1739" s="7">
        <f t="shared" si="109"/>
        <v>266.66666666666669</v>
      </c>
      <c r="Q1739" t="s">
        <v>8312</v>
      </c>
      <c r="R1739" t="s">
        <v>8347</v>
      </c>
      <c r="S1739" s="12">
        <f t="shared" si="110"/>
        <v>42206.157314814816</v>
      </c>
      <c r="T1739" s="12">
        <f t="shared" si="111"/>
        <v>42176.157314814816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</v>
      </c>
      <c r="P1740" s="7">
        <f t="shared" si="109"/>
        <v>5000</v>
      </c>
      <c r="Q1740" t="s">
        <v>8312</v>
      </c>
      <c r="R1740" t="s">
        <v>8347</v>
      </c>
      <c r="S1740" s="12">
        <f t="shared" si="110"/>
        <v>41915.082662037043</v>
      </c>
      <c r="T1740" s="12">
        <f t="shared" si="111"/>
        <v>41885.082662037043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</v>
      </c>
      <c r="P1741" s="7">
        <f t="shared" si="109"/>
        <v>1000</v>
      </c>
      <c r="Q1741" t="s">
        <v>8312</v>
      </c>
      <c r="R1741" t="s">
        <v>8347</v>
      </c>
      <c r="S1741" s="12">
        <f t="shared" si="110"/>
        <v>42495.040879629632</v>
      </c>
      <c r="T1741" s="12">
        <f t="shared" si="111"/>
        <v>42436.082546296304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7" t="e">
        <f t="shared" si="109"/>
        <v>#DIV/0!</v>
      </c>
      <c r="Q1742" t="s">
        <v>8312</v>
      </c>
      <c r="R1742" t="s">
        <v>8347</v>
      </c>
      <c r="S1742" s="12">
        <f t="shared" si="110"/>
        <v>42202.025717592594</v>
      </c>
      <c r="T1742" s="12">
        <f t="shared" si="111"/>
        <v>42172.025717592594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111</v>
      </c>
      <c r="P1743" s="7">
        <f t="shared" si="109"/>
        <v>23.076923076923077</v>
      </c>
      <c r="Q1743" t="s">
        <v>8338</v>
      </c>
      <c r="R1743" t="s">
        <v>8339</v>
      </c>
      <c r="S1743" s="12">
        <f t="shared" si="110"/>
        <v>42165.836469907408</v>
      </c>
      <c r="T1743" s="12">
        <f t="shared" si="111"/>
        <v>42120.836469907408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109</v>
      </c>
      <c r="P1744" s="7">
        <f t="shared" si="109"/>
        <v>58.823529411764703</v>
      </c>
      <c r="Q1744" t="s">
        <v>8338</v>
      </c>
      <c r="R1744" t="s">
        <v>8339</v>
      </c>
      <c r="S1744" s="12">
        <f t="shared" si="110"/>
        <v>42743.083333333336</v>
      </c>
      <c r="T1744" s="12">
        <f t="shared" si="111"/>
        <v>42711.08530092593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</v>
      </c>
      <c r="P1745" s="7">
        <f t="shared" si="109"/>
        <v>89.552238805970148</v>
      </c>
      <c r="Q1745" t="s">
        <v>8338</v>
      </c>
      <c r="R1745" t="s">
        <v>8339</v>
      </c>
      <c r="S1745" s="12">
        <f t="shared" si="110"/>
        <v>42609.374305555561</v>
      </c>
      <c r="T1745" s="12">
        <f t="shared" si="111"/>
        <v>42587.133969907409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</v>
      </c>
      <c r="P1746" s="7">
        <f t="shared" si="109"/>
        <v>78.571428571428569</v>
      </c>
      <c r="Q1746" t="s">
        <v>8338</v>
      </c>
      <c r="R1746" t="s">
        <v>8339</v>
      </c>
      <c r="S1746" s="12">
        <f t="shared" si="110"/>
        <v>42071.771724537037</v>
      </c>
      <c r="T1746" s="12">
        <f t="shared" si="111"/>
        <v>42026.813391203708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</v>
      </c>
      <c r="P1747" s="7">
        <f t="shared" si="109"/>
        <v>78.651685393258433</v>
      </c>
      <c r="Q1747" t="s">
        <v>8338</v>
      </c>
      <c r="R1747" t="s">
        <v>8339</v>
      </c>
      <c r="S1747" s="12">
        <f t="shared" si="110"/>
        <v>42726.291666666664</v>
      </c>
      <c r="T1747" s="12">
        <f t="shared" si="111"/>
        <v>42690.468032407407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</v>
      </c>
      <c r="P1748" s="7">
        <f t="shared" si="109"/>
        <v>140.18691588785046</v>
      </c>
      <c r="Q1748" t="s">
        <v>8338</v>
      </c>
      <c r="R1748" t="s">
        <v>8339</v>
      </c>
      <c r="S1748" s="12">
        <f t="shared" si="110"/>
        <v>42698.291666666664</v>
      </c>
      <c r="T1748" s="12">
        <f t="shared" si="111"/>
        <v>42668.385034722225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105</v>
      </c>
      <c r="P1749" s="7">
        <f t="shared" si="109"/>
        <v>56.60377358490566</v>
      </c>
      <c r="Q1749" t="s">
        <v>8338</v>
      </c>
      <c r="R1749" t="s">
        <v>8339</v>
      </c>
      <c r="S1749" s="12">
        <f t="shared" si="110"/>
        <v>42321.833333333336</v>
      </c>
      <c r="T1749" s="12">
        <f t="shared" si="111"/>
        <v>42292.643865740742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130</v>
      </c>
      <c r="P1750" s="7">
        <f t="shared" si="109"/>
        <v>276.24309392265195</v>
      </c>
      <c r="Q1750" t="s">
        <v>8338</v>
      </c>
      <c r="R1750" t="s">
        <v>8339</v>
      </c>
      <c r="S1750" s="12">
        <f t="shared" si="110"/>
        <v>42250.159062500003</v>
      </c>
      <c r="T1750" s="12">
        <f t="shared" si="111"/>
        <v>42220.159062500003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</v>
      </c>
      <c r="P1751" s="7">
        <f t="shared" si="109"/>
        <v>76.717557251908403</v>
      </c>
      <c r="Q1751" t="s">
        <v>8338</v>
      </c>
      <c r="R1751" t="s">
        <v>8339</v>
      </c>
      <c r="S1751" s="12">
        <f t="shared" si="110"/>
        <v>42796.000000000007</v>
      </c>
      <c r="T1751" s="12">
        <f t="shared" si="111"/>
        <v>42759.184270833335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202</v>
      </c>
      <c r="P1752" s="7">
        <f t="shared" si="109"/>
        <v>40</v>
      </c>
      <c r="Q1752" t="s">
        <v>8338</v>
      </c>
      <c r="R1752" t="s">
        <v>8339</v>
      </c>
      <c r="S1752" s="12">
        <f t="shared" si="110"/>
        <v>42480.04518518519</v>
      </c>
      <c r="T1752" s="12">
        <f t="shared" si="111"/>
        <v>42455.04518518519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103</v>
      </c>
      <c r="P1753" s="7">
        <f t="shared" si="109"/>
        <v>163.9344262295082</v>
      </c>
      <c r="Q1753" t="s">
        <v>8338</v>
      </c>
      <c r="R1753" t="s">
        <v>8339</v>
      </c>
      <c r="S1753" s="12">
        <f t="shared" si="110"/>
        <v>42082.948182870372</v>
      </c>
      <c r="T1753" s="12">
        <f t="shared" si="111"/>
        <v>42052.989849537036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</v>
      </c>
      <c r="P1754" s="7">
        <f t="shared" si="109"/>
        <v>13.333333333333334</v>
      </c>
      <c r="Q1754" t="s">
        <v>8338</v>
      </c>
      <c r="R1754" t="s">
        <v>8339</v>
      </c>
      <c r="S1754" s="12">
        <f t="shared" si="110"/>
        <v>42657.461597222224</v>
      </c>
      <c r="T1754" s="12">
        <f t="shared" si="111"/>
        <v>42627.461597222224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7">
        <f t="shared" si="109"/>
        <v>428.57142857142856</v>
      </c>
      <c r="Q1755" t="s">
        <v>8338</v>
      </c>
      <c r="R1755" t="s">
        <v>8339</v>
      </c>
      <c r="S1755" s="12">
        <f t="shared" si="110"/>
        <v>42450.916296296295</v>
      </c>
      <c r="T1755" s="12">
        <f t="shared" si="111"/>
        <v>42420.957962962966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111</v>
      </c>
      <c r="P1756" s="7">
        <f t="shared" si="109"/>
        <v>94.444444444444443</v>
      </c>
      <c r="Q1756" t="s">
        <v>8338</v>
      </c>
      <c r="R1756" t="s">
        <v>8339</v>
      </c>
      <c r="S1756" s="12">
        <f t="shared" si="110"/>
        <v>42098.043437500004</v>
      </c>
      <c r="T1756" s="12">
        <f t="shared" si="111"/>
        <v>42068.085104166668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7">
        <f t="shared" si="109"/>
        <v>6.25</v>
      </c>
      <c r="Q1757" t="s">
        <v>8338</v>
      </c>
      <c r="R1757" t="s">
        <v>8339</v>
      </c>
      <c r="S1757" s="12">
        <f t="shared" si="110"/>
        <v>42282.997233796297</v>
      </c>
      <c r="T1757" s="12">
        <f t="shared" si="111"/>
        <v>42252.997233796297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103</v>
      </c>
      <c r="P1758" s="7">
        <f t="shared" si="109"/>
        <v>45.833333333333336</v>
      </c>
      <c r="Q1758" t="s">
        <v>8338</v>
      </c>
      <c r="R1758" t="s">
        <v>8339</v>
      </c>
      <c r="S1758" s="12">
        <f t="shared" si="110"/>
        <v>42611.375798611109</v>
      </c>
      <c r="T1758" s="12">
        <f t="shared" si="111"/>
        <v>42571.375798611109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116</v>
      </c>
      <c r="P1759" s="7">
        <f t="shared" si="109"/>
        <v>357.14285714285717</v>
      </c>
      <c r="Q1759" t="s">
        <v>8338</v>
      </c>
      <c r="R1759" t="s">
        <v>8339</v>
      </c>
      <c r="S1759" s="12">
        <f t="shared" si="110"/>
        <v>42764.020138888889</v>
      </c>
      <c r="T1759" s="12">
        <f t="shared" si="111"/>
        <v>42734.035682870373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115</v>
      </c>
      <c r="P1760" s="7">
        <f t="shared" si="109"/>
        <v>37.037037037037038</v>
      </c>
      <c r="Q1760" t="s">
        <v>8338</v>
      </c>
      <c r="R1760" t="s">
        <v>8339</v>
      </c>
      <c r="S1760" s="12">
        <f t="shared" si="110"/>
        <v>42566.164259259262</v>
      </c>
      <c r="T1760" s="12">
        <f t="shared" si="111"/>
        <v>42506.164259259262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107</v>
      </c>
      <c r="P1761" s="7">
        <f t="shared" si="109"/>
        <v>102.04081632653062</v>
      </c>
      <c r="Q1761" t="s">
        <v>8338</v>
      </c>
      <c r="R1761" t="s">
        <v>8339</v>
      </c>
      <c r="S1761" s="12">
        <f t="shared" si="110"/>
        <v>42088.995706018519</v>
      </c>
      <c r="T1761" s="12">
        <f t="shared" si="111"/>
        <v>42069.03737268519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</v>
      </c>
      <c r="P1762" s="7">
        <f t="shared" si="109"/>
        <v>49.019607843137258</v>
      </c>
      <c r="Q1762" t="s">
        <v>8338</v>
      </c>
      <c r="R1762" t="s">
        <v>8339</v>
      </c>
      <c r="S1762" s="12">
        <f t="shared" si="110"/>
        <v>42425.880937500006</v>
      </c>
      <c r="T1762" s="12">
        <f t="shared" si="111"/>
        <v>42405.880937500006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7">
        <f t="shared" si="109"/>
        <v>33.333333333333336</v>
      </c>
      <c r="Q1763" t="s">
        <v>8338</v>
      </c>
      <c r="R1763" t="s">
        <v>8339</v>
      </c>
      <c r="S1763" s="12">
        <f t="shared" si="110"/>
        <v>42259.77615740741</v>
      </c>
      <c r="T1763" s="12">
        <f t="shared" si="111"/>
        <v>42209.77615740741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7">
        <f t="shared" si="109"/>
        <v>4</v>
      </c>
      <c r="Q1764" t="s">
        <v>8338</v>
      </c>
      <c r="R1764" t="s">
        <v>8339</v>
      </c>
      <c r="S1764" s="12">
        <f t="shared" si="110"/>
        <v>42441.190335648149</v>
      </c>
      <c r="T1764" s="12">
        <f t="shared" si="111"/>
        <v>42411.190335648149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102</v>
      </c>
      <c r="P1765" s="7">
        <f t="shared" si="109"/>
        <v>101.69491525423729</v>
      </c>
      <c r="Q1765" t="s">
        <v>8338</v>
      </c>
      <c r="R1765" t="s">
        <v>8339</v>
      </c>
      <c r="S1765" s="12">
        <f t="shared" si="110"/>
        <v>42667.076851851853</v>
      </c>
      <c r="T1765" s="12">
        <f t="shared" si="111"/>
        <v>42637.076851851853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20</v>
      </c>
      <c r="P1766" s="7">
        <f t="shared" si="109"/>
        <v>282.05128205128204</v>
      </c>
      <c r="Q1766" t="s">
        <v>8338</v>
      </c>
      <c r="R1766" t="s">
        <v>8339</v>
      </c>
      <c r="S1766" s="12">
        <f t="shared" si="110"/>
        <v>41854.694201388891</v>
      </c>
      <c r="T1766" s="12">
        <f t="shared" si="111"/>
        <v>41825.694201388891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</v>
      </c>
      <c r="P1767" s="7">
        <f t="shared" si="109"/>
        <v>121.35922330097087</v>
      </c>
      <c r="Q1767" t="s">
        <v>8338</v>
      </c>
      <c r="R1767" t="s">
        <v>8339</v>
      </c>
      <c r="S1767" s="12">
        <f t="shared" si="110"/>
        <v>41865.188796296301</v>
      </c>
      <c r="T1767" s="12">
        <f t="shared" si="111"/>
        <v>41835.188796296301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41877.068148148152</v>
      </c>
      <c r="T1768" s="12">
        <f t="shared" si="111"/>
        <v>41856.068148148152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46</v>
      </c>
      <c r="P1769" s="7">
        <f t="shared" si="109"/>
        <v>128.2051282051282</v>
      </c>
      <c r="Q1769" t="s">
        <v>8338</v>
      </c>
      <c r="R1769" t="s">
        <v>8339</v>
      </c>
      <c r="S1769" s="12">
        <f t="shared" si="110"/>
        <v>41854.866712962968</v>
      </c>
      <c r="T1769" s="12">
        <f t="shared" si="111"/>
        <v>41824.866712962968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4</v>
      </c>
      <c r="P1770" s="7">
        <f t="shared" si="109"/>
        <v>333.33333333333331</v>
      </c>
      <c r="Q1770" t="s">
        <v>8338</v>
      </c>
      <c r="R1770" t="s">
        <v>8339</v>
      </c>
      <c r="S1770" s="12">
        <f t="shared" si="110"/>
        <v>41909.76902777778</v>
      </c>
      <c r="T1770" s="12">
        <f t="shared" si="111"/>
        <v>41849.76902777778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3</v>
      </c>
      <c r="P1771" s="7">
        <f t="shared" si="109"/>
        <v>1818.1818181818182</v>
      </c>
      <c r="Q1771" t="s">
        <v>8338</v>
      </c>
      <c r="R1771" t="s">
        <v>8339</v>
      </c>
      <c r="S1771" s="12">
        <f t="shared" si="110"/>
        <v>42018.027303240742</v>
      </c>
      <c r="T1771" s="12">
        <f t="shared" si="111"/>
        <v>41988.027303240742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57</v>
      </c>
      <c r="P1772" s="7">
        <f t="shared" si="109"/>
        <v>266.30434782608694</v>
      </c>
      <c r="Q1772" t="s">
        <v>8338</v>
      </c>
      <c r="R1772" t="s">
        <v>8339</v>
      </c>
      <c r="S1772" s="12">
        <f t="shared" si="110"/>
        <v>41926.988356481488</v>
      </c>
      <c r="T1772" s="12">
        <f t="shared" si="111"/>
        <v>41891.988356481488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</v>
      </c>
      <c r="P1773" s="7">
        <f t="shared" si="109"/>
        <v>168</v>
      </c>
      <c r="Q1773" t="s">
        <v>8338</v>
      </c>
      <c r="R1773" t="s">
        <v>8339</v>
      </c>
      <c r="S1773" s="12">
        <f t="shared" si="110"/>
        <v>41936.187962962962</v>
      </c>
      <c r="T1773" s="12">
        <f t="shared" si="111"/>
        <v>41906.187962962962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16</v>
      </c>
      <c r="P1774" s="7">
        <f t="shared" si="109"/>
        <v>289.4736842105263</v>
      </c>
      <c r="Q1774" t="s">
        <v>8338</v>
      </c>
      <c r="R1774" t="s">
        <v>8339</v>
      </c>
      <c r="S1774" s="12">
        <f t="shared" si="110"/>
        <v>41826.926342592596</v>
      </c>
      <c r="T1774" s="12">
        <f t="shared" si="111"/>
        <v>41766.926342592596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</v>
      </c>
      <c r="P1775" s="7">
        <f t="shared" si="109"/>
        <v>1578.9473684210527</v>
      </c>
      <c r="Q1775" t="s">
        <v>8338</v>
      </c>
      <c r="R1775" t="s">
        <v>8339</v>
      </c>
      <c r="S1775" s="12">
        <f t="shared" si="110"/>
        <v>42023.968726851854</v>
      </c>
      <c r="T1775" s="12">
        <f t="shared" si="111"/>
        <v>41978.968726851854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46</v>
      </c>
      <c r="P1776" s="7">
        <f t="shared" si="109"/>
        <v>192.30769230769232</v>
      </c>
      <c r="Q1776" t="s">
        <v>8338</v>
      </c>
      <c r="R1776" t="s">
        <v>8339</v>
      </c>
      <c r="S1776" s="12">
        <f t="shared" si="110"/>
        <v>41972.832638888889</v>
      </c>
      <c r="T1776" s="12">
        <f t="shared" si="111"/>
        <v>41930.426990740743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</v>
      </c>
      <c r="P1777" s="7">
        <f t="shared" si="109"/>
        <v>262.09677419354841</v>
      </c>
      <c r="Q1777" t="s">
        <v>8338</v>
      </c>
      <c r="R1777" t="s">
        <v>8339</v>
      </c>
      <c r="S1777" s="12">
        <f t="shared" si="110"/>
        <v>41937.18472222222</v>
      </c>
      <c r="T1777" s="12">
        <f t="shared" si="111"/>
        <v>41892.18472222222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7</v>
      </c>
      <c r="P1778" s="7">
        <f t="shared" si="109"/>
        <v>1250</v>
      </c>
      <c r="Q1778" t="s">
        <v>8338</v>
      </c>
      <c r="R1778" t="s">
        <v>8339</v>
      </c>
      <c r="S1778" s="12">
        <f t="shared" si="110"/>
        <v>41942.165173611116</v>
      </c>
      <c r="T1778" s="12">
        <f t="shared" si="111"/>
        <v>41906.165173611116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14</v>
      </c>
      <c r="P1779" s="7">
        <f t="shared" si="109"/>
        <v>480</v>
      </c>
      <c r="Q1779" t="s">
        <v>8338</v>
      </c>
      <c r="R1779" t="s">
        <v>8339</v>
      </c>
      <c r="S1779" s="12">
        <f t="shared" si="110"/>
        <v>42055.565428240741</v>
      </c>
      <c r="T1779" s="12">
        <f t="shared" si="111"/>
        <v>42025.565428240741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2</v>
      </c>
      <c r="P1780" s="7">
        <f t="shared" si="109"/>
        <v>3333.3333333333335</v>
      </c>
      <c r="Q1780" t="s">
        <v>8338</v>
      </c>
      <c r="R1780" t="s">
        <v>8339</v>
      </c>
      <c r="S1780" s="12">
        <f t="shared" si="110"/>
        <v>42091.030034722229</v>
      </c>
      <c r="T1780" s="12">
        <f t="shared" si="111"/>
        <v>42046.071701388886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</v>
      </c>
      <c r="P1781" s="7">
        <f t="shared" si="109"/>
        <v>289.4736842105263</v>
      </c>
      <c r="Q1781" t="s">
        <v>8338</v>
      </c>
      <c r="R1781" t="s">
        <v>8339</v>
      </c>
      <c r="S1781" s="12">
        <f t="shared" si="110"/>
        <v>42615.900231481479</v>
      </c>
      <c r="T1781" s="12">
        <f t="shared" si="111"/>
        <v>42585.900231481479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40</v>
      </c>
      <c r="P1782" s="7">
        <f t="shared" si="109"/>
        <v>197.36842105263159</v>
      </c>
      <c r="Q1782" t="s">
        <v>8338</v>
      </c>
      <c r="R1782" t="s">
        <v>8339</v>
      </c>
      <c r="S1782" s="12">
        <f t="shared" si="110"/>
        <v>42553.80914351852</v>
      </c>
      <c r="T1782" s="12">
        <f t="shared" si="111"/>
        <v>42493.80914351852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26</v>
      </c>
      <c r="P1783" s="7">
        <f t="shared" si="109"/>
        <v>229.16666666666666</v>
      </c>
      <c r="Q1783" t="s">
        <v>8338</v>
      </c>
      <c r="R1783" t="s">
        <v>8339</v>
      </c>
      <c r="S1783" s="12">
        <f t="shared" si="110"/>
        <v>42628.825752314813</v>
      </c>
      <c r="T1783" s="12">
        <f t="shared" si="111"/>
        <v>42597.825752314813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</v>
      </c>
      <c r="P1784" s="7">
        <f t="shared" si="109"/>
        <v>460.5263157894737</v>
      </c>
      <c r="Q1784" t="s">
        <v>8338</v>
      </c>
      <c r="R1784" t="s">
        <v>8339</v>
      </c>
      <c r="S1784" s="12">
        <f t="shared" si="110"/>
        <v>42421.783437500002</v>
      </c>
      <c r="T1784" s="12">
        <f t="shared" si="111"/>
        <v>42388.783437500002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24</v>
      </c>
      <c r="P1785" s="7">
        <f t="shared" si="109"/>
        <v>216.21621621621622</v>
      </c>
      <c r="Q1785" t="s">
        <v>8338</v>
      </c>
      <c r="R1785" t="s">
        <v>8339</v>
      </c>
      <c r="S1785" s="12">
        <f t="shared" si="110"/>
        <v>42146.158310185187</v>
      </c>
      <c r="T1785" s="12">
        <f t="shared" si="111"/>
        <v>42116.158310185187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40</v>
      </c>
      <c r="P1786" s="7">
        <f t="shared" si="109"/>
        <v>151.5151515151515</v>
      </c>
      <c r="Q1786" t="s">
        <v>8338</v>
      </c>
      <c r="R1786" t="s">
        <v>8339</v>
      </c>
      <c r="S1786" s="12">
        <f t="shared" si="110"/>
        <v>42035.350694444445</v>
      </c>
      <c r="T1786" s="12">
        <f t="shared" si="111"/>
        <v>42003.863888888889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</v>
      </c>
      <c r="P1787" s="7">
        <f t="shared" si="109"/>
        <v>222.22222222222223</v>
      </c>
      <c r="Q1787" t="s">
        <v>8338</v>
      </c>
      <c r="R1787" t="s">
        <v>8339</v>
      </c>
      <c r="S1787" s="12">
        <f t="shared" si="110"/>
        <v>41928.208333333336</v>
      </c>
      <c r="T1787" s="12">
        <f t="shared" si="111"/>
        <v>41897.343229166669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48</v>
      </c>
      <c r="P1788" s="7">
        <f t="shared" si="109"/>
        <v>65.517241379310349</v>
      </c>
      <c r="Q1788" t="s">
        <v>8338</v>
      </c>
      <c r="R1788" t="s">
        <v>8339</v>
      </c>
      <c r="S1788" s="12">
        <f t="shared" si="110"/>
        <v>41988.758993055562</v>
      </c>
      <c r="T1788" s="12">
        <f t="shared" si="111"/>
        <v>41958.758993055562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</v>
      </c>
      <c r="P1789" s="7">
        <f t="shared" si="109"/>
        <v>416.66666666666669</v>
      </c>
      <c r="Q1789" t="s">
        <v>8338</v>
      </c>
      <c r="R1789" t="s">
        <v>8339</v>
      </c>
      <c r="S1789" s="12">
        <f t="shared" si="110"/>
        <v>42098.822187500002</v>
      </c>
      <c r="T1789" s="12">
        <f t="shared" si="111"/>
        <v>42068.863854166666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</v>
      </c>
      <c r="P1790" s="7">
        <f t="shared" si="109"/>
        <v>1375</v>
      </c>
      <c r="Q1790" t="s">
        <v>8338</v>
      </c>
      <c r="R1790" t="s">
        <v>8339</v>
      </c>
      <c r="S1790" s="12">
        <f t="shared" si="110"/>
        <v>41944.156736111116</v>
      </c>
      <c r="T1790" s="12">
        <f t="shared" si="111"/>
        <v>41914.156736111116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1</v>
      </c>
      <c r="P1791" s="7">
        <f t="shared" si="109"/>
        <v>2000</v>
      </c>
      <c r="Q1791" t="s">
        <v>8338</v>
      </c>
      <c r="R1791" t="s">
        <v>8339</v>
      </c>
      <c r="S1791" s="12">
        <f t="shared" si="110"/>
        <v>42016.458368055559</v>
      </c>
      <c r="T1791" s="12">
        <f t="shared" si="111"/>
        <v>41956.458368055559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5</v>
      </c>
      <c r="P1792" s="7">
        <f t="shared" si="109"/>
        <v>2200</v>
      </c>
      <c r="Q1792" t="s">
        <v>8338</v>
      </c>
      <c r="R1792" t="s">
        <v>8339</v>
      </c>
      <c r="S1792" s="12">
        <f t="shared" si="110"/>
        <v>42040.882847222223</v>
      </c>
      <c r="T1792" s="12">
        <f t="shared" si="111"/>
        <v>42010.882847222223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4</v>
      </c>
      <c r="P1793" s="7">
        <f t="shared" si="109"/>
        <v>750</v>
      </c>
      <c r="Q1793" t="s">
        <v>8338</v>
      </c>
      <c r="R1793" t="s">
        <v>8339</v>
      </c>
      <c r="S1793" s="12">
        <f t="shared" si="110"/>
        <v>42033.948668981488</v>
      </c>
      <c r="T1793" s="12">
        <f t="shared" si="111"/>
        <v>41973.948668981488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</v>
      </c>
      <c r="P1794" s="7">
        <f t="shared" si="109"/>
        <v>179.85611510791367</v>
      </c>
      <c r="Q1794" t="s">
        <v>8338</v>
      </c>
      <c r="R1794" t="s">
        <v>8339</v>
      </c>
      <c r="S1794" s="12">
        <f t="shared" si="110"/>
        <v>42226.499305555561</v>
      </c>
      <c r="T1794" s="12">
        <f t="shared" si="111"/>
        <v>42189.239374999997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ROUND((E1795/D1795)*100,0)</f>
        <v>1</v>
      </c>
      <c r="P1795" s="7">
        <f t="shared" ref="P1795:P1858" si="113">D1795/L1795</f>
        <v>1500</v>
      </c>
      <c r="Q1795" t="s">
        <v>8338</v>
      </c>
      <c r="R1795" t="s">
        <v>8339</v>
      </c>
      <c r="S1795" s="12">
        <f t="shared" ref="S1795:S1858" si="114">(I1795/86400)+25569+(5/24)</f>
        <v>41971.14166666667</v>
      </c>
      <c r="T1795" s="12">
        <f t="shared" ref="T1795:T1858" si="115">(J1795/86400)+25569+(5/24)</f>
        <v>41941.1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</v>
      </c>
      <c r="P1796" s="7">
        <f t="shared" si="113"/>
        <v>500</v>
      </c>
      <c r="Q1796" t="s">
        <v>8338</v>
      </c>
      <c r="R1796" t="s">
        <v>8339</v>
      </c>
      <c r="S1796" s="12">
        <f t="shared" si="114"/>
        <v>42046.759513888894</v>
      </c>
      <c r="T1796" s="12">
        <f t="shared" si="115"/>
        <v>42011.759513888894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39</v>
      </c>
      <c r="P1797" s="7">
        <f t="shared" si="113"/>
        <v>345.67901234567898</v>
      </c>
      <c r="Q1797" t="s">
        <v>8338</v>
      </c>
      <c r="R1797" t="s">
        <v>8339</v>
      </c>
      <c r="S1797" s="12">
        <f t="shared" si="114"/>
        <v>42657.875000000007</v>
      </c>
      <c r="T1797" s="12">
        <f t="shared" si="115"/>
        <v>42628.497002314813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</v>
      </c>
      <c r="P1798" s="7">
        <f t="shared" si="113"/>
        <v>220.93023255813952</v>
      </c>
      <c r="Q1798" t="s">
        <v>8338</v>
      </c>
      <c r="R1798" t="s">
        <v>8339</v>
      </c>
      <c r="S1798" s="12">
        <f t="shared" si="114"/>
        <v>42575.64775462963</v>
      </c>
      <c r="T1798" s="12">
        <f t="shared" si="115"/>
        <v>42515.64775462963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68</v>
      </c>
      <c r="P1799" s="7">
        <f t="shared" si="113"/>
        <v>71.428571428571431</v>
      </c>
      <c r="Q1799" t="s">
        <v>8338</v>
      </c>
      <c r="R1799" t="s">
        <v>8339</v>
      </c>
      <c r="S1799" s="12">
        <f t="shared" si="114"/>
        <v>42719.777650462966</v>
      </c>
      <c r="T1799" s="12">
        <f t="shared" si="115"/>
        <v>42689.777650462966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14</v>
      </c>
      <c r="P1800" s="7">
        <f t="shared" si="113"/>
        <v>432.43243243243245</v>
      </c>
      <c r="Q1800" t="s">
        <v>8338</v>
      </c>
      <c r="R1800" t="s">
        <v>8339</v>
      </c>
      <c r="S1800" s="12">
        <f t="shared" si="114"/>
        <v>42404.535104166665</v>
      </c>
      <c r="T1800" s="12">
        <f t="shared" si="115"/>
        <v>42344.535104166665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2</v>
      </c>
      <c r="P1801" s="7">
        <f t="shared" si="113"/>
        <v>666.66666666666663</v>
      </c>
      <c r="Q1801" t="s">
        <v>8338</v>
      </c>
      <c r="R1801" t="s">
        <v>8339</v>
      </c>
      <c r="S1801" s="12">
        <f t="shared" si="114"/>
        <v>41955.092685185191</v>
      </c>
      <c r="T1801" s="12">
        <f t="shared" si="115"/>
        <v>41935.051018518519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</v>
      </c>
      <c r="P1802" s="7">
        <f t="shared" si="113"/>
        <v>409.3805309734513</v>
      </c>
      <c r="Q1802" t="s">
        <v>8338</v>
      </c>
      <c r="R1802" t="s">
        <v>8339</v>
      </c>
      <c r="S1802" s="12">
        <f t="shared" si="114"/>
        <v>42653.814467592594</v>
      </c>
      <c r="T1802" s="12">
        <f t="shared" si="115"/>
        <v>42623.814467592594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14</v>
      </c>
      <c r="P1803" s="7">
        <f t="shared" si="113"/>
        <v>459.45945945945948</v>
      </c>
      <c r="Q1803" t="s">
        <v>8338</v>
      </c>
      <c r="R1803" t="s">
        <v>8339</v>
      </c>
      <c r="S1803" s="12">
        <f t="shared" si="114"/>
        <v>42353.715277777781</v>
      </c>
      <c r="T1803" s="12">
        <f t="shared" si="115"/>
        <v>42321.868842592594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</v>
      </c>
      <c r="P1804" s="7">
        <f t="shared" si="113"/>
        <v>194.44444444444446</v>
      </c>
      <c r="Q1804" t="s">
        <v>8338</v>
      </c>
      <c r="R1804" t="s">
        <v>8339</v>
      </c>
      <c r="S1804" s="12">
        <f t="shared" si="114"/>
        <v>42183.124305555561</v>
      </c>
      <c r="T1804" s="12">
        <f t="shared" si="115"/>
        <v>42159.680902777785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31</v>
      </c>
      <c r="P1805" s="7">
        <f t="shared" si="113"/>
        <v>233.33333333333334</v>
      </c>
      <c r="Q1805" t="s">
        <v>8338</v>
      </c>
      <c r="R1805" t="s">
        <v>8339</v>
      </c>
      <c r="S1805" s="12">
        <f t="shared" si="114"/>
        <v>42049.27988425926</v>
      </c>
      <c r="T1805" s="12">
        <f t="shared" si="115"/>
        <v>42018.27988425926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</v>
      </c>
      <c r="P1806" s="7">
        <f t="shared" si="113"/>
        <v>298.07692307692309</v>
      </c>
      <c r="Q1806" t="s">
        <v>8338</v>
      </c>
      <c r="R1806" t="s">
        <v>8339</v>
      </c>
      <c r="S1806" s="12">
        <f t="shared" si="114"/>
        <v>42322.928287037044</v>
      </c>
      <c r="T1806" s="12">
        <f t="shared" si="115"/>
        <v>42282.886620370373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</v>
      </c>
      <c r="P1807" s="7">
        <f t="shared" si="113"/>
        <v>184.42622950819671</v>
      </c>
      <c r="Q1807" t="s">
        <v>8338</v>
      </c>
      <c r="R1807" t="s">
        <v>8339</v>
      </c>
      <c r="S1807" s="12">
        <f t="shared" si="114"/>
        <v>42279.958333333336</v>
      </c>
      <c r="T1807" s="12">
        <f t="shared" si="115"/>
        <v>42248.012245370373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3</v>
      </c>
      <c r="P1808" s="7">
        <f t="shared" si="113"/>
        <v>2500</v>
      </c>
      <c r="Q1808" t="s">
        <v>8338</v>
      </c>
      <c r="R1808" t="s">
        <v>8339</v>
      </c>
      <c r="S1808" s="12">
        <f t="shared" si="114"/>
        <v>41912.846631944449</v>
      </c>
      <c r="T1808" s="12">
        <f t="shared" si="115"/>
        <v>41877.846631944449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</v>
      </c>
      <c r="P1809" s="7">
        <f t="shared" si="113"/>
        <v>625</v>
      </c>
      <c r="Q1809" t="s">
        <v>8338</v>
      </c>
      <c r="R1809" t="s">
        <v>8339</v>
      </c>
      <c r="S1809" s="12">
        <f t="shared" si="114"/>
        <v>41910.276770833334</v>
      </c>
      <c r="T1809" s="12">
        <f t="shared" si="115"/>
        <v>41880.276770833334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</v>
      </c>
      <c r="P1810" s="7">
        <f t="shared" si="113"/>
        <v>291.66666666666669</v>
      </c>
      <c r="Q1810" t="s">
        <v>8338</v>
      </c>
      <c r="R1810" t="s">
        <v>8339</v>
      </c>
      <c r="S1810" s="12">
        <f t="shared" si="114"/>
        <v>42777.889236111114</v>
      </c>
      <c r="T1810" s="12">
        <f t="shared" si="115"/>
        <v>42742.889236111114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11</v>
      </c>
      <c r="P1811" s="7">
        <f t="shared" si="113"/>
        <v>388.88888888888891</v>
      </c>
      <c r="Q1811" t="s">
        <v>8338</v>
      </c>
      <c r="R1811" t="s">
        <v>8339</v>
      </c>
      <c r="S1811" s="12">
        <f t="shared" si="114"/>
        <v>42065.116192129637</v>
      </c>
      <c r="T1811" s="12">
        <f t="shared" si="115"/>
        <v>42030.116192129637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</v>
      </c>
      <c r="P1812" s="7">
        <f t="shared" si="113"/>
        <v>225</v>
      </c>
      <c r="Q1812" t="s">
        <v>8338</v>
      </c>
      <c r="R1812" t="s">
        <v>8339</v>
      </c>
      <c r="S1812" s="12">
        <f t="shared" si="114"/>
        <v>41873.118356481486</v>
      </c>
      <c r="T1812" s="12">
        <f t="shared" si="115"/>
        <v>41861.118356481486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0</v>
      </c>
      <c r="P1813" s="7">
        <f t="shared" si="113"/>
        <v>2076.9230769230771</v>
      </c>
      <c r="Q1813" t="s">
        <v>8338</v>
      </c>
      <c r="R1813" t="s">
        <v>8339</v>
      </c>
      <c r="S1813" s="12">
        <f t="shared" si="114"/>
        <v>41936.375</v>
      </c>
      <c r="T1813" s="12">
        <f t="shared" si="115"/>
        <v>41876.642013888893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</v>
      </c>
      <c r="P1814" s="7">
        <f t="shared" si="113"/>
        <v>282.60869565217394</v>
      </c>
      <c r="Q1814" t="s">
        <v>8338</v>
      </c>
      <c r="R1814" t="s">
        <v>8339</v>
      </c>
      <c r="S1814" s="12">
        <f t="shared" si="114"/>
        <v>42554.527037037034</v>
      </c>
      <c r="T1814" s="12">
        <f t="shared" si="115"/>
        <v>42524.527037037034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41860.097361111111</v>
      </c>
      <c r="T1815" s="12">
        <f t="shared" si="115"/>
        <v>41830.097361111111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</v>
      </c>
      <c r="P1816" s="7">
        <f t="shared" si="113"/>
        <v>85.714285714285708</v>
      </c>
      <c r="Q1816" t="s">
        <v>8338</v>
      </c>
      <c r="R1816" t="s">
        <v>8339</v>
      </c>
      <c r="S1816" s="12">
        <f t="shared" si="114"/>
        <v>42063.522407407414</v>
      </c>
      <c r="T1816" s="12">
        <f t="shared" si="115"/>
        <v>42033.522407407414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42187.115011574075</v>
      </c>
      <c r="T1817" s="12">
        <f t="shared" si="115"/>
        <v>42173.115011574075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</v>
      </c>
      <c r="P1818" s="7">
        <f t="shared" si="113"/>
        <v>4166.666666666667</v>
      </c>
      <c r="Q1818" t="s">
        <v>8338</v>
      </c>
      <c r="R1818" t="s">
        <v>8339</v>
      </c>
      <c r="S1818" s="12">
        <f t="shared" si="114"/>
        <v>42577.000000000007</v>
      </c>
      <c r="T1818" s="12">
        <f t="shared" si="115"/>
        <v>42549.08452546296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</v>
      </c>
      <c r="P1819" s="7">
        <f t="shared" si="113"/>
        <v>180</v>
      </c>
      <c r="Q1819" t="s">
        <v>8338</v>
      </c>
      <c r="R1819" t="s">
        <v>8339</v>
      </c>
      <c r="S1819" s="12">
        <f t="shared" si="114"/>
        <v>42765.499305555561</v>
      </c>
      <c r="T1819" s="12">
        <f t="shared" si="115"/>
        <v>42705.870451388888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42097.401041666664</v>
      </c>
      <c r="T1820" s="12">
        <f t="shared" si="115"/>
        <v>42067.442708333336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</v>
      </c>
      <c r="P1821" s="7">
        <f t="shared" si="113"/>
        <v>300</v>
      </c>
      <c r="Q1821" t="s">
        <v>8338</v>
      </c>
      <c r="R1821" t="s">
        <v>8339</v>
      </c>
      <c r="S1821" s="12">
        <f t="shared" si="114"/>
        <v>41850.960601851853</v>
      </c>
      <c r="T1821" s="12">
        <f t="shared" si="115"/>
        <v>41820.960601851853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7</v>
      </c>
      <c r="P1822" s="7">
        <f t="shared" si="113"/>
        <v>3250</v>
      </c>
      <c r="Q1822" t="s">
        <v>8338</v>
      </c>
      <c r="R1822" t="s">
        <v>8339</v>
      </c>
      <c r="S1822" s="12">
        <f t="shared" si="114"/>
        <v>42095.25104166667</v>
      </c>
      <c r="T1822" s="12">
        <f t="shared" si="115"/>
        <v>42065.292708333334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135</v>
      </c>
      <c r="P1823" s="7">
        <f t="shared" si="113"/>
        <v>43.859649122807021</v>
      </c>
      <c r="Q1823" t="s">
        <v>8312</v>
      </c>
      <c r="R1823" t="s">
        <v>8311</v>
      </c>
      <c r="S1823" s="12">
        <f t="shared" si="114"/>
        <v>40971.527395833335</v>
      </c>
      <c r="T1823" s="12">
        <f t="shared" si="115"/>
        <v>40926.527395833335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7">
        <f t="shared" si="113"/>
        <v>27.272727272727273</v>
      </c>
      <c r="Q1824" t="s">
        <v>8312</v>
      </c>
      <c r="R1824" t="s">
        <v>8311</v>
      </c>
      <c r="S1824" s="12">
        <f t="shared" si="114"/>
        <v>41671.000694444447</v>
      </c>
      <c r="T1824" s="12">
        <f t="shared" si="115"/>
        <v>41635.005347222228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116</v>
      </c>
      <c r="P1825" s="7">
        <f t="shared" si="113"/>
        <v>21.212121212121211</v>
      </c>
      <c r="Q1825" t="s">
        <v>8312</v>
      </c>
      <c r="R1825" t="s">
        <v>8311</v>
      </c>
      <c r="S1825" s="12">
        <f t="shared" si="114"/>
        <v>41206.893240740741</v>
      </c>
      <c r="T1825" s="12">
        <f t="shared" si="115"/>
        <v>41176.893240740741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</v>
      </c>
      <c r="P1826" s="7">
        <f t="shared" si="113"/>
        <v>75</v>
      </c>
      <c r="Q1826" t="s">
        <v>8312</v>
      </c>
      <c r="R1826" t="s">
        <v>8311</v>
      </c>
      <c r="S1826" s="12">
        <f t="shared" si="114"/>
        <v>41647.297222222223</v>
      </c>
      <c r="T1826" s="12">
        <f t="shared" si="115"/>
        <v>41627.124618055554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</v>
      </c>
      <c r="P1827" s="7">
        <f t="shared" si="113"/>
        <v>40</v>
      </c>
      <c r="Q1827" t="s">
        <v>8312</v>
      </c>
      <c r="R1827" t="s">
        <v>8311</v>
      </c>
      <c r="S1827" s="12">
        <f t="shared" si="114"/>
        <v>41467.042858796296</v>
      </c>
      <c r="T1827" s="12">
        <f t="shared" si="115"/>
        <v>41444.042858796296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7">
        <f t="shared" si="113"/>
        <v>52.631578947368418</v>
      </c>
      <c r="Q1828" t="s">
        <v>8312</v>
      </c>
      <c r="R1828" t="s">
        <v>8311</v>
      </c>
      <c r="S1828" s="12">
        <f t="shared" si="114"/>
        <v>41688.132141203707</v>
      </c>
      <c r="T1828" s="12">
        <f t="shared" si="115"/>
        <v>41658.132141203707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101</v>
      </c>
      <c r="P1829" s="7">
        <f t="shared" si="113"/>
        <v>83.333333333333329</v>
      </c>
      <c r="Q1829" t="s">
        <v>8312</v>
      </c>
      <c r="R1829" t="s">
        <v>8311</v>
      </c>
      <c r="S1829" s="12">
        <f t="shared" si="114"/>
        <v>40605.534270833334</v>
      </c>
      <c r="T1829" s="12">
        <f t="shared" si="115"/>
        <v>40555.534270833334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</v>
      </c>
      <c r="P1830" s="7">
        <f t="shared" si="113"/>
        <v>416.66666666666669</v>
      </c>
      <c r="Q1830" t="s">
        <v>8312</v>
      </c>
      <c r="R1830" t="s">
        <v>8311</v>
      </c>
      <c r="S1830" s="12">
        <f t="shared" si="114"/>
        <v>41769.125</v>
      </c>
      <c r="T1830" s="12">
        <f t="shared" si="115"/>
        <v>41737.107986111114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167</v>
      </c>
      <c r="P1831" s="7">
        <f t="shared" si="113"/>
        <v>45.454545454545453</v>
      </c>
      <c r="Q1831" t="s">
        <v>8312</v>
      </c>
      <c r="R1831" t="s">
        <v>8311</v>
      </c>
      <c r="S1831" s="12">
        <f t="shared" si="114"/>
        <v>40565.125</v>
      </c>
      <c r="T1831" s="12">
        <f t="shared" si="115"/>
        <v>40516.295960648153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102</v>
      </c>
      <c r="P1832" s="7">
        <f t="shared" si="113"/>
        <v>66.371681415929203</v>
      </c>
      <c r="Q1832" t="s">
        <v>8312</v>
      </c>
      <c r="R1832" t="s">
        <v>8311</v>
      </c>
      <c r="S1832" s="12">
        <f t="shared" si="114"/>
        <v>41694.892442129632</v>
      </c>
      <c r="T1832" s="12">
        <f t="shared" si="115"/>
        <v>41664.892442129632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7">
        <f t="shared" si="113"/>
        <v>71.428571428571431</v>
      </c>
      <c r="Q1833" t="s">
        <v>8312</v>
      </c>
      <c r="R1833" t="s">
        <v>8311</v>
      </c>
      <c r="S1833" s="12">
        <f t="shared" si="114"/>
        <v>41042.204432870371</v>
      </c>
      <c r="T1833" s="12">
        <f t="shared" si="115"/>
        <v>41027.204432870371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143</v>
      </c>
      <c r="P1834" s="7">
        <f t="shared" si="113"/>
        <v>17.5</v>
      </c>
      <c r="Q1834" t="s">
        <v>8312</v>
      </c>
      <c r="R1834" t="s">
        <v>8311</v>
      </c>
      <c r="S1834" s="12">
        <f t="shared" si="114"/>
        <v>40606.74799768519</v>
      </c>
      <c r="T1834" s="12">
        <f t="shared" si="115"/>
        <v>40576.74799768519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263</v>
      </c>
      <c r="P1835" s="7">
        <f t="shared" si="113"/>
        <v>16</v>
      </c>
      <c r="Q1835" t="s">
        <v>8312</v>
      </c>
      <c r="R1835" t="s">
        <v>8311</v>
      </c>
      <c r="S1835" s="12">
        <f t="shared" si="114"/>
        <v>41335.540972222225</v>
      </c>
      <c r="T1835" s="12">
        <f t="shared" si="115"/>
        <v>41303.252349537041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</v>
      </c>
      <c r="P1836" s="7">
        <f t="shared" si="113"/>
        <v>111.11111111111111</v>
      </c>
      <c r="Q1836" t="s">
        <v>8312</v>
      </c>
      <c r="R1836" t="s">
        <v>8311</v>
      </c>
      <c r="S1836" s="12">
        <f t="shared" si="114"/>
        <v>42029.172395833339</v>
      </c>
      <c r="T1836" s="12">
        <f t="shared" si="115"/>
        <v>41989.172395833339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7">
        <f t="shared" si="113"/>
        <v>45.454545454545453</v>
      </c>
      <c r="Q1837" t="s">
        <v>8312</v>
      </c>
      <c r="R1837" t="s">
        <v>8311</v>
      </c>
      <c r="S1837" s="12">
        <f t="shared" si="114"/>
        <v>42460.868877314817</v>
      </c>
      <c r="T1837" s="12">
        <f t="shared" si="115"/>
        <v>42430.910543981481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</v>
      </c>
      <c r="P1838" s="7">
        <f t="shared" si="113"/>
        <v>90.909090909090907</v>
      </c>
      <c r="Q1838" t="s">
        <v>8312</v>
      </c>
      <c r="R1838" t="s">
        <v>8311</v>
      </c>
      <c r="S1838" s="12">
        <f t="shared" si="114"/>
        <v>41323.017696759263</v>
      </c>
      <c r="T1838" s="12">
        <f t="shared" si="115"/>
        <v>41306.017696759263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307</v>
      </c>
      <c r="P1839" s="7">
        <f t="shared" si="113"/>
        <v>20</v>
      </c>
      <c r="Q1839" t="s">
        <v>8312</v>
      </c>
      <c r="R1839" t="s">
        <v>8311</v>
      </c>
      <c r="S1839" s="12">
        <f t="shared" si="114"/>
        <v>40986.214525462965</v>
      </c>
      <c r="T1839" s="12">
        <f t="shared" si="115"/>
        <v>40926.256192129636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</v>
      </c>
      <c r="P1840" s="7">
        <f t="shared" si="113"/>
        <v>35.714285714285715</v>
      </c>
      <c r="Q1840" t="s">
        <v>8312</v>
      </c>
      <c r="R1840" t="s">
        <v>8311</v>
      </c>
      <c r="S1840" s="12">
        <f t="shared" si="114"/>
        <v>40817.333333333336</v>
      </c>
      <c r="T1840" s="12">
        <f t="shared" si="115"/>
        <v>40788.994872685187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</v>
      </c>
      <c r="P1841" s="7">
        <f t="shared" si="113"/>
        <v>22.222222222222221</v>
      </c>
      <c r="Q1841" t="s">
        <v>8312</v>
      </c>
      <c r="R1841" t="s">
        <v>8311</v>
      </c>
      <c r="S1841" s="12">
        <f t="shared" si="114"/>
        <v>42644.930347222224</v>
      </c>
      <c r="T1841" s="12">
        <f t="shared" si="115"/>
        <v>42614.930347222224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109</v>
      </c>
      <c r="P1842" s="7">
        <f t="shared" si="113"/>
        <v>69.230769230769226</v>
      </c>
      <c r="Q1842" t="s">
        <v>8312</v>
      </c>
      <c r="R1842" t="s">
        <v>8311</v>
      </c>
      <c r="S1842" s="12">
        <f t="shared" si="114"/>
        <v>41401.415972222225</v>
      </c>
      <c r="T1842" s="12">
        <f t="shared" si="115"/>
        <v>41382.304513888892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102</v>
      </c>
      <c r="P1843" s="7">
        <f t="shared" si="113"/>
        <v>50</v>
      </c>
      <c r="Q1843" t="s">
        <v>8312</v>
      </c>
      <c r="R1843" t="s">
        <v>8311</v>
      </c>
      <c r="S1843" s="12">
        <f t="shared" si="114"/>
        <v>41779.415972222225</v>
      </c>
      <c r="T1843" s="12">
        <f t="shared" si="115"/>
        <v>41746.053761574076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</v>
      </c>
      <c r="P1844" s="7">
        <f t="shared" si="113"/>
        <v>95.238095238095241</v>
      </c>
      <c r="Q1844" t="s">
        <v>8312</v>
      </c>
      <c r="R1844" t="s">
        <v>8311</v>
      </c>
      <c r="S1844" s="12">
        <f t="shared" si="114"/>
        <v>42065.457638888889</v>
      </c>
      <c r="T1844" s="12">
        <f t="shared" si="115"/>
        <v>42031.840057870373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</v>
      </c>
      <c r="P1845" s="7">
        <f t="shared" si="113"/>
        <v>74.626865671641795</v>
      </c>
      <c r="Q1845" t="s">
        <v>8312</v>
      </c>
      <c r="R1845" t="s">
        <v>8311</v>
      </c>
      <c r="S1845" s="12">
        <f t="shared" si="114"/>
        <v>40595.2031712963</v>
      </c>
      <c r="T1845" s="12">
        <f t="shared" si="115"/>
        <v>40565.2031712963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</v>
      </c>
      <c r="P1846" s="7">
        <f t="shared" si="113"/>
        <v>75</v>
      </c>
      <c r="Q1846" t="s">
        <v>8312</v>
      </c>
      <c r="R1846" t="s">
        <v>8311</v>
      </c>
      <c r="S1846" s="12">
        <f t="shared" si="114"/>
        <v>40705.333333333336</v>
      </c>
      <c r="T1846" s="12">
        <f t="shared" si="115"/>
        <v>40667.181875000002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7">
        <f t="shared" si="113"/>
        <v>52.631578947368418</v>
      </c>
      <c r="Q1847" t="s">
        <v>8312</v>
      </c>
      <c r="R1847" t="s">
        <v>8311</v>
      </c>
      <c r="S1847" s="12">
        <f t="shared" si="114"/>
        <v>42538.413194444445</v>
      </c>
      <c r="T1847" s="12">
        <f t="shared" si="115"/>
        <v>42523.541643518525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138</v>
      </c>
      <c r="P1848" s="7">
        <f t="shared" si="113"/>
        <v>71.770334928229659</v>
      </c>
      <c r="Q1848" t="s">
        <v>8312</v>
      </c>
      <c r="R1848" t="s">
        <v>8311</v>
      </c>
      <c r="S1848" s="12">
        <f t="shared" si="114"/>
        <v>41258.858530092599</v>
      </c>
      <c r="T1848" s="12">
        <f t="shared" si="115"/>
        <v>41228.858530092599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121</v>
      </c>
      <c r="P1849" s="7">
        <f t="shared" si="113"/>
        <v>65.78947368421052</v>
      </c>
      <c r="Q1849" t="s">
        <v>8312</v>
      </c>
      <c r="R1849" t="s">
        <v>8311</v>
      </c>
      <c r="S1849" s="12">
        <f t="shared" si="114"/>
        <v>42115.444814814815</v>
      </c>
      <c r="T1849" s="12">
        <f t="shared" si="115"/>
        <v>42094.444814814815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</v>
      </c>
      <c r="P1850" s="7">
        <f t="shared" si="113"/>
        <v>125</v>
      </c>
      <c r="Q1850" t="s">
        <v>8312</v>
      </c>
      <c r="R1850" t="s">
        <v>8311</v>
      </c>
      <c r="S1850" s="12">
        <f t="shared" si="114"/>
        <v>40755.499305555561</v>
      </c>
      <c r="T1850" s="12">
        <f t="shared" si="115"/>
        <v>40691.996388888889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</v>
      </c>
      <c r="P1851" s="7">
        <f t="shared" si="113"/>
        <v>37.5</v>
      </c>
      <c r="Q1851" t="s">
        <v>8312</v>
      </c>
      <c r="R1851" t="s">
        <v>8311</v>
      </c>
      <c r="S1851" s="12">
        <f t="shared" si="114"/>
        <v>41200.053923611114</v>
      </c>
      <c r="T1851" s="12">
        <f t="shared" si="115"/>
        <v>41170.053923611114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102</v>
      </c>
      <c r="P1852" s="7">
        <f t="shared" si="113"/>
        <v>50.279329608938546</v>
      </c>
      <c r="Q1852" t="s">
        <v>8312</v>
      </c>
      <c r="R1852" t="s">
        <v>8311</v>
      </c>
      <c r="S1852" s="12">
        <f t="shared" si="114"/>
        <v>41831.16782407408</v>
      </c>
      <c r="T1852" s="12">
        <f t="shared" si="115"/>
        <v>41801.16782407408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</v>
      </c>
      <c r="P1853" s="7">
        <f t="shared" si="113"/>
        <v>50</v>
      </c>
      <c r="Q1853" t="s">
        <v>8312</v>
      </c>
      <c r="R1853" t="s">
        <v>8311</v>
      </c>
      <c r="S1853" s="12">
        <f t="shared" si="114"/>
        <v>41848.25</v>
      </c>
      <c r="T1853" s="12">
        <f t="shared" si="115"/>
        <v>41828.115023148152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117</v>
      </c>
      <c r="P1854" s="7">
        <f t="shared" si="113"/>
        <v>114.50381679389314</v>
      </c>
      <c r="Q1854" t="s">
        <v>8312</v>
      </c>
      <c r="R1854" t="s">
        <v>8311</v>
      </c>
      <c r="S1854" s="12">
        <f t="shared" si="114"/>
        <v>42119.208333333336</v>
      </c>
      <c r="T1854" s="12">
        <f t="shared" si="115"/>
        <v>42081.979768518526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102</v>
      </c>
      <c r="P1855" s="7">
        <f t="shared" si="113"/>
        <v>57.142857142857146</v>
      </c>
      <c r="Q1855" t="s">
        <v>8312</v>
      </c>
      <c r="R1855" t="s">
        <v>8311</v>
      </c>
      <c r="S1855" s="12">
        <f t="shared" si="114"/>
        <v>41227.310381944444</v>
      </c>
      <c r="T1855" s="12">
        <f t="shared" si="115"/>
        <v>41177.26871527778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</v>
      </c>
      <c r="P1856" s="7">
        <f t="shared" si="113"/>
        <v>86.206896551724142</v>
      </c>
      <c r="Q1856" t="s">
        <v>8312</v>
      </c>
      <c r="R1856" t="s">
        <v>8311</v>
      </c>
      <c r="S1856" s="12">
        <f t="shared" si="114"/>
        <v>41418.229594907411</v>
      </c>
      <c r="T1856" s="12">
        <f t="shared" si="115"/>
        <v>41388.229594907411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</v>
      </c>
      <c r="P1857" s="7">
        <f t="shared" si="113"/>
        <v>45.811518324607327</v>
      </c>
      <c r="Q1857" t="s">
        <v>8312</v>
      </c>
      <c r="R1857" t="s">
        <v>8311</v>
      </c>
      <c r="S1857" s="12">
        <f t="shared" si="114"/>
        <v>41645.746990740743</v>
      </c>
      <c r="T1857" s="12">
        <f t="shared" si="115"/>
        <v>41600.746990740743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</v>
      </c>
      <c r="P1858" s="7">
        <f t="shared" si="113"/>
        <v>52.631578947368418</v>
      </c>
      <c r="Q1858" t="s">
        <v>8312</v>
      </c>
      <c r="R1858" t="s">
        <v>8311</v>
      </c>
      <c r="S1858" s="12">
        <f t="shared" si="114"/>
        <v>41839.063333333332</v>
      </c>
      <c r="T1858" s="12">
        <f t="shared" si="115"/>
        <v>41818.063333333332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ROUND((E1859/D1859)*100,0)</f>
        <v>100</v>
      </c>
      <c r="P1859" s="7">
        <f t="shared" ref="P1859:P1922" si="117">D1859/L1859</f>
        <v>136.36363636363637</v>
      </c>
      <c r="Q1859" t="s">
        <v>8312</v>
      </c>
      <c r="R1859" t="s">
        <v>8311</v>
      </c>
      <c r="S1859" s="12">
        <f t="shared" ref="S1859:S1922" si="118">(I1859/86400)+25569+(5/24)</f>
        <v>41894.977002314816</v>
      </c>
      <c r="T1859" s="12">
        <f t="shared" ref="T1859:T1922" si="119">(J1859/86400)+25569+(5/24)</f>
        <v>41864.977002314816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109</v>
      </c>
      <c r="P1860" s="7">
        <f t="shared" si="117"/>
        <v>37.285570469798657</v>
      </c>
      <c r="Q1860" t="s">
        <v>8312</v>
      </c>
      <c r="R1860" t="s">
        <v>8311</v>
      </c>
      <c r="S1860" s="12">
        <f t="shared" si="118"/>
        <v>40893.450474537043</v>
      </c>
      <c r="T1860" s="12">
        <f t="shared" si="119"/>
        <v>40833.408807870372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132</v>
      </c>
      <c r="P1861" s="7">
        <f t="shared" si="117"/>
        <v>53.571428571428569</v>
      </c>
      <c r="Q1861" t="s">
        <v>8312</v>
      </c>
      <c r="R1861" t="s">
        <v>8311</v>
      </c>
      <c r="S1861" s="12">
        <f t="shared" si="118"/>
        <v>40808.978344907409</v>
      </c>
      <c r="T1861" s="12">
        <f t="shared" si="119"/>
        <v>40778.978344907409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</v>
      </c>
      <c r="P1862" s="7">
        <f t="shared" si="117"/>
        <v>39.473684210526315</v>
      </c>
      <c r="Q1862" t="s">
        <v>8312</v>
      </c>
      <c r="R1862" t="s">
        <v>8311</v>
      </c>
      <c r="S1862" s="12">
        <f t="shared" si="118"/>
        <v>41676.917638888895</v>
      </c>
      <c r="T1862" s="12">
        <f t="shared" si="119"/>
        <v>41655.917638888895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7" t="e">
        <f t="shared" si="117"/>
        <v>#DIV/0!</v>
      </c>
      <c r="Q1863" t="s">
        <v>8313</v>
      </c>
      <c r="R1863" t="s">
        <v>8335</v>
      </c>
      <c r="S1863" s="12">
        <f t="shared" si="118"/>
        <v>42030.508576388893</v>
      </c>
      <c r="T1863" s="12">
        <f t="shared" si="119"/>
        <v>42000.508576388893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</v>
      </c>
      <c r="P1864" s="7">
        <f t="shared" si="117"/>
        <v>1125</v>
      </c>
      <c r="Q1864" t="s">
        <v>8313</v>
      </c>
      <c r="R1864" t="s">
        <v>8335</v>
      </c>
      <c r="S1864" s="12">
        <f t="shared" si="118"/>
        <v>42802.520833333336</v>
      </c>
      <c r="T1864" s="12">
        <f t="shared" si="119"/>
        <v>42755.701087962967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</v>
      </c>
      <c r="P1865" s="7">
        <f t="shared" si="117"/>
        <v>1250</v>
      </c>
      <c r="Q1865" t="s">
        <v>8313</v>
      </c>
      <c r="R1865" t="s">
        <v>8335</v>
      </c>
      <c r="S1865" s="12">
        <f t="shared" si="118"/>
        <v>41803.005613425928</v>
      </c>
      <c r="T1865" s="12">
        <f t="shared" si="119"/>
        <v>41773.005613425928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43</v>
      </c>
      <c r="P1866" s="7">
        <f t="shared" si="117"/>
        <v>135.41666666666666</v>
      </c>
      <c r="Q1866" t="s">
        <v>8313</v>
      </c>
      <c r="R1866" t="s">
        <v>8335</v>
      </c>
      <c r="S1866" s="12">
        <f t="shared" si="118"/>
        <v>41763.924768518518</v>
      </c>
      <c r="T1866" s="12">
        <f t="shared" si="119"/>
        <v>41733.924768518518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0</v>
      </c>
      <c r="P1867" s="7">
        <f t="shared" si="117"/>
        <v>55000</v>
      </c>
      <c r="Q1867" t="s">
        <v>8313</v>
      </c>
      <c r="R1867" t="s">
        <v>8335</v>
      </c>
      <c r="S1867" s="12">
        <f t="shared" si="118"/>
        <v>42680.617442129631</v>
      </c>
      <c r="T1867" s="12">
        <f t="shared" si="119"/>
        <v>42645.575775462967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1</v>
      </c>
      <c r="P1868" s="7">
        <f t="shared" si="117"/>
        <v>12500</v>
      </c>
      <c r="Q1868" t="s">
        <v>8313</v>
      </c>
      <c r="R1868" t="s">
        <v>8335</v>
      </c>
      <c r="S1868" s="12">
        <f t="shared" si="118"/>
        <v>42795.375000000007</v>
      </c>
      <c r="T1868" s="12">
        <f t="shared" si="119"/>
        <v>42742.454826388894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</v>
      </c>
      <c r="P1869" s="7">
        <f t="shared" si="117"/>
        <v>20000</v>
      </c>
      <c r="Q1869" t="s">
        <v>8313</v>
      </c>
      <c r="R1869" t="s">
        <v>8335</v>
      </c>
      <c r="S1869" s="12">
        <f t="shared" si="118"/>
        <v>42680.133240740739</v>
      </c>
      <c r="T1869" s="12">
        <f t="shared" si="119"/>
        <v>42650.133240740739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5</v>
      </c>
      <c r="P1870" s="7">
        <f t="shared" si="117"/>
        <v>1470.5882352941176</v>
      </c>
      <c r="Q1870" t="s">
        <v>8313</v>
      </c>
      <c r="R1870" t="s">
        <v>8335</v>
      </c>
      <c r="S1870" s="12">
        <f t="shared" si="118"/>
        <v>42353.540972222225</v>
      </c>
      <c r="T1870" s="12">
        <f t="shared" si="119"/>
        <v>42328.987557870372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7" t="e">
        <f t="shared" si="117"/>
        <v>#DIV/0!</v>
      </c>
      <c r="Q1871" t="s">
        <v>8313</v>
      </c>
      <c r="R1871" t="s">
        <v>8335</v>
      </c>
      <c r="S1871" s="12">
        <f t="shared" si="118"/>
        <v>42739.211215277777</v>
      </c>
      <c r="T1871" s="12">
        <f t="shared" si="119"/>
        <v>42709.211215277777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</v>
      </c>
      <c r="P1872" s="7">
        <f t="shared" si="117"/>
        <v>318.18181818181819</v>
      </c>
      <c r="Q1872" t="s">
        <v>8313</v>
      </c>
      <c r="R1872" t="s">
        <v>8335</v>
      </c>
      <c r="S1872" s="12">
        <f t="shared" si="118"/>
        <v>42400.386805555558</v>
      </c>
      <c r="T1872" s="12">
        <f t="shared" si="119"/>
        <v>42371.564062500001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72</v>
      </c>
      <c r="P1873" s="7">
        <f t="shared" si="117"/>
        <v>68.421052631578945</v>
      </c>
      <c r="Q1873" t="s">
        <v>8313</v>
      </c>
      <c r="R1873" t="s">
        <v>8335</v>
      </c>
      <c r="S1873" s="12">
        <f t="shared" si="118"/>
        <v>41964.033576388894</v>
      </c>
      <c r="T1873" s="12">
        <f t="shared" si="119"/>
        <v>41923.991909722223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</v>
      </c>
      <c r="P1874" s="7">
        <f t="shared" si="117"/>
        <v>1538.4615384615386</v>
      </c>
      <c r="Q1874" t="s">
        <v>8313</v>
      </c>
      <c r="R1874" t="s">
        <v>8335</v>
      </c>
      <c r="S1874" s="12">
        <f t="shared" si="118"/>
        <v>42185.33798611111</v>
      </c>
      <c r="T1874" s="12">
        <f t="shared" si="119"/>
        <v>42155.33798611111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</v>
      </c>
      <c r="P1875" s="7">
        <f t="shared" si="117"/>
        <v>4000</v>
      </c>
      <c r="Q1875" t="s">
        <v>8313</v>
      </c>
      <c r="R1875" t="s">
        <v>8335</v>
      </c>
      <c r="S1875" s="12">
        <f t="shared" si="118"/>
        <v>42193.906250000007</v>
      </c>
      <c r="T1875" s="12">
        <f t="shared" si="119"/>
        <v>42164.824189814819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0</v>
      </c>
      <c r="P1876" s="7">
        <f t="shared" si="117"/>
        <v>80000</v>
      </c>
      <c r="Q1876" t="s">
        <v>8313</v>
      </c>
      <c r="R1876" t="s">
        <v>8335</v>
      </c>
      <c r="S1876" s="12">
        <f t="shared" si="118"/>
        <v>42550.177465277775</v>
      </c>
      <c r="T1876" s="12">
        <f t="shared" si="119"/>
        <v>42530.177465277775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1</v>
      </c>
      <c r="P1877" s="7">
        <f t="shared" si="117"/>
        <v>3333.3333333333335</v>
      </c>
      <c r="Q1877" t="s">
        <v>8313</v>
      </c>
      <c r="R1877" t="s">
        <v>8335</v>
      </c>
      <c r="S1877" s="12">
        <f t="shared" si="118"/>
        <v>42589.107731481483</v>
      </c>
      <c r="T1877" s="12">
        <f t="shared" si="119"/>
        <v>42529.107731481483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7" t="e">
        <f t="shared" si="117"/>
        <v>#DIV/0!</v>
      </c>
      <c r="Q1878" t="s">
        <v>8313</v>
      </c>
      <c r="R1878" t="s">
        <v>8335</v>
      </c>
      <c r="S1878" s="12">
        <f t="shared" si="118"/>
        <v>41806.493113425931</v>
      </c>
      <c r="T1878" s="12">
        <f t="shared" si="119"/>
        <v>41776.493113425931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7" t="e">
        <f t="shared" si="117"/>
        <v>#DIV/0!</v>
      </c>
      <c r="Q1879" t="s">
        <v>8313</v>
      </c>
      <c r="R1879" t="s">
        <v>8335</v>
      </c>
      <c r="S1879" s="12">
        <f t="shared" si="118"/>
        <v>42064.237557870372</v>
      </c>
      <c r="T1879" s="12">
        <f t="shared" si="119"/>
        <v>42035.237557870372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7" t="e">
        <f t="shared" si="117"/>
        <v>#DIV/0!</v>
      </c>
      <c r="Q1880" t="s">
        <v>8313</v>
      </c>
      <c r="R1880" t="s">
        <v>8335</v>
      </c>
      <c r="S1880" s="12">
        <f t="shared" si="118"/>
        <v>41803.21707175926</v>
      </c>
      <c r="T1880" s="12">
        <f t="shared" si="119"/>
        <v>41773.21707175926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</v>
      </c>
      <c r="P1881" s="7">
        <f t="shared" si="117"/>
        <v>2500</v>
      </c>
      <c r="Q1881" t="s">
        <v>8313</v>
      </c>
      <c r="R1881" t="s">
        <v>8335</v>
      </c>
      <c r="S1881" s="12">
        <f t="shared" si="118"/>
        <v>42443.816307870373</v>
      </c>
      <c r="T1881" s="12">
        <f t="shared" si="119"/>
        <v>42413.857974537044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</v>
      </c>
      <c r="P1882" s="7">
        <f t="shared" si="117"/>
        <v>208.33333333333334</v>
      </c>
      <c r="Q1882" t="s">
        <v>8313</v>
      </c>
      <c r="R1882" t="s">
        <v>8335</v>
      </c>
      <c r="S1882" s="12">
        <f t="shared" si="118"/>
        <v>42459.733564814822</v>
      </c>
      <c r="T1882" s="12">
        <f t="shared" si="119"/>
        <v>42430.775231481479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173</v>
      </c>
      <c r="P1883" s="7">
        <f t="shared" si="117"/>
        <v>28.571428571428573</v>
      </c>
      <c r="Q1883" t="s">
        <v>8312</v>
      </c>
      <c r="R1883" t="s">
        <v>8330</v>
      </c>
      <c r="S1883" s="12">
        <f t="shared" si="118"/>
        <v>42073.319317129637</v>
      </c>
      <c r="T1883" s="12">
        <f t="shared" si="119"/>
        <v>42043.360983796294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101</v>
      </c>
      <c r="P1884" s="7">
        <f t="shared" si="117"/>
        <v>41.358024691358025</v>
      </c>
      <c r="Q1884" t="s">
        <v>8312</v>
      </c>
      <c r="R1884" t="s">
        <v>8330</v>
      </c>
      <c r="S1884" s="12">
        <f t="shared" si="118"/>
        <v>41101.200000000004</v>
      </c>
      <c r="T1884" s="12">
        <f t="shared" si="119"/>
        <v>41068.157546296301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105</v>
      </c>
      <c r="P1885" s="7">
        <f t="shared" si="117"/>
        <v>31.21875</v>
      </c>
      <c r="Q1885" t="s">
        <v>8312</v>
      </c>
      <c r="R1885" t="s">
        <v>8330</v>
      </c>
      <c r="S1885" s="12">
        <f t="shared" si="118"/>
        <v>41008.114675925928</v>
      </c>
      <c r="T1885" s="12">
        <f t="shared" si="119"/>
        <v>40978.156342592592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</v>
      </c>
      <c r="P1886" s="7">
        <f t="shared" si="117"/>
        <v>38.46153846153846</v>
      </c>
      <c r="Q1886" t="s">
        <v>8312</v>
      </c>
      <c r="R1886" t="s">
        <v>8330</v>
      </c>
      <c r="S1886" s="12">
        <f t="shared" si="118"/>
        <v>41240.708333333336</v>
      </c>
      <c r="T1886" s="12">
        <f t="shared" si="119"/>
        <v>41205.406655092593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</v>
      </c>
      <c r="P1887" s="7">
        <f t="shared" si="117"/>
        <v>43.571428571428569</v>
      </c>
      <c r="Q1887" t="s">
        <v>8312</v>
      </c>
      <c r="R1887" t="s">
        <v>8330</v>
      </c>
      <c r="S1887" s="12">
        <f t="shared" si="118"/>
        <v>41132.125</v>
      </c>
      <c r="T1887" s="12">
        <f t="shared" si="119"/>
        <v>41099.302199074074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</v>
      </c>
      <c r="P1888" s="7">
        <f t="shared" si="117"/>
        <v>41.379310344827587</v>
      </c>
      <c r="Q1888" t="s">
        <v>8312</v>
      </c>
      <c r="R1888" t="s">
        <v>8330</v>
      </c>
      <c r="S1888" s="12">
        <f t="shared" si="118"/>
        <v>41956.156689814816</v>
      </c>
      <c r="T1888" s="12">
        <f t="shared" si="119"/>
        <v>41926.115023148152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</v>
      </c>
      <c r="P1889" s="7">
        <f t="shared" si="117"/>
        <v>375</v>
      </c>
      <c r="Q1889" t="s">
        <v>8312</v>
      </c>
      <c r="R1889" t="s">
        <v>8330</v>
      </c>
      <c r="S1889" s="12">
        <f t="shared" si="118"/>
        <v>42342.104166666664</v>
      </c>
      <c r="T1889" s="12">
        <f t="shared" si="119"/>
        <v>42324.008472222224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</v>
      </c>
      <c r="P1890" s="7">
        <f t="shared" si="117"/>
        <v>28.089887640449437</v>
      </c>
      <c r="Q1890" t="s">
        <v>8312</v>
      </c>
      <c r="R1890" t="s">
        <v>8330</v>
      </c>
      <c r="S1890" s="12">
        <f t="shared" si="118"/>
        <v>40330.415972222225</v>
      </c>
      <c r="T1890" s="12">
        <f t="shared" si="119"/>
        <v>40299.448287037041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107</v>
      </c>
      <c r="P1891" s="7">
        <f t="shared" si="117"/>
        <v>45.454545454545453</v>
      </c>
      <c r="Q1891" t="s">
        <v>8312</v>
      </c>
      <c r="R1891" t="s">
        <v>8330</v>
      </c>
      <c r="S1891" s="12">
        <f t="shared" si="118"/>
        <v>41344.960023148153</v>
      </c>
      <c r="T1891" s="12">
        <f t="shared" si="119"/>
        <v>41300.001689814817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145</v>
      </c>
      <c r="P1892" s="7">
        <f t="shared" si="117"/>
        <v>48.780487804878049</v>
      </c>
      <c r="Q1892" t="s">
        <v>8312</v>
      </c>
      <c r="R1892" t="s">
        <v>8330</v>
      </c>
      <c r="S1892" s="12">
        <f t="shared" si="118"/>
        <v>41258.994537037041</v>
      </c>
      <c r="T1892" s="12">
        <f t="shared" si="119"/>
        <v>41228.994537037041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106</v>
      </c>
      <c r="P1893" s="7">
        <f t="shared" si="117"/>
        <v>83.333333333333329</v>
      </c>
      <c r="Q1893" t="s">
        <v>8312</v>
      </c>
      <c r="R1893" t="s">
        <v>8330</v>
      </c>
      <c r="S1893" s="12">
        <f t="shared" si="118"/>
        <v>40381.458333333336</v>
      </c>
      <c r="T1893" s="12">
        <f t="shared" si="119"/>
        <v>40336.006412037037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137</v>
      </c>
      <c r="P1894" s="7">
        <f t="shared" si="117"/>
        <v>19.23076923076923</v>
      </c>
      <c r="Q1894" t="s">
        <v>8312</v>
      </c>
      <c r="R1894" t="s">
        <v>8330</v>
      </c>
      <c r="S1894" s="12">
        <f t="shared" si="118"/>
        <v>40701.84584490741</v>
      </c>
      <c r="T1894" s="12">
        <f t="shared" si="119"/>
        <v>40671.84584490741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7">
        <f t="shared" si="117"/>
        <v>55.555555555555557</v>
      </c>
      <c r="Q1895" t="s">
        <v>8312</v>
      </c>
      <c r="R1895" t="s">
        <v>8330</v>
      </c>
      <c r="S1895" s="12">
        <f t="shared" si="118"/>
        <v>40649.374305555561</v>
      </c>
      <c r="T1895" s="12">
        <f t="shared" si="119"/>
        <v>40633.150289351855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115</v>
      </c>
      <c r="P1896" s="7">
        <f t="shared" si="117"/>
        <v>50</v>
      </c>
      <c r="Q1896" t="s">
        <v>8312</v>
      </c>
      <c r="R1896" t="s">
        <v>8330</v>
      </c>
      <c r="S1896" s="12">
        <f t="shared" si="118"/>
        <v>40952.113229166665</v>
      </c>
      <c r="T1896" s="12">
        <f t="shared" si="119"/>
        <v>40921.113229166665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102</v>
      </c>
      <c r="P1897" s="7">
        <f t="shared" si="117"/>
        <v>193.02127659574469</v>
      </c>
      <c r="Q1897" t="s">
        <v>8312</v>
      </c>
      <c r="R1897" t="s">
        <v>8330</v>
      </c>
      <c r="S1897" s="12">
        <f t="shared" si="118"/>
        <v>42297.955115740748</v>
      </c>
      <c r="T1897" s="12">
        <f t="shared" si="119"/>
        <v>42267.955115740748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124</v>
      </c>
      <c r="P1898" s="7">
        <f t="shared" si="117"/>
        <v>34.692307692307693</v>
      </c>
      <c r="Q1898" t="s">
        <v>8312</v>
      </c>
      <c r="R1898" t="s">
        <v>8330</v>
      </c>
      <c r="S1898" s="12">
        <f t="shared" si="118"/>
        <v>41011.918576388889</v>
      </c>
      <c r="T1898" s="12">
        <f t="shared" si="119"/>
        <v>40981.918576388889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</v>
      </c>
      <c r="P1899" s="7">
        <f t="shared" si="117"/>
        <v>34.699453551912569</v>
      </c>
      <c r="Q1899" t="s">
        <v>8312</v>
      </c>
      <c r="R1899" t="s">
        <v>8330</v>
      </c>
      <c r="S1899" s="12">
        <f t="shared" si="118"/>
        <v>41703.083333333336</v>
      </c>
      <c r="T1899" s="12">
        <f t="shared" si="119"/>
        <v>41680.79173611111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145</v>
      </c>
      <c r="P1900" s="7">
        <f t="shared" si="117"/>
        <v>47.61904761904762</v>
      </c>
      <c r="Q1900" t="s">
        <v>8312</v>
      </c>
      <c r="R1900" t="s">
        <v>8330</v>
      </c>
      <c r="S1900" s="12">
        <f t="shared" si="118"/>
        <v>42401.958333333336</v>
      </c>
      <c r="T1900" s="12">
        <f t="shared" si="119"/>
        <v>42366.401307870372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</v>
      </c>
      <c r="P1901" s="7">
        <f t="shared" si="117"/>
        <v>21.428571428571427</v>
      </c>
      <c r="Q1901" t="s">
        <v>8312</v>
      </c>
      <c r="R1901" t="s">
        <v>8330</v>
      </c>
      <c r="S1901" s="12">
        <f t="shared" si="118"/>
        <v>42089.108402777776</v>
      </c>
      <c r="T1901" s="12">
        <f t="shared" si="119"/>
        <v>42059.150069444448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</v>
      </c>
      <c r="P1902" s="7">
        <f t="shared" si="117"/>
        <v>46.296296296296298</v>
      </c>
      <c r="Q1902" t="s">
        <v>8312</v>
      </c>
      <c r="R1902" t="s">
        <v>8330</v>
      </c>
      <c r="S1902" s="12">
        <f t="shared" si="118"/>
        <v>41188.624305555561</v>
      </c>
      <c r="T1902" s="12">
        <f t="shared" si="119"/>
        <v>41161.08021990741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3</v>
      </c>
      <c r="P1903" s="7">
        <f t="shared" si="117"/>
        <v>3960</v>
      </c>
      <c r="Q1903" t="s">
        <v>8323</v>
      </c>
      <c r="R1903" t="s">
        <v>8348</v>
      </c>
      <c r="S1903" s="12">
        <f t="shared" si="118"/>
        <v>42146.750000000007</v>
      </c>
      <c r="T1903" s="12">
        <f t="shared" si="119"/>
        <v>42116.751493055555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</v>
      </c>
      <c r="P1904" s="7">
        <f t="shared" si="117"/>
        <v>333.33333333333331</v>
      </c>
      <c r="Q1904" t="s">
        <v>8323</v>
      </c>
      <c r="R1904" t="s">
        <v>8348</v>
      </c>
      <c r="S1904" s="12">
        <f t="shared" si="118"/>
        <v>42067.998229166667</v>
      </c>
      <c r="T1904" s="12">
        <f t="shared" si="119"/>
        <v>42037.998229166667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47</v>
      </c>
      <c r="P1905" s="7">
        <f t="shared" si="117"/>
        <v>73.170731707317074</v>
      </c>
      <c r="Q1905" t="s">
        <v>8323</v>
      </c>
      <c r="R1905" t="s">
        <v>8348</v>
      </c>
      <c r="S1905" s="12">
        <f t="shared" si="118"/>
        <v>42762.979062500002</v>
      </c>
      <c r="T1905" s="12">
        <f t="shared" si="119"/>
        <v>42702.979062500002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</v>
      </c>
      <c r="P1906" s="7">
        <f t="shared" si="117"/>
        <v>25000</v>
      </c>
      <c r="Q1906" t="s">
        <v>8323</v>
      </c>
      <c r="R1906" t="s">
        <v>8348</v>
      </c>
      <c r="S1906" s="12">
        <f t="shared" si="118"/>
        <v>42371.89376157408</v>
      </c>
      <c r="T1906" s="12">
        <f t="shared" si="119"/>
        <v>42326.89376157408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</v>
      </c>
      <c r="P1907" s="7">
        <f t="shared" si="117"/>
        <v>6250</v>
      </c>
      <c r="Q1907" t="s">
        <v>8323</v>
      </c>
      <c r="R1907" t="s">
        <v>8348</v>
      </c>
      <c r="S1907" s="12">
        <f t="shared" si="118"/>
        <v>41890.134189814817</v>
      </c>
      <c r="T1907" s="12">
        <f t="shared" si="119"/>
        <v>41860.134189814817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43</v>
      </c>
      <c r="P1908" s="7">
        <f t="shared" si="117"/>
        <v>505.05050505050502</v>
      </c>
      <c r="Q1908" t="s">
        <v>8323</v>
      </c>
      <c r="R1908" t="s">
        <v>8348</v>
      </c>
      <c r="S1908" s="12">
        <f t="shared" si="118"/>
        <v>42544.879432870373</v>
      </c>
      <c r="T1908" s="12">
        <f t="shared" si="119"/>
        <v>42514.879432870373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</v>
      </c>
      <c r="P1909" s="7">
        <f t="shared" si="117"/>
        <v>7500</v>
      </c>
      <c r="Q1909" t="s">
        <v>8323</v>
      </c>
      <c r="R1909" t="s">
        <v>8348</v>
      </c>
      <c r="S1909" s="12">
        <f t="shared" si="118"/>
        <v>41782.795428240745</v>
      </c>
      <c r="T1909" s="12">
        <f t="shared" si="119"/>
        <v>41767.795428240745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2</v>
      </c>
      <c r="P1910" s="7">
        <f t="shared" si="117"/>
        <v>6250</v>
      </c>
      <c r="Q1910" t="s">
        <v>8323</v>
      </c>
      <c r="R1910" t="s">
        <v>8348</v>
      </c>
      <c r="S1910" s="12">
        <f t="shared" si="118"/>
        <v>42734.126157407409</v>
      </c>
      <c r="T1910" s="12">
        <f t="shared" si="119"/>
        <v>42704.126157407409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</v>
      </c>
      <c r="P1911" s="7">
        <f t="shared" si="117"/>
        <v>921.0526315789474</v>
      </c>
      <c r="Q1911" t="s">
        <v>8323</v>
      </c>
      <c r="R1911" t="s">
        <v>8348</v>
      </c>
      <c r="S1911" s="12">
        <f t="shared" si="118"/>
        <v>41935.637488425928</v>
      </c>
      <c r="T1911" s="12">
        <f t="shared" si="119"/>
        <v>41905.637488425928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</v>
      </c>
      <c r="P1912" s="7">
        <f t="shared" si="117"/>
        <v>298.24561403508773</v>
      </c>
      <c r="Q1912" t="s">
        <v>8323</v>
      </c>
      <c r="R1912" t="s">
        <v>8348</v>
      </c>
      <c r="S1912" s="12">
        <f t="shared" si="118"/>
        <v>42309.156250000007</v>
      </c>
      <c r="T1912" s="12">
        <f t="shared" si="119"/>
        <v>42265.171493055554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0</v>
      </c>
      <c r="P1913" s="7">
        <f t="shared" si="117"/>
        <v>42500</v>
      </c>
      <c r="Q1913" t="s">
        <v>8323</v>
      </c>
      <c r="R1913" t="s">
        <v>8348</v>
      </c>
      <c r="S1913" s="12">
        <f t="shared" si="118"/>
        <v>41860.242291666669</v>
      </c>
      <c r="T1913" s="12">
        <f t="shared" si="119"/>
        <v>41830.242291666669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</v>
      </c>
      <c r="P1914" s="7">
        <f t="shared" si="117"/>
        <v>119.04761904761905</v>
      </c>
      <c r="Q1914" t="s">
        <v>8323</v>
      </c>
      <c r="R1914" t="s">
        <v>8348</v>
      </c>
      <c r="S1914" s="12">
        <f t="shared" si="118"/>
        <v>42159.43472222222</v>
      </c>
      <c r="T1914" s="12">
        <f t="shared" si="119"/>
        <v>42129.43472222222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</v>
      </c>
      <c r="P1915" s="7">
        <f t="shared" si="117"/>
        <v>1846.1538461538462</v>
      </c>
      <c r="Q1915" t="s">
        <v>8323</v>
      </c>
      <c r="R1915" t="s">
        <v>8348</v>
      </c>
      <c r="S1915" s="12">
        <f t="shared" si="118"/>
        <v>41920.719652777778</v>
      </c>
      <c r="T1915" s="12">
        <f t="shared" si="119"/>
        <v>41890.719652777778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</v>
      </c>
      <c r="P1916" s="7">
        <f t="shared" si="117"/>
        <v>333</v>
      </c>
      <c r="Q1916" t="s">
        <v>8323</v>
      </c>
      <c r="R1916" t="s">
        <v>8348</v>
      </c>
      <c r="S1916" s="12">
        <f t="shared" si="118"/>
        <v>41944.374305555561</v>
      </c>
      <c r="T1916" s="12">
        <f t="shared" si="119"/>
        <v>41929.382789351854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2</v>
      </c>
      <c r="P1917" s="7">
        <f t="shared" si="117"/>
        <v>125</v>
      </c>
      <c r="Q1917" t="s">
        <v>8323</v>
      </c>
      <c r="R1917" t="s">
        <v>8348</v>
      </c>
      <c r="S1917" s="12">
        <f t="shared" si="118"/>
        <v>41884.257199074076</v>
      </c>
      <c r="T1917" s="12">
        <f t="shared" si="119"/>
        <v>41864.257199074076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1</v>
      </c>
      <c r="P1918" s="7">
        <f t="shared" si="117"/>
        <v>3333.3333333333335</v>
      </c>
      <c r="Q1918" t="s">
        <v>8323</v>
      </c>
      <c r="R1918" t="s">
        <v>8348</v>
      </c>
      <c r="S1918" s="12">
        <f t="shared" si="118"/>
        <v>42681.967303240745</v>
      </c>
      <c r="T1918" s="12">
        <f t="shared" si="119"/>
        <v>42656.92563657408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53</v>
      </c>
      <c r="P1919" s="7">
        <f t="shared" si="117"/>
        <v>5571.4285714285716</v>
      </c>
      <c r="Q1919" t="s">
        <v>8323</v>
      </c>
      <c r="R1919" t="s">
        <v>8348</v>
      </c>
      <c r="S1919" s="12">
        <f t="shared" si="118"/>
        <v>42776.478391203702</v>
      </c>
      <c r="T1919" s="12">
        <f t="shared" si="119"/>
        <v>42746.478391203702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</v>
      </c>
      <c r="P1920" s="7">
        <f t="shared" si="117"/>
        <v>2777.7777777777778</v>
      </c>
      <c r="Q1920" t="s">
        <v>8323</v>
      </c>
      <c r="R1920" t="s">
        <v>8348</v>
      </c>
      <c r="S1920" s="12">
        <f t="shared" si="118"/>
        <v>41863.998275462967</v>
      </c>
      <c r="T1920" s="12">
        <f t="shared" si="119"/>
        <v>41828.998275462967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</v>
      </c>
      <c r="P1921" s="7">
        <f t="shared" si="117"/>
        <v>62.5</v>
      </c>
      <c r="Q1921" t="s">
        <v>8323</v>
      </c>
      <c r="R1921" t="s">
        <v>8348</v>
      </c>
      <c r="S1921" s="12">
        <f t="shared" si="118"/>
        <v>42144.083900462967</v>
      </c>
      <c r="T1921" s="12">
        <f t="shared" si="119"/>
        <v>42114.083900462967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</v>
      </c>
      <c r="P1922" s="7">
        <f t="shared" si="117"/>
        <v>95.238095238095241</v>
      </c>
      <c r="Q1922" t="s">
        <v>8323</v>
      </c>
      <c r="R1922" t="s">
        <v>8348</v>
      </c>
      <c r="S1922" s="12">
        <f t="shared" si="118"/>
        <v>42299.166666666664</v>
      </c>
      <c r="T1922" s="12">
        <f t="shared" si="119"/>
        <v>42271.084039351852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ROUND((E1923/D1923)*100,0)</f>
        <v>137</v>
      </c>
      <c r="P1923" s="7">
        <f t="shared" ref="P1923:P1986" si="121">D1923/L1923</f>
        <v>39.473684210526315</v>
      </c>
      <c r="Q1923" t="s">
        <v>8312</v>
      </c>
      <c r="R1923" t="s">
        <v>8330</v>
      </c>
      <c r="S1923" s="12">
        <f t="shared" ref="S1923:S1986" si="122">(I1923/86400)+25569+(5/24)</f>
        <v>41104.429895833338</v>
      </c>
      <c r="T1923" s="12">
        <f t="shared" ref="T1923:T1986" si="123">(J1923/86400)+25569+(5/24)</f>
        <v>41074.429895833338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116</v>
      </c>
      <c r="P1924" s="7">
        <f t="shared" si="121"/>
        <v>31.25</v>
      </c>
      <c r="Q1924" t="s">
        <v>8312</v>
      </c>
      <c r="R1924" t="s">
        <v>8330</v>
      </c>
      <c r="S1924" s="12">
        <f t="shared" si="122"/>
        <v>41620.464201388888</v>
      </c>
      <c r="T1924" s="12">
        <f t="shared" si="123"/>
        <v>41590.464201388888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241</v>
      </c>
      <c r="P1925" s="7">
        <f t="shared" si="121"/>
        <v>9.615384615384615</v>
      </c>
      <c r="Q1925" t="s">
        <v>8312</v>
      </c>
      <c r="R1925" t="s">
        <v>8330</v>
      </c>
      <c r="S1925" s="12">
        <f t="shared" si="122"/>
        <v>40813.415972222225</v>
      </c>
      <c r="T1925" s="12">
        <f t="shared" si="123"/>
        <v>40773.057083333333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</v>
      </c>
      <c r="P1926" s="7">
        <f t="shared" si="121"/>
        <v>90.909090909090907</v>
      </c>
      <c r="Q1926" t="s">
        <v>8312</v>
      </c>
      <c r="R1926" t="s">
        <v>8330</v>
      </c>
      <c r="S1926" s="12">
        <f t="shared" si="122"/>
        <v>41655.022916666669</v>
      </c>
      <c r="T1926" s="12">
        <f t="shared" si="123"/>
        <v>41626.969386574077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</v>
      </c>
      <c r="P1927" s="7">
        <f t="shared" si="121"/>
        <v>28.846153846153847</v>
      </c>
      <c r="Q1927" t="s">
        <v>8312</v>
      </c>
      <c r="R1927" t="s">
        <v>8330</v>
      </c>
      <c r="S1927" s="12">
        <f t="shared" si="122"/>
        <v>41558.208333333336</v>
      </c>
      <c r="T1927" s="12">
        <f t="shared" si="123"/>
        <v>41536.109814814816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</v>
      </c>
      <c r="P1928" s="7">
        <f t="shared" si="121"/>
        <v>14.018691588785046</v>
      </c>
      <c r="Q1928" t="s">
        <v>8312</v>
      </c>
      <c r="R1928" t="s">
        <v>8330</v>
      </c>
      <c r="S1928" s="12">
        <f t="shared" si="122"/>
        <v>40484.226388888892</v>
      </c>
      <c r="T1928" s="12">
        <f t="shared" si="123"/>
        <v>40457.162685185183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</v>
      </c>
      <c r="P1929" s="7">
        <f t="shared" si="121"/>
        <v>54.545454545454547</v>
      </c>
      <c r="Q1929" t="s">
        <v>8312</v>
      </c>
      <c r="R1929" t="s">
        <v>8330</v>
      </c>
      <c r="S1929" s="12">
        <f t="shared" si="122"/>
        <v>40976.415972222225</v>
      </c>
      <c r="T1929" s="12">
        <f t="shared" si="123"/>
        <v>40961.069895833338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</v>
      </c>
      <c r="P1930" s="7">
        <f t="shared" si="121"/>
        <v>75</v>
      </c>
      <c r="Q1930" t="s">
        <v>8312</v>
      </c>
      <c r="R1930" t="s">
        <v>8330</v>
      </c>
      <c r="S1930" s="12">
        <f t="shared" si="122"/>
        <v>41401.856412037036</v>
      </c>
      <c r="T1930" s="12">
        <f t="shared" si="123"/>
        <v>41371.856412037036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</v>
      </c>
      <c r="P1931" s="7">
        <f t="shared" si="121"/>
        <v>42.666666666666664</v>
      </c>
      <c r="Q1931" t="s">
        <v>8312</v>
      </c>
      <c r="R1931" t="s">
        <v>8330</v>
      </c>
      <c r="S1931" s="12">
        <f t="shared" si="122"/>
        <v>40729.229930555557</v>
      </c>
      <c r="T1931" s="12">
        <f t="shared" si="123"/>
        <v>40687.229930555557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7">
        <f t="shared" si="121"/>
        <v>38.46153846153846</v>
      </c>
      <c r="Q1932" t="s">
        <v>8312</v>
      </c>
      <c r="R1932" t="s">
        <v>8330</v>
      </c>
      <c r="S1932" s="12">
        <f t="shared" si="122"/>
        <v>41462.767152777778</v>
      </c>
      <c r="T1932" s="12">
        <f t="shared" si="123"/>
        <v>41402.767152777778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121</v>
      </c>
      <c r="P1933" s="7">
        <f t="shared" si="121"/>
        <v>40</v>
      </c>
      <c r="Q1933" t="s">
        <v>8312</v>
      </c>
      <c r="R1933" t="s">
        <v>8330</v>
      </c>
      <c r="S1933" s="12">
        <f t="shared" si="122"/>
        <v>41051.354166666672</v>
      </c>
      <c r="T1933" s="12">
        <f t="shared" si="123"/>
        <v>41038.100798611114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107</v>
      </c>
      <c r="P1934" s="7">
        <f t="shared" si="121"/>
        <v>65.625</v>
      </c>
      <c r="Q1934" t="s">
        <v>8312</v>
      </c>
      <c r="R1934" t="s">
        <v>8330</v>
      </c>
      <c r="S1934" s="12">
        <f t="shared" si="122"/>
        <v>40933.018206018525</v>
      </c>
      <c r="T1934" s="12">
        <f t="shared" si="123"/>
        <v>40912.018206018525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</v>
      </c>
      <c r="P1935" s="7">
        <f t="shared" si="121"/>
        <v>54.545454545454547</v>
      </c>
      <c r="Q1935" t="s">
        <v>8312</v>
      </c>
      <c r="R1935" t="s">
        <v>8330</v>
      </c>
      <c r="S1935" s="12">
        <f t="shared" si="122"/>
        <v>41909.339201388888</v>
      </c>
      <c r="T1935" s="12">
        <f t="shared" si="123"/>
        <v>41879.339201388888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124</v>
      </c>
      <c r="P1936" s="7">
        <f t="shared" si="121"/>
        <v>64.935064935064929</v>
      </c>
      <c r="Q1936" t="s">
        <v>8312</v>
      </c>
      <c r="R1936" t="s">
        <v>8330</v>
      </c>
      <c r="S1936" s="12">
        <f t="shared" si="122"/>
        <v>40902.416666666672</v>
      </c>
      <c r="T1936" s="12">
        <f t="shared" si="123"/>
        <v>40866.075474537043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</v>
      </c>
      <c r="P1937" s="7">
        <f t="shared" si="121"/>
        <v>50</v>
      </c>
      <c r="Q1937" t="s">
        <v>8312</v>
      </c>
      <c r="R1937" t="s">
        <v>8330</v>
      </c>
      <c r="S1937" s="12">
        <f t="shared" si="122"/>
        <v>41811.415972222225</v>
      </c>
      <c r="T1937" s="12">
        <f t="shared" si="123"/>
        <v>41774.140868055554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117</v>
      </c>
      <c r="P1938" s="7">
        <f t="shared" si="121"/>
        <v>51.724137931034484</v>
      </c>
      <c r="Q1938" t="s">
        <v>8312</v>
      </c>
      <c r="R1938" t="s">
        <v>8330</v>
      </c>
      <c r="S1938" s="12">
        <f t="shared" si="122"/>
        <v>40883.457638888889</v>
      </c>
      <c r="T1938" s="12">
        <f t="shared" si="123"/>
        <v>40853.098032407412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</v>
      </c>
      <c r="P1939" s="7">
        <f t="shared" si="121"/>
        <v>20.689655172413794</v>
      </c>
      <c r="Q1939" t="s">
        <v>8312</v>
      </c>
      <c r="R1939" t="s">
        <v>8330</v>
      </c>
      <c r="S1939" s="12">
        <f t="shared" si="122"/>
        <v>41075.374305555561</v>
      </c>
      <c r="T1939" s="12">
        <f t="shared" si="123"/>
        <v>41059.327326388891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116</v>
      </c>
      <c r="P1940" s="7">
        <f t="shared" si="121"/>
        <v>131.57894736842104</v>
      </c>
      <c r="Q1940" t="s">
        <v>8312</v>
      </c>
      <c r="R1940" t="s">
        <v>8330</v>
      </c>
      <c r="S1940" s="12">
        <f t="shared" si="122"/>
        <v>41457.416666666672</v>
      </c>
      <c r="T1940" s="12">
        <f t="shared" si="123"/>
        <v>41426.467951388891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111</v>
      </c>
      <c r="P1941" s="7">
        <f t="shared" si="121"/>
        <v>104.16666666666667</v>
      </c>
      <c r="Q1941" t="s">
        <v>8312</v>
      </c>
      <c r="R1941" t="s">
        <v>8330</v>
      </c>
      <c r="S1941" s="12">
        <f t="shared" si="122"/>
        <v>41344.151712962965</v>
      </c>
      <c r="T1941" s="12">
        <f t="shared" si="123"/>
        <v>41314.193379629629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171</v>
      </c>
      <c r="P1942" s="7">
        <f t="shared" si="121"/>
        <v>20.967741935483872</v>
      </c>
      <c r="Q1942" t="s">
        <v>8312</v>
      </c>
      <c r="R1942" t="s">
        <v>8330</v>
      </c>
      <c r="S1942" s="12">
        <f t="shared" si="122"/>
        <v>40709.374305555561</v>
      </c>
      <c r="T1942" s="12">
        <f t="shared" si="123"/>
        <v>40670.715659722227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</v>
      </c>
      <c r="P1943" s="7">
        <f t="shared" si="121"/>
        <v>51.198033995494576</v>
      </c>
      <c r="Q1943" t="s">
        <v>8323</v>
      </c>
      <c r="R1943" t="s">
        <v>8349</v>
      </c>
      <c r="S1943" s="12">
        <f t="shared" si="122"/>
        <v>41774.499201388891</v>
      </c>
      <c r="T1943" s="12">
        <f t="shared" si="123"/>
        <v>41744.499201388891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</v>
      </c>
      <c r="P1944" s="7">
        <f t="shared" si="121"/>
        <v>63.157894736842103</v>
      </c>
      <c r="Q1944" t="s">
        <v>8323</v>
      </c>
      <c r="R1944" t="s">
        <v>8349</v>
      </c>
      <c r="S1944" s="12">
        <f t="shared" si="122"/>
        <v>40729.036342592597</v>
      </c>
      <c r="T1944" s="12">
        <f t="shared" si="123"/>
        <v>40639.036342592597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</v>
      </c>
      <c r="P1945" s="7">
        <f t="shared" si="121"/>
        <v>4.0355125100887816</v>
      </c>
      <c r="Q1945" t="s">
        <v>8323</v>
      </c>
      <c r="R1945" t="s">
        <v>8349</v>
      </c>
      <c r="S1945" s="12">
        <f t="shared" si="122"/>
        <v>42593.478194444448</v>
      </c>
      <c r="T1945" s="12">
        <f t="shared" si="123"/>
        <v>42548.478194444448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</v>
      </c>
      <c r="P1946" s="7">
        <f t="shared" si="121"/>
        <v>22.358859698155396</v>
      </c>
      <c r="Q1946" t="s">
        <v>8323</v>
      </c>
      <c r="R1946" t="s">
        <v>8349</v>
      </c>
      <c r="S1946" s="12">
        <f t="shared" si="122"/>
        <v>41760.792708333334</v>
      </c>
      <c r="T1946" s="12">
        <f t="shared" si="123"/>
        <v>41730.792708333334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</v>
      </c>
      <c r="P1947" s="7">
        <f t="shared" si="121"/>
        <v>147.05882352941177</v>
      </c>
      <c r="Q1947" t="s">
        <v>8323</v>
      </c>
      <c r="R1947" t="s">
        <v>8349</v>
      </c>
      <c r="S1947" s="12">
        <f t="shared" si="122"/>
        <v>42197.460162037038</v>
      </c>
      <c r="T1947" s="12">
        <f t="shared" si="123"/>
        <v>42157.460162037038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150</v>
      </c>
      <c r="P1948" s="7">
        <f t="shared" si="121"/>
        <v>107.14285714285714</v>
      </c>
      <c r="Q1948" t="s">
        <v>8323</v>
      </c>
      <c r="R1948" t="s">
        <v>8349</v>
      </c>
      <c r="S1948" s="12">
        <f t="shared" si="122"/>
        <v>41749.316678240742</v>
      </c>
      <c r="T1948" s="12">
        <f t="shared" si="123"/>
        <v>41689.358344907414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101</v>
      </c>
      <c r="P1949" s="7">
        <f t="shared" si="121"/>
        <v>34.782608695652172</v>
      </c>
      <c r="Q1949" t="s">
        <v>8323</v>
      </c>
      <c r="R1949" t="s">
        <v>8349</v>
      </c>
      <c r="S1949" s="12">
        <f t="shared" si="122"/>
        <v>40140.457638888889</v>
      </c>
      <c r="T1949" s="12">
        <f t="shared" si="123"/>
        <v>40103.126388888893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</v>
      </c>
      <c r="P1950" s="7">
        <f t="shared" si="121"/>
        <v>23.557126030624264</v>
      </c>
      <c r="Q1950" t="s">
        <v>8323</v>
      </c>
      <c r="R1950" t="s">
        <v>8349</v>
      </c>
      <c r="S1950" s="12">
        <f t="shared" si="122"/>
        <v>42527.918055555558</v>
      </c>
      <c r="T1950" s="12">
        <f t="shared" si="123"/>
        <v>42473.812604166669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</v>
      </c>
      <c r="P1951" s="7">
        <f t="shared" si="121"/>
        <v>53.022269353128316</v>
      </c>
      <c r="Q1951" t="s">
        <v>8323</v>
      </c>
      <c r="R1951" t="s">
        <v>8349</v>
      </c>
      <c r="S1951" s="12">
        <f t="shared" si="122"/>
        <v>41830.631377314821</v>
      </c>
      <c r="T1951" s="12">
        <f t="shared" si="123"/>
        <v>41800.631377314821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201</v>
      </c>
      <c r="P1952" s="7">
        <f t="shared" si="121"/>
        <v>25.586353944562898</v>
      </c>
      <c r="Q1952" t="s">
        <v>8323</v>
      </c>
      <c r="R1952" t="s">
        <v>8349</v>
      </c>
      <c r="S1952" s="12">
        <f t="shared" si="122"/>
        <v>40655.389733796299</v>
      </c>
      <c r="T1952" s="12">
        <f t="shared" si="123"/>
        <v>40624.389733796299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</v>
      </c>
      <c r="P1953" s="7">
        <f t="shared" si="121"/>
        <v>59.952038369304553</v>
      </c>
      <c r="Q1953" t="s">
        <v>8323</v>
      </c>
      <c r="R1953" t="s">
        <v>8349</v>
      </c>
      <c r="S1953" s="12">
        <f t="shared" si="122"/>
        <v>42681.670567129629</v>
      </c>
      <c r="T1953" s="12">
        <f t="shared" si="123"/>
        <v>42651.628900462965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</v>
      </c>
      <c r="P1954" s="7">
        <f t="shared" si="121"/>
        <v>51.319648093841643</v>
      </c>
      <c r="Q1954" t="s">
        <v>8323</v>
      </c>
      <c r="R1954" t="s">
        <v>8349</v>
      </c>
      <c r="S1954" s="12">
        <f t="shared" si="122"/>
        <v>41563.814988425926</v>
      </c>
      <c r="T1954" s="12">
        <f t="shared" si="123"/>
        <v>41526.814988425926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226</v>
      </c>
      <c r="P1955" s="7">
        <f t="shared" si="121"/>
        <v>102.04081632653062</v>
      </c>
      <c r="Q1955" t="s">
        <v>8323</v>
      </c>
      <c r="R1955" t="s">
        <v>8349</v>
      </c>
      <c r="S1955" s="12">
        <f t="shared" si="122"/>
        <v>40970.333333333336</v>
      </c>
      <c r="T1955" s="12">
        <f t="shared" si="123"/>
        <v>40941.408159722225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699</v>
      </c>
      <c r="P1956" s="7">
        <f t="shared" si="121"/>
        <v>120.48192771084338</v>
      </c>
      <c r="Q1956" t="s">
        <v>8323</v>
      </c>
      <c r="R1956" t="s">
        <v>8349</v>
      </c>
      <c r="S1956" s="12">
        <f t="shared" si="122"/>
        <v>42441.416666666664</v>
      </c>
      <c r="T1956" s="12">
        <f t="shared" si="123"/>
        <v>42394.789074074077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399</v>
      </c>
      <c r="P1957" s="7">
        <f t="shared" si="121"/>
        <v>144.82758620689654</v>
      </c>
      <c r="Q1957" t="s">
        <v>8323</v>
      </c>
      <c r="R1957" t="s">
        <v>8349</v>
      </c>
      <c r="S1957" s="12">
        <f t="shared" si="122"/>
        <v>41053</v>
      </c>
      <c r="T1957" s="12">
        <f t="shared" si="123"/>
        <v>41020.480104166672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</v>
      </c>
      <c r="P1958" s="7">
        <f t="shared" si="121"/>
        <v>164.38356164383561</v>
      </c>
      <c r="Q1958" t="s">
        <v>8323</v>
      </c>
      <c r="R1958" t="s">
        <v>8349</v>
      </c>
      <c r="S1958" s="12">
        <f t="shared" si="122"/>
        <v>42113.09033564815</v>
      </c>
      <c r="T1958" s="12">
        <f t="shared" si="123"/>
        <v>42068.132002314822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168</v>
      </c>
      <c r="P1959" s="7">
        <f t="shared" si="121"/>
        <v>45.454545454545453</v>
      </c>
      <c r="Q1959" t="s">
        <v>8323</v>
      </c>
      <c r="R1959" t="s">
        <v>8349</v>
      </c>
      <c r="S1959" s="12">
        <f t="shared" si="122"/>
        <v>41209.306863425933</v>
      </c>
      <c r="T1959" s="12">
        <f t="shared" si="123"/>
        <v>41179.306863425933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1436</v>
      </c>
      <c r="P1960" s="7">
        <f t="shared" si="121"/>
        <v>5.1622418879056049</v>
      </c>
      <c r="Q1960" t="s">
        <v>8323</v>
      </c>
      <c r="R1960" t="s">
        <v>8349</v>
      </c>
      <c r="S1960" s="12">
        <f t="shared" si="122"/>
        <v>41357.154641203706</v>
      </c>
      <c r="T1960" s="12">
        <f t="shared" si="123"/>
        <v>41327.19630787037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157</v>
      </c>
      <c r="P1961" s="7">
        <f t="shared" si="121"/>
        <v>23.584905660377359</v>
      </c>
      <c r="Q1961" t="s">
        <v>8323</v>
      </c>
      <c r="R1961" t="s">
        <v>8349</v>
      </c>
      <c r="S1961" s="12">
        <f t="shared" si="122"/>
        <v>41913.208333333336</v>
      </c>
      <c r="T1961" s="12">
        <f t="shared" si="123"/>
        <v>41872.053935185184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118</v>
      </c>
      <c r="P1962" s="7">
        <f t="shared" si="121"/>
        <v>2121.212121212121</v>
      </c>
      <c r="Q1962" t="s">
        <v>8323</v>
      </c>
      <c r="R1962" t="s">
        <v>8349</v>
      </c>
      <c r="S1962" s="12">
        <f t="shared" si="122"/>
        <v>41994.571076388893</v>
      </c>
      <c r="T1962" s="12">
        <f t="shared" si="123"/>
        <v>41964.571076388893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</v>
      </c>
      <c r="P1963" s="7">
        <f t="shared" si="121"/>
        <v>6.1236987140232699</v>
      </c>
      <c r="Q1963" t="s">
        <v>8323</v>
      </c>
      <c r="R1963" t="s">
        <v>8349</v>
      </c>
      <c r="S1963" s="12">
        <f t="shared" si="122"/>
        <v>41188.374305555561</v>
      </c>
      <c r="T1963" s="12">
        <f t="shared" si="123"/>
        <v>41148.402974537043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193</v>
      </c>
      <c r="P1964" s="7">
        <f t="shared" si="121"/>
        <v>32.679738562091501</v>
      </c>
      <c r="Q1964" t="s">
        <v>8323</v>
      </c>
      <c r="R1964" t="s">
        <v>8349</v>
      </c>
      <c r="S1964" s="12">
        <f t="shared" si="122"/>
        <v>41772.988842592596</v>
      </c>
      <c r="T1964" s="12">
        <f t="shared" si="123"/>
        <v>41742.988842592596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127</v>
      </c>
      <c r="P1965" s="7">
        <f t="shared" si="121"/>
        <v>92.682926829268297</v>
      </c>
      <c r="Q1965" t="s">
        <v>8323</v>
      </c>
      <c r="R1965" t="s">
        <v>8349</v>
      </c>
      <c r="S1965" s="12">
        <f t="shared" si="122"/>
        <v>41898.638125000005</v>
      </c>
      <c r="T1965" s="12">
        <f t="shared" si="123"/>
        <v>41863.638125000005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260</v>
      </c>
      <c r="P1966" s="7">
        <f t="shared" si="121"/>
        <v>69.633099141295858</v>
      </c>
      <c r="Q1966" t="s">
        <v>8323</v>
      </c>
      <c r="R1966" t="s">
        <v>8349</v>
      </c>
      <c r="S1966" s="12">
        <f t="shared" si="122"/>
        <v>42482.481157407405</v>
      </c>
      <c r="T1966" s="12">
        <f t="shared" si="123"/>
        <v>42452.481157407405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</v>
      </c>
      <c r="P1967" s="7">
        <f t="shared" si="121"/>
        <v>48.543689320388353</v>
      </c>
      <c r="Q1967" t="s">
        <v>8323</v>
      </c>
      <c r="R1967" t="s">
        <v>8349</v>
      </c>
      <c r="S1967" s="12">
        <f t="shared" si="122"/>
        <v>40920.25</v>
      </c>
      <c r="T1967" s="12">
        <f t="shared" si="123"/>
        <v>40898.297569444447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207</v>
      </c>
      <c r="P1968" s="7">
        <f t="shared" si="121"/>
        <v>66.093853271645742</v>
      </c>
      <c r="Q1968" t="s">
        <v>8323</v>
      </c>
      <c r="R1968" t="s">
        <v>8349</v>
      </c>
      <c r="S1968" s="12">
        <f t="shared" si="122"/>
        <v>41865.748819444445</v>
      </c>
      <c r="T1968" s="12">
        <f t="shared" si="123"/>
        <v>41835.748819444445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</v>
      </c>
      <c r="P1969" s="7">
        <f t="shared" si="121"/>
        <v>49.382716049382715</v>
      </c>
      <c r="Q1969" t="s">
        <v>8323</v>
      </c>
      <c r="R1969" t="s">
        <v>8349</v>
      </c>
      <c r="S1969" s="12">
        <f t="shared" si="122"/>
        <v>41760.871863425928</v>
      </c>
      <c r="T1969" s="12">
        <f t="shared" si="123"/>
        <v>41730.871863425928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285</v>
      </c>
      <c r="P1970" s="7">
        <f t="shared" si="121"/>
        <v>98.039215686274517</v>
      </c>
      <c r="Q1970" t="s">
        <v>8323</v>
      </c>
      <c r="R1970" t="s">
        <v>8349</v>
      </c>
      <c r="S1970" s="12">
        <f t="shared" si="122"/>
        <v>42707.83697916667</v>
      </c>
      <c r="T1970" s="12">
        <f t="shared" si="123"/>
        <v>42676.795312499999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</v>
      </c>
      <c r="P1971" s="7">
        <f t="shared" si="121"/>
        <v>10.598834128245892</v>
      </c>
      <c r="Q1971" t="s">
        <v>8323</v>
      </c>
      <c r="R1971" t="s">
        <v>8349</v>
      </c>
      <c r="S1971" s="12">
        <f t="shared" si="122"/>
        <v>42588.000787037039</v>
      </c>
      <c r="T1971" s="12">
        <f t="shared" si="123"/>
        <v>42558.000787037039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1132</v>
      </c>
      <c r="P1972" s="7">
        <f t="shared" si="121"/>
        <v>7.132667617689016</v>
      </c>
      <c r="Q1972" t="s">
        <v>8323</v>
      </c>
      <c r="R1972" t="s">
        <v>8349</v>
      </c>
      <c r="S1972" s="12">
        <f t="shared" si="122"/>
        <v>41384.359965277778</v>
      </c>
      <c r="T1972" s="12">
        <f t="shared" si="123"/>
        <v>41324.401631944449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</v>
      </c>
      <c r="P1973" s="7">
        <f t="shared" si="121"/>
        <v>103.54646647683148</v>
      </c>
      <c r="Q1973" t="s">
        <v>8323</v>
      </c>
      <c r="R1973" t="s">
        <v>8349</v>
      </c>
      <c r="S1973" s="12">
        <f t="shared" si="122"/>
        <v>41593.375</v>
      </c>
      <c r="T1973" s="12">
        <f t="shared" si="123"/>
        <v>41561.709039351852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</v>
      </c>
      <c r="P1974" s="7">
        <f t="shared" si="121"/>
        <v>10.504201680672269</v>
      </c>
      <c r="Q1974" t="s">
        <v>8323</v>
      </c>
      <c r="R1974" t="s">
        <v>8349</v>
      </c>
      <c r="S1974" s="12">
        <f t="shared" si="122"/>
        <v>41231.262083333335</v>
      </c>
      <c r="T1974" s="12">
        <f t="shared" si="123"/>
        <v>41201.220416666671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257</v>
      </c>
      <c r="P1975" s="7">
        <f t="shared" si="121"/>
        <v>96.538274012676737</v>
      </c>
      <c r="Q1975" t="s">
        <v>8323</v>
      </c>
      <c r="R1975" t="s">
        <v>8349</v>
      </c>
      <c r="S1975" s="12">
        <f t="shared" si="122"/>
        <v>42588.500000000007</v>
      </c>
      <c r="T1975" s="12">
        <f t="shared" si="123"/>
        <v>42549.931296296294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</v>
      </c>
      <c r="P1976" s="7">
        <f t="shared" si="121"/>
        <v>49.75124378109453</v>
      </c>
      <c r="Q1976" t="s">
        <v>8323</v>
      </c>
      <c r="R1976" t="s">
        <v>8349</v>
      </c>
      <c r="S1976" s="12">
        <f t="shared" si="122"/>
        <v>41505.54246527778</v>
      </c>
      <c r="T1976" s="12">
        <f t="shared" si="123"/>
        <v>41445.54246527778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209</v>
      </c>
      <c r="P1977" s="7">
        <f t="shared" si="121"/>
        <v>63.241106719367586</v>
      </c>
      <c r="Q1977" t="s">
        <v>8323</v>
      </c>
      <c r="R1977" t="s">
        <v>8349</v>
      </c>
      <c r="S1977" s="12">
        <f t="shared" si="122"/>
        <v>41343.963553240741</v>
      </c>
      <c r="T1977" s="12">
        <f t="shared" si="123"/>
        <v>41313.963553240741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347</v>
      </c>
      <c r="P1978" s="7">
        <f t="shared" si="121"/>
        <v>8.456659619450317</v>
      </c>
      <c r="Q1978" t="s">
        <v>8323</v>
      </c>
      <c r="R1978" t="s">
        <v>8349</v>
      </c>
      <c r="S1978" s="12">
        <f t="shared" si="122"/>
        <v>41469.107928240745</v>
      </c>
      <c r="T1978" s="12">
        <f t="shared" si="123"/>
        <v>41439.107928240745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</v>
      </c>
      <c r="P1979" s="7">
        <f t="shared" si="121"/>
        <v>60.90133982947625</v>
      </c>
      <c r="Q1979" t="s">
        <v>8323</v>
      </c>
      <c r="R1979" t="s">
        <v>8349</v>
      </c>
      <c r="S1979" s="12">
        <f t="shared" si="122"/>
        <v>42357.540972222225</v>
      </c>
      <c r="T1979" s="12">
        <f t="shared" si="123"/>
        <v>42311.425231481488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1027</v>
      </c>
      <c r="P1980" s="7">
        <f t="shared" si="121"/>
        <v>128.86597938144331</v>
      </c>
      <c r="Q1980" t="s">
        <v>8323</v>
      </c>
      <c r="R1980" t="s">
        <v>8349</v>
      </c>
      <c r="S1980" s="12">
        <f t="shared" si="122"/>
        <v>41072.5</v>
      </c>
      <c r="T1980" s="12">
        <f t="shared" si="123"/>
        <v>41039.433935185189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115</v>
      </c>
      <c r="P1981" s="7">
        <f t="shared" si="121"/>
        <v>246.00246002460025</v>
      </c>
      <c r="Q1981" t="s">
        <v>8323</v>
      </c>
      <c r="R1981" t="s">
        <v>8349</v>
      </c>
      <c r="S1981" s="12">
        <f t="shared" si="122"/>
        <v>42327.415972222225</v>
      </c>
      <c r="T1981" s="12">
        <f t="shared" si="123"/>
        <v>42290.668356481481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355</v>
      </c>
      <c r="P1982" s="7">
        <f t="shared" si="121"/>
        <v>25.70694087403599</v>
      </c>
      <c r="Q1982" t="s">
        <v>8323</v>
      </c>
      <c r="R1982" t="s">
        <v>8349</v>
      </c>
      <c r="S1982" s="12">
        <f t="shared" si="122"/>
        <v>42463.709050925929</v>
      </c>
      <c r="T1982" s="12">
        <f t="shared" si="123"/>
        <v>42423.750717592593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</v>
      </c>
      <c r="P1983" s="7">
        <f t="shared" si="121"/>
        <v>625</v>
      </c>
      <c r="Q1983" t="s">
        <v>8338</v>
      </c>
      <c r="R1983" t="s">
        <v>8350</v>
      </c>
      <c r="S1983" s="12">
        <f t="shared" si="122"/>
        <v>41829.933622685188</v>
      </c>
      <c r="T1983" s="12">
        <f t="shared" si="123"/>
        <v>41799.933622685188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42708.836655092593</v>
      </c>
      <c r="T1984" s="12">
        <f t="shared" si="123"/>
        <v>42678.794988425929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</v>
      </c>
      <c r="P1985" s="7">
        <f t="shared" si="121"/>
        <v>2062.5</v>
      </c>
      <c r="Q1985" t="s">
        <v>8338</v>
      </c>
      <c r="R1985" t="s">
        <v>8350</v>
      </c>
      <c r="S1985" s="12">
        <f t="shared" si="122"/>
        <v>42615.500000000007</v>
      </c>
      <c r="T1985" s="12">
        <f t="shared" si="123"/>
        <v>42593.220115740747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</v>
      </c>
      <c r="P1986" s="7">
        <f t="shared" si="121"/>
        <v>2142.8571428571427</v>
      </c>
      <c r="Q1986" t="s">
        <v>8338</v>
      </c>
      <c r="R1986" t="s">
        <v>8350</v>
      </c>
      <c r="S1986" s="12">
        <f t="shared" si="122"/>
        <v>41974.040289351855</v>
      </c>
      <c r="T1986" s="12">
        <f t="shared" si="123"/>
        <v>41913.998622685183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ROUND((E1987/D1987)*100,0)</f>
        <v>3</v>
      </c>
      <c r="P1987" s="7">
        <f t="shared" ref="P1987:P2050" si="125">D1987/L1987</f>
        <v>400</v>
      </c>
      <c r="Q1987" t="s">
        <v>8338</v>
      </c>
      <c r="R1987" t="s">
        <v>8350</v>
      </c>
      <c r="S1987" s="12">
        <f t="shared" ref="S1987:S2050" si="126">(I1987/86400)+25569+(5/24)</f>
        <v>42585.166666666664</v>
      </c>
      <c r="T1987" s="12">
        <f t="shared" ref="T1987:T2050" si="127">(J1987/86400)+25569+(5/24)</f>
        <v>42555.907071759262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</v>
      </c>
      <c r="P1988" s="7">
        <f t="shared" si="125"/>
        <v>2000</v>
      </c>
      <c r="Q1988" t="s">
        <v>8338</v>
      </c>
      <c r="R1988" t="s">
        <v>8350</v>
      </c>
      <c r="S1988" s="12">
        <f t="shared" si="126"/>
        <v>42443.600497685191</v>
      </c>
      <c r="T1988" s="12">
        <f t="shared" si="127"/>
        <v>42413.642164351855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</v>
      </c>
      <c r="P1989" s="7">
        <f t="shared" si="125"/>
        <v>196.42857142857142</v>
      </c>
      <c r="Q1989" t="s">
        <v>8338</v>
      </c>
      <c r="R1989" t="s">
        <v>8350</v>
      </c>
      <c r="S1989" s="12">
        <f t="shared" si="126"/>
        <v>42064.848101851858</v>
      </c>
      <c r="T1989" s="12">
        <f t="shared" si="127"/>
        <v>42034.848101851858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</v>
      </c>
      <c r="P1990" s="7">
        <f t="shared" si="125"/>
        <v>6000</v>
      </c>
      <c r="Q1990" t="s">
        <v>8338</v>
      </c>
      <c r="R1990" t="s">
        <v>8350</v>
      </c>
      <c r="S1990" s="12">
        <f t="shared" si="126"/>
        <v>42236.971550925933</v>
      </c>
      <c r="T1990" s="12">
        <f t="shared" si="127"/>
        <v>42206.971550925933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7">
        <f t="shared" si="125"/>
        <v>5000</v>
      </c>
      <c r="Q1991" t="s">
        <v>8338</v>
      </c>
      <c r="R1991" t="s">
        <v>8350</v>
      </c>
      <c r="S1991" s="12">
        <f t="shared" si="126"/>
        <v>42715.888981481483</v>
      </c>
      <c r="T1991" s="12">
        <f t="shared" si="127"/>
        <v>42685.888981481483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17</v>
      </c>
      <c r="P1992" s="7">
        <f t="shared" si="125"/>
        <v>600</v>
      </c>
      <c r="Q1992" t="s">
        <v>8338</v>
      </c>
      <c r="R1992" t="s">
        <v>8350</v>
      </c>
      <c r="S1992" s="12">
        <f t="shared" si="126"/>
        <v>42413.404305555559</v>
      </c>
      <c r="T1992" s="12">
        <f t="shared" si="127"/>
        <v>42398.404305555559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</v>
      </c>
      <c r="P1993" s="7">
        <f t="shared" si="125"/>
        <v>666.66666666666663</v>
      </c>
      <c r="Q1993" t="s">
        <v>8338</v>
      </c>
      <c r="R1993" t="s">
        <v>8350</v>
      </c>
      <c r="S1993" s="12">
        <f t="shared" si="126"/>
        <v>42189.101689814815</v>
      </c>
      <c r="T1993" s="12">
        <f t="shared" si="127"/>
        <v>42168.101689814815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</v>
      </c>
      <c r="P1994" s="7">
        <f t="shared" si="125"/>
        <v>750</v>
      </c>
      <c r="Q1994" t="s">
        <v>8338</v>
      </c>
      <c r="R1994" t="s">
        <v>8350</v>
      </c>
      <c r="S1994" s="12">
        <f t="shared" si="126"/>
        <v>42053.351747685192</v>
      </c>
      <c r="T1994" s="12">
        <f t="shared" si="127"/>
        <v>42023.351747685192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42359.796724537038</v>
      </c>
      <c r="T1995" s="12">
        <f t="shared" si="127"/>
        <v>42329.796724537038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42711.256273148152</v>
      </c>
      <c r="T1996" s="12">
        <f t="shared" si="127"/>
        <v>42651.214606481481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8</v>
      </c>
      <c r="P1997" s="7">
        <f t="shared" si="125"/>
        <v>333.33333333333331</v>
      </c>
      <c r="Q1997" t="s">
        <v>8338</v>
      </c>
      <c r="R1997" t="s">
        <v>8350</v>
      </c>
      <c r="S1997" s="12">
        <f t="shared" si="126"/>
        <v>42202.110370370377</v>
      </c>
      <c r="T1997" s="12">
        <f t="shared" si="127"/>
        <v>42182.110370370377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41831.027905092596</v>
      </c>
      <c r="T1998" s="12">
        <f t="shared" si="127"/>
        <v>41801.027905092596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41878.139027777783</v>
      </c>
      <c r="T1999" s="12">
        <f t="shared" si="127"/>
        <v>41848.139027777783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</v>
      </c>
      <c r="P2000" s="7">
        <f t="shared" si="125"/>
        <v>833.33333333333337</v>
      </c>
      <c r="Q2000" t="s">
        <v>8338</v>
      </c>
      <c r="R2000" t="s">
        <v>8350</v>
      </c>
      <c r="S2000" s="12">
        <f t="shared" si="126"/>
        <v>41852.326828703706</v>
      </c>
      <c r="T2000" s="12">
        <f t="shared" si="127"/>
        <v>41807.326828703706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1</v>
      </c>
      <c r="P2001" s="7">
        <f t="shared" si="125"/>
        <v>4428.5714285714284</v>
      </c>
      <c r="Q2001" t="s">
        <v>8338</v>
      </c>
      <c r="R2001" t="s">
        <v>8350</v>
      </c>
      <c r="S2001" s="12">
        <f t="shared" si="126"/>
        <v>41956.732731481483</v>
      </c>
      <c r="T2001" s="12">
        <f t="shared" si="127"/>
        <v>41926.691064814819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13</v>
      </c>
      <c r="P2002" s="7">
        <f t="shared" si="125"/>
        <v>200</v>
      </c>
      <c r="Q2002" t="s">
        <v>8338</v>
      </c>
      <c r="R2002" t="s">
        <v>8350</v>
      </c>
      <c r="S2002" s="12">
        <f t="shared" si="126"/>
        <v>42376.159872685188</v>
      </c>
      <c r="T2002" s="12">
        <f t="shared" si="127"/>
        <v>42346.159872685188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</v>
      </c>
      <c r="P2003" s="7">
        <f t="shared" si="125"/>
        <v>33.598045204642638</v>
      </c>
      <c r="Q2003" t="s">
        <v>8323</v>
      </c>
      <c r="R2003" t="s">
        <v>8349</v>
      </c>
      <c r="S2003" s="12">
        <f t="shared" si="126"/>
        <v>42168.041666666664</v>
      </c>
      <c r="T2003" s="12">
        <f t="shared" si="127"/>
        <v>42136.418009259265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217</v>
      </c>
      <c r="P2004" s="7">
        <f t="shared" si="125"/>
        <v>36.363636363636367</v>
      </c>
      <c r="Q2004" t="s">
        <v>8323</v>
      </c>
      <c r="R2004" t="s">
        <v>8349</v>
      </c>
      <c r="S2004" s="12">
        <f t="shared" si="126"/>
        <v>42758.920636574076</v>
      </c>
      <c r="T2004" s="12">
        <f t="shared" si="127"/>
        <v>42728.920636574076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7">
        <f t="shared" si="125"/>
        <v>29.411764705882351</v>
      </c>
      <c r="Q2005" t="s">
        <v>8323</v>
      </c>
      <c r="R2005" t="s">
        <v>8349</v>
      </c>
      <c r="S2005" s="12">
        <f t="shared" si="126"/>
        <v>40362.166666666672</v>
      </c>
      <c r="T2005" s="12">
        <f t="shared" si="127"/>
        <v>40347.33393518519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</v>
      </c>
      <c r="P2006" s="7">
        <f t="shared" si="125"/>
        <v>141.24293785310735</v>
      </c>
      <c r="Q2006" t="s">
        <v>8323</v>
      </c>
      <c r="R2006" t="s">
        <v>8349</v>
      </c>
      <c r="S2006" s="12">
        <f t="shared" si="126"/>
        <v>41830.81322916667</v>
      </c>
      <c r="T2006" s="12">
        <f t="shared" si="127"/>
        <v>41800.81322916667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124</v>
      </c>
      <c r="P2007" s="7">
        <f t="shared" si="125"/>
        <v>157.06806282722513</v>
      </c>
      <c r="Q2007" t="s">
        <v>8323</v>
      </c>
      <c r="R2007" t="s">
        <v>8349</v>
      </c>
      <c r="S2007" s="12">
        <f t="shared" si="126"/>
        <v>41563.374305555561</v>
      </c>
      <c r="T2007" s="12">
        <f t="shared" si="127"/>
        <v>41536.021041666667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248</v>
      </c>
      <c r="P2008" s="7">
        <f t="shared" si="125"/>
        <v>165.01650165016503</v>
      </c>
      <c r="Q2008" t="s">
        <v>8323</v>
      </c>
      <c r="R2008" t="s">
        <v>8349</v>
      </c>
      <c r="S2008" s="12">
        <f t="shared" si="126"/>
        <v>41976.750520833339</v>
      </c>
      <c r="T2008" s="12">
        <f t="shared" si="127"/>
        <v>41941.708854166667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116</v>
      </c>
      <c r="P2009" s="7">
        <f t="shared" si="125"/>
        <v>72.992700729927009</v>
      </c>
      <c r="Q2009" t="s">
        <v>8323</v>
      </c>
      <c r="R2009" t="s">
        <v>8349</v>
      </c>
      <c r="S2009" s="12">
        <f t="shared" si="126"/>
        <v>40414.375</v>
      </c>
      <c r="T2009" s="12">
        <f t="shared" si="127"/>
        <v>40348.046134259261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</v>
      </c>
      <c r="P2010" s="7">
        <f t="shared" si="125"/>
        <v>38.311951219512196</v>
      </c>
      <c r="Q2010" t="s">
        <v>8323</v>
      </c>
      <c r="R2010" t="s">
        <v>8349</v>
      </c>
      <c r="S2010" s="12">
        <f t="shared" si="126"/>
        <v>40805.812754629631</v>
      </c>
      <c r="T2010" s="12">
        <f t="shared" si="127"/>
        <v>40761.812754629631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</v>
      </c>
      <c r="P2011" s="7">
        <f t="shared" si="125"/>
        <v>125.62814070351759</v>
      </c>
      <c r="Q2011" t="s">
        <v>8323</v>
      </c>
      <c r="R2011" t="s">
        <v>8349</v>
      </c>
      <c r="S2011" s="12">
        <f t="shared" si="126"/>
        <v>42697.573414351857</v>
      </c>
      <c r="T2011" s="12">
        <f t="shared" si="127"/>
        <v>42661.531747685185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</v>
      </c>
      <c r="P2012" s="7">
        <f t="shared" si="125"/>
        <v>17.271157167530223</v>
      </c>
      <c r="Q2012" t="s">
        <v>8323</v>
      </c>
      <c r="R2012" t="s">
        <v>8349</v>
      </c>
      <c r="S2012" s="12">
        <f t="shared" si="126"/>
        <v>42601.204756944448</v>
      </c>
      <c r="T2012" s="12">
        <f t="shared" si="127"/>
        <v>42571.204756944448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820</v>
      </c>
      <c r="P2013" s="7">
        <f t="shared" si="125"/>
        <v>51.493305870236867</v>
      </c>
      <c r="Q2013" t="s">
        <v>8323</v>
      </c>
      <c r="R2013" t="s">
        <v>8349</v>
      </c>
      <c r="S2013" s="12">
        <f t="shared" si="126"/>
        <v>42381.166666666664</v>
      </c>
      <c r="T2013" s="12">
        <f t="shared" si="127"/>
        <v>42347.566817129635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235</v>
      </c>
      <c r="P2014" s="7">
        <f t="shared" si="125"/>
        <v>27.3224043715847</v>
      </c>
      <c r="Q2014" t="s">
        <v>8323</v>
      </c>
      <c r="R2014" t="s">
        <v>8349</v>
      </c>
      <c r="S2014" s="12">
        <f t="shared" si="126"/>
        <v>42041.03056712963</v>
      </c>
      <c r="T2014" s="12">
        <f t="shared" si="127"/>
        <v>42011.03056712963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495</v>
      </c>
      <c r="P2015" s="7">
        <f t="shared" si="125"/>
        <v>35.072336694432266</v>
      </c>
      <c r="Q2015" t="s">
        <v>8323</v>
      </c>
      <c r="R2015" t="s">
        <v>8349</v>
      </c>
      <c r="S2015" s="12">
        <f t="shared" si="126"/>
        <v>42560.16914351852</v>
      </c>
      <c r="T2015" s="12">
        <f t="shared" si="127"/>
        <v>42500.16914351852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7814</v>
      </c>
      <c r="P2016" s="7">
        <f t="shared" si="125"/>
        <v>1.1339154099104207</v>
      </c>
      <c r="Q2016" t="s">
        <v>8323</v>
      </c>
      <c r="R2016" t="s">
        <v>8349</v>
      </c>
      <c r="S2016" s="12">
        <f t="shared" si="126"/>
        <v>41358.381238425929</v>
      </c>
      <c r="T2016" s="12">
        <f t="shared" si="127"/>
        <v>41324.422905092593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</v>
      </c>
      <c r="P2017" s="7">
        <f t="shared" si="125"/>
        <v>44.444444444444443</v>
      </c>
      <c r="Q2017" t="s">
        <v>8323</v>
      </c>
      <c r="R2017" t="s">
        <v>8349</v>
      </c>
      <c r="S2017" s="12">
        <f t="shared" si="126"/>
        <v>40796.085219907407</v>
      </c>
      <c r="T2017" s="12">
        <f t="shared" si="127"/>
        <v>40766.085219907407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922</v>
      </c>
      <c r="P2018" s="7">
        <f t="shared" si="125"/>
        <v>20.876826722338205</v>
      </c>
      <c r="Q2018" t="s">
        <v>8323</v>
      </c>
      <c r="R2018" t="s">
        <v>8349</v>
      </c>
      <c r="S2018" s="12">
        <f t="shared" si="126"/>
        <v>41343.089108796303</v>
      </c>
      <c r="T2018" s="12">
        <f t="shared" si="127"/>
        <v>41313.089108796303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</v>
      </c>
      <c r="P2019" s="7">
        <f t="shared" si="125"/>
        <v>58.685446009389672</v>
      </c>
      <c r="Q2019" t="s">
        <v>8323</v>
      </c>
      <c r="R2019" t="s">
        <v>8349</v>
      </c>
      <c r="S2019" s="12">
        <f t="shared" si="126"/>
        <v>40992.375</v>
      </c>
      <c r="T2019" s="12">
        <f t="shared" si="127"/>
        <v>40961.265682870369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</v>
      </c>
      <c r="P2020" s="7">
        <f t="shared" si="125"/>
        <v>144.44444444444446</v>
      </c>
      <c r="Q2020" t="s">
        <v>8323</v>
      </c>
      <c r="R2020" t="s">
        <v>8349</v>
      </c>
      <c r="S2020" s="12">
        <f t="shared" si="126"/>
        <v>42229.574178240742</v>
      </c>
      <c r="T2020" s="12">
        <f t="shared" si="127"/>
        <v>42199.574178240742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485</v>
      </c>
      <c r="P2021" s="7">
        <f t="shared" si="125"/>
        <v>22.471910112359552</v>
      </c>
      <c r="Q2021" t="s">
        <v>8323</v>
      </c>
      <c r="R2021" t="s">
        <v>8349</v>
      </c>
      <c r="S2021" s="12">
        <f t="shared" si="126"/>
        <v>42635.916909722226</v>
      </c>
      <c r="T2021" s="12">
        <f t="shared" si="127"/>
        <v>42605.916909722226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</v>
      </c>
      <c r="P2022" s="7">
        <f t="shared" si="125"/>
        <v>12.295081967213115</v>
      </c>
      <c r="Q2022" t="s">
        <v>8323</v>
      </c>
      <c r="R2022" t="s">
        <v>8349</v>
      </c>
      <c r="S2022" s="12">
        <f t="shared" si="126"/>
        <v>41774.169444444451</v>
      </c>
      <c r="T2022" s="12">
        <f t="shared" si="127"/>
        <v>41737.305833333339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</v>
      </c>
      <c r="P2023" s="7">
        <f t="shared" si="125"/>
        <v>52.631578947368418</v>
      </c>
      <c r="Q2023" t="s">
        <v>8323</v>
      </c>
      <c r="R2023" t="s">
        <v>8349</v>
      </c>
      <c r="S2023" s="12">
        <f t="shared" si="126"/>
        <v>41906.278900462967</v>
      </c>
      <c r="T2023" s="12">
        <f t="shared" si="127"/>
        <v>41861.278900462967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</v>
      </c>
      <c r="P2024" s="7">
        <f t="shared" si="125"/>
        <v>307.69230769230768</v>
      </c>
      <c r="Q2024" t="s">
        <v>8323</v>
      </c>
      <c r="R2024" t="s">
        <v>8349</v>
      </c>
      <c r="S2024" s="12">
        <f t="shared" si="126"/>
        <v>42532.777453703711</v>
      </c>
      <c r="T2024" s="12">
        <f t="shared" si="127"/>
        <v>42502.777453703711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</v>
      </c>
      <c r="P2025" s="7">
        <f t="shared" si="125"/>
        <v>283.28611898016999</v>
      </c>
      <c r="Q2025" t="s">
        <v>8323</v>
      </c>
      <c r="R2025" t="s">
        <v>8349</v>
      </c>
      <c r="S2025" s="12">
        <f t="shared" si="126"/>
        <v>42166.62908564815</v>
      </c>
      <c r="T2025" s="12">
        <f t="shared" si="127"/>
        <v>42136.62908564815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</v>
      </c>
      <c r="P2026" s="7">
        <f t="shared" si="125"/>
        <v>38.095238095238095</v>
      </c>
      <c r="Q2026" t="s">
        <v>8323</v>
      </c>
      <c r="R2026" t="s">
        <v>8349</v>
      </c>
      <c r="S2026" s="12">
        <f t="shared" si="126"/>
        <v>41134.333333333336</v>
      </c>
      <c r="T2026" s="12">
        <f t="shared" si="127"/>
        <v>41100.17527777778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</v>
      </c>
      <c r="P2027" s="7">
        <f t="shared" si="125"/>
        <v>109.73936899862825</v>
      </c>
      <c r="Q2027" t="s">
        <v>8323</v>
      </c>
      <c r="R2027" t="s">
        <v>8349</v>
      </c>
      <c r="S2027" s="12">
        <f t="shared" si="126"/>
        <v>42166.392893518518</v>
      </c>
      <c r="T2027" s="12">
        <f t="shared" si="127"/>
        <v>42136.392893518518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</v>
      </c>
      <c r="P2028" s="7">
        <f t="shared" si="125"/>
        <v>55.066079295154182</v>
      </c>
      <c r="Q2028" t="s">
        <v>8323</v>
      </c>
      <c r="R2028" t="s">
        <v>8349</v>
      </c>
      <c r="S2028" s="12">
        <f t="shared" si="126"/>
        <v>41750.374305555561</v>
      </c>
      <c r="T2028" s="12">
        <f t="shared" si="127"/>
        <v>41704.944270833337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</v>
      </c>
      <c r="P2029" s="7">
        <f t="shared" si="125"/>
        <v>185.5287569573284</v>
      </c>
      <c r="Q2029" t="s">
        <v>8323</v>
      </c>
      <c r="R2029" t="s">
        <v>8349</v>
      </c>
      <c r="S2029" s="12">
        <f t="shared" si="126"/>
        <v>42093.980543981488</v>
      </c>
      <c r="T2029" s="12">
        <f t="shared" si="127"/>
        <v>42049.022210648145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</v>
      </c>
      <c r="P2030" s="7">
        <f t="shared" si="125"/>
        <v>37.974683544303801</v>
      </c>
      <c r="Q2030" t="s">
        <v>8323</v>
      </c>
      <c r="R2030" t="s">
        <v>8349</v>
      </c>
      <c r="S2030" s="12">
        <f t="shared" si="126"/>
        <v>40253.121527777781</v>
      </c>
      <c r="T2030" s="12">
        <f t="shared" si="127"/>
        <v>40216.127384259264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</v>
      </c>
      <c r="P2031" s="7">
        <f t="shared" si="125"/>
        <v>26.595744680851062</v>
      </c>
      <c r="Q2031" t="s">
        <v>8323</v>
      </c>
      <c r="R2031" t="s">
        <v>8349</v>
      </c>
      <c r="S2031" s="12">
        <f t="shared" si="126"/>
        <v>41878.230104166672</v>
      </c>
      <c r="T2031" s="12">
        <f t="shared" si="127"/>
        <v>41848.230104166672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</v>
      </c>
      <c r="P2032" s="7">
        <f t="shared" si="125"/>
        <v>52.428800000000003</v>
      </c>
      <c r="Q2032" t="s">
        <v>8323</v>
      </c>
      <c r="R2032" t="s">
        <v>8349</v>
      </c>
      <c r="S2032" s="12">
        <f t="shared" si="126"/>
        <v>41243.204814814817</v>
      </c>
      <c r="T2032" s="12">
        <f t="shared" si="127"/>
        <v>41213.204814814817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</v>
      </c>
      <c r="P2033" s="7">
        <f t="shared" si="125"/>
        <v>98.425196850393704</v>
      </c>
      <c r="Q2033" t="s">
        <v>8323</v>
      </c>
      <c r="R2033" t="s">
        <v>8349</v>
      </c>
      <c r="S2033" s="12">
        <f t="shared" si="126"/>
        <v>42013.250000000007</v>
      </c>
      <c r="T2033" s="12">
        <f t="shared" si="127"/>
        <v>41975.53765046296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</v>
      </c>
      <c r="P2034" s="7">
        <f t="shared" si="125"/>
        <v>47.080979284369114</v>
      </c>
      <c r="Q2034" t="s">
        <v>8323</v>
      </c>
      <c r="R2034" t="s">
        <v>8349</v>
      </c>
      <c r="S2034" s="12">
        <f t="shared" si="126"/>
        <v>42719.416666666664</v>
      </c>
      <c r="T2034" s="12">
        <f t="shared" si="127"/>
        <v>42689.774004629631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179</v>
      </c>
      <c r="P2035" s="7">
        <f t="shared" si="125"/>
        <v>158.22784810126583</v>
      </c>
      <c r="Q2035" t="s">
        <v>8323</v>
      </c>
      <c r="R2035" t="s">
        <v>8349</v>
      </c>
      <c r="S2035" s="12">
        <f t="shared" si="126"/>
        <v>41755.290717592594</v>
      </c>
      <c r="T2035" s="12">
        <f t="shared" si="127"/>
        <v>41725.290717592594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387</v>
      </c>
      <c r="P2036" s="7">
        <f t="shared" si="125"/>
        <v>153.54330708661416</v>
      </c>
      <c r="Q2036" t="s">
        <v>8323</v>
      </c>
      <c r="R2036" t="s">
        <v>8349</v>
      </c>
      <c r="S2036" s="12">
        <f t="shared" si="126"/>
        <v>42131.498611111114</v>
      </c>
      <c r="T2036" s="12">
        <f t="shared" si="127"/>
        <v>42076.33834490741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</v>
      </c>
      <c r="P2037" s="7">
        <f t="shared" si="125"/>
        <v>124.22360248447205</v>
      </c>
      <c r="Q2037" t="s">
        <v>8323</v>
      </c>
      <c r="R2037" t="s">
        <v>8349</v>
      </c>
      <c r="S2037" s="12">
        <f t="shared" si="126"/>
        <v>42357.250000000007</v>
      </c>
      <c r="T2037" s="12">
        <f t="shared" si="127"/>
        <v>42311.833414351851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132</v>
      </c>
      <c r="P2038" s="7">
        <f t="shared" si="125"/>
        <v>35.377358490566039</v>
      </c>
      <c r="Q2038" t="s">
        <v>8323</v>
      </c>
      <c r="R2038" t="s">
        <v>8349</v>
      </c>
      <c r="S2038" s="12">
        <f t="shared" si="126"/>
        <v>41769.073136574072</v>
      </c>
      <c r="T2038" s="12">
        <f t="shared" si="127"/>
        <v>41739.073136574072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</v>
      </c>
      <c r="P2039" s="7">
        <f t="shared" si="125"/>
        <v>23.310023310023311</v>
      </c>
      <c r="Q2039" t="s">
        <v>8323</v>
      </c>
      <c r="R2039" t="s">
        <v>8349</v>
      </c>
      <c r="S2039" s="12">
        <f t="shared" si="126"/>
        <v>41638.460104166668</v>
      </c>
      <c r="T2039" s="12">
        <f t="shared" si="127"/>
        <v>41578.418437500004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421</v>
      </c>
      <c r="P2040" s="7">
        <f t="shared" si="125"/>
        <v>39.215686274509807</v>
      </c>
      <c r="Q2040" t="s">
        <v>8323</v>
      </c>
      <c r="R2040" t="s">
        <v>8349</v>
      </c>
      <c r="S2040" s="12">
        <f t="shared" si="126"/>
        <v>41456.958333333336</v>
      </c>
      <c r="T2040" s="12">
        <f t="shared" si="127"/>
        <v>41424.479409722226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</v>
      </c>
      <c r="P2041" s="7">
        <f t="shared" si="125"/>
        <v>329.81530343007915</v>
      </c>
      <c r="Q2041" t="s">
        <v>8323</v>
      </c>
      <c r="R2041" t="s">
        <v>8349</v>
      </c>
      <c r="S2041" s="12">
        <f t="shared" si="126"/>
        <v>42705.415972222225</v>
      </c>
      <c r="T2041" s="12">
        <f t="shared" si="127"/>
        <v>42675.647280092591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</v>
      </c>
      <c r="P2042" s="7">
        <f t="shared" si="125"/>
        <v>11.07011070110701</v>
      </c>
      <c r="Q2042" t="s">
        <v>8323</v>
      </c>
      <c r="R2042" t="s">
        <v>8349</v>
      </c>
      <c r="S2042" s="12">
        <f t="shared" si="126"/>
        <v>41594.177118055559</v>
      </c>
      <c r="T2042" s="12">
        <f t="shared" si="127"/>
        <v>41579.135451388887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182</v>
      </c>
      <c r="P2043" s="7">
        <f t="shared" si="125"/>
        <v>79.166666666666671</v>
      </c>
      <c r="Q2043" t="s">
        <v>8323</v>
      </c>
      <c r="R2043" t="s">
        <v>8349</v>
      </c>
      <c r="S2043" s="12">
        <f t="shared" si="126"/>
        <v>42684.775775462964</v>
      </c>
      <c r="T2043" s="12">
        <f t="shared" si="127"/>
        <v>42654.7341087963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124</v>
      </c>
      <c r="P2044" s="7">
        <f t="shared" si="125"/>
        <v>71.428571428571431</v>
      </c>
      <c r="Q2044" t="s">
        <v>8323</v>
      </c>
      <c r="R2044" t="s">
        <v>8349</v>
      </c>
      <c r="S2044" s="12">
        <f t="shared" si="126"/>
        <v>42391.916365740741</v>
      </c>
      <c r="T2044" s="12">
        <f t="shared" si="127"/>
        <v>42331.916365740741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</v>
      </c>
      <c r="P2045" s="7">
        <f t="shared" si="125"/>
        <v>7.176165803108808</v>
      </c>
      <c r="Q2045" t="s">
        <v>8323</v>
      </c>
      <c r="R2045" t="s">
        <v>8349</v>
      </c>
      <c r="S2045" s="12">
        <f t="shared" si="126"/>
        <v>42715.415972222225</v>
      </c>
      <c r="T2045" s="12">
        <f t="shared" si="127"/>
        <v>42661.385150462964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</v>
      </c>
      <c r="P2046" s="7">
        <f t="shared" si="125"/>
        <v>83.333333333333329</v>
      </c>
      <c r="Q2046" t="s">
        <v>8323</v>
      </c>
      <c r="R2046" t="s">
        <v>8349</v>
      </c>
      <c r="S2046" s="12">
        <f t="shared" si="126"/>
        <v>42168.892523148148</v>
      </c>
      <c r="T2046" s="12">
        <f t="shared" si="127"/>
        <v>42138.892523148148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</v>
      </c>
      <c r="P2047" s="7">
        <f t="shared" si="125"/>
        <v>18.631178707224336</v>
      </c>
      <c r="Q2047" t="s">
        <v>8323</v>
      </c>
      <c r="R2047" t="s">
        <v>8349</v>
      </c>
      <c r="S2047" s="12">
        <f t="shared" si="126"/>
        <v>41099.296840277784</v>
      </c>
      <c r="T2047" s="12">
        <f t="shared" si="127"/>
        <v>41069.296840277784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</v>
      </c>
      <c r="P2048" s="7">
        <f t="shared" si="125"/>
        <v>46.082949308755758</v>
      </c>
      <c r="Q2048" t="s">
        <v>8323</v>
      </c>
      <c r="R2048" t="s">
        <v>8349</v>
      </c>
      <c r="S2048" s="12">
        <f t="shared" si="126"/>
        <v>41417.38013888889</v>
      </c>
      <c r="T2048" s="12">
        <f t="shared" si="127"/>
        <v>41387.38013888889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103</v>
      </c>
      <c r="P2049" s="7">
        <f t="shared" si="125"/>
        <v>221.21896162528216</v>
      </c>
      <c r="Q2049" t="s">
        <v>8323</v>
      </c>
      <c r="R2049" t="s">
        <v>8349</v>
      </c>
      <c r="S2049" s="12">
        <f t="shared" si="126"/>
        <v>42111.208333333336</v>
      </c>
      <c r="T2049" s="12">
        <f t="shared" si="127"/>
        <v>42082.111921296302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</v>
      </c>
      <c r="P2050" s="7">
        <f t="shared" si="125"/>
        <v>61.908230152949749</v>
      </c>
      <c r="Q2050" t="s">
        <v>8323</v>
      </c>
      <c r="R2050" t="s">
        <v>8349</v>
      </c>
      <c r="S2050" s="12">
        <f t="shared" si="126"/>
        <v>41417.859849537039</v>
      </c>
      <c r="T2050" s="12">
        <f t="shared" si="127"/>
        <v>41387.859849537039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ROUND((E2051/D2051)*100,0)</f>
        <v>120</v>
      </c>
      <c r="P2051" s="7">
        <f t="shared" ref="P2051:P2114" si="129">D2051/L2051</f>
        <v>67.385444743935309</v>
      </c>
      <c r="Q2051" t="s">
        <v>8323</v>
      </c>
      <c r="R2051" t="s">
        <v>8349</v>
      </c>
      <c r="S2051" s="12">
        <f t="shared" ref="S2051:S2114" si="130">(I2051/86400)+25569+(5/24)</f>
        <v>41611.165972222225</v>
      </c>
      <c r="T2051" s="12">
        <f t="shared" ref="T2051:T2114" si="131">(J2051/86400)+25569+(5/24)</f>
        <v>41575.735682870371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</v>
      </c>
      <c r="P2052" s="7">
        <f t="shared" si="129"/>
        <v>58.823529411764703</v>
      </c>
      <c r="Q2052" t="s">
        <v>8323</v>
      </c>
      <c r="R2052" t="s">
        <v>8349</v>
      </c>
      <c r="S2052" s="12">
        <f t="shared" si="130"/>
        <v>42155.27983796296</v>
      </c>
      <c r="T2052" s="12">
        <f t="shared" si="131"/>
        <v>42115.27983796296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</v>
      </c>
      <c r="P2053" s="7">
        <f t="shared" si="129"/>
        <v>33.057851239669418</v>
      </c>
      <c r="Q2053" t="s">
        <v>8323</v>
      </c>
      <c r="R2053" t="s">
        <v>8349</v>
      </c>
      <c r="S2053" s="12">
        <f t="shared" si="130"/>
        <v>41634.230752314819</v>
      </c>
      <c r="T2053" s="12">
        <f t="shared" si="131"/>
        <v>41604.230752314819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</v>
      </c>
      <c r="P2054" s="7">
        <f t="shared" si="129"/>
        <v>92.421441774491683</v>
      </c>
      <c r="Q2054" t="s">
        <v>8323</v>
      </c>
      <c r="R2054" t="s">
        <v>8349</v>
      </c>
      <c r="S2054" s="12">
        <f t="shared" si="130"/>
        <v>42420.292280092595</v>
      </c>
      <c r="T2054" s="12">
        <f t="shared" si="131"/>
        <v>42375.292280092595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</v>
      </c>
      <c r="P2055" s="7">
        <f t="shared" si="129"/>
        <v>41.32231404958678</v>
      </c>
      <c r="Q2055" t="s">
        <v>8323</v>
      </c>
      <c r="R2055" t="s">
        <v>8349</v>
      </c>
      <c r="S2055" s="12">
        <f t="shared" si="130"/>
        <v>42333.867488425931</v>
      </c>
      <c r="T2055" s="12">
        <f t="shared" si="131"/>
        <v>42303.825821759259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114</v>
      </c>
      <c r="P2056" s="7">
        <f t="shared" si="129"/>
        <v>56.36070853462158</v>
      </c>
      <c r="Q2056" t="s">
        <v>8323</v>
      </c>
      <c r="R2056" t="s">
        <v>8349</v>
      </c>
      <c r="S2056" s="12">
        <f t="shared" si="130"/>
        <v>41761.72928240741</v>
      </c>
      <c r="T2056" s="12">
        <f t="shared" si="131"/>
        <v>41731.72928240741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</v>
      </c>
      <c r="P2057" s="7">
        <f t="shared" si="129"/>
        <v>59.405940594059409</v>
      </c>
      <c r="Q2057" t="s">
        <v>8323</v>
      </c>
      <c r="R2057" t="s">
        <v>8349</v>
      </c>
      <c r="S2057" s="12">
        <f t="shared" si="130"/>
        <v>41976.375000000007</v>
      </c>
      <c r="T2057" s="12">
        <f t="shared" si="131"/>
        <v>41946.88244212963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</v>
      </c>
      <c r="P2058" s="7">
        <f t="shared" si="129"/>
        <v>90.25270758122744</v>
      </c>
      <c r="Q2058" t="s">
        <v>8323</v>
      </c>
      <c r="R2058" t="s">
        <v>8349</v>
      </c>
      <c r="S2058" s="12">
        <f t="shared" si="130"/>
        <v>41381.969236111116</v>
      </c>
      <c r="T2058" s="12">
        <f t="shared" si="131"/>
        <v>41351.969236111116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</v>
      </c>
      <c r="P2059" s="7">
        <f t="shared" si="129"/>
        <v>22.522522522522522</v>
      </c>
      <c r="Q2059" t="s">
        <v>8323</v>
      </c>
      <c r="R2059" t="s">
        <v>8349</v>
      </c>
      <c r="S2059" s="12">
        <f t="shared" si="130"/>
        <v>42426.702916666669</v>
      </c>
      <c r="T2059" s="12">
        <f t="shared" si="131"/>
        <v>42396.702916666669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</v>
      </c>
      <c r="P2060" s="7">
        <f t="shared" si="129"/>
        <v>6.2439024390243905</v>
      </c>
      <c r="Q2060" t="s">
        <v>8323</v>
      </c>
      <c r="R2060" t="s">
        <v>8349</v>
      </c>
      <c r="S2060" s="12">
        <f t="shared" si="130"/>
        <v>42066.041666666664</v>
      </c>
      <c r="T2060" s="12">
        <f t="shared" si="131"/>
        <v>42026.579050925931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</v>
      </c>
      <c r="P2061" s="7">
        <f t="shared" si="129"/>
        <v>80</v>
      </c>
      <c r="Q2061" t="s">
        <v>8323</v>
      </c>
      <c r="R2061" t="s">
        <v>8349</v>
      </c>
      <c r="S2061" s="12">
        <f t="shared" si="130"/>
        <v>42401.124305555561</v>
      </c>
      <c r="T2061" s="12">
        <f t="shared" si="131"/>
        <v>42361.81081018519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</v>
      </c>
      <c r="P2062" s="7">
        <f t="shared" si="129"/>
        <v>18.328445747800586</v>
      </c>
      <c r="Q2062" t="s">
        <v>8323</v>
      </c>
      <c r="R2062" t="s">
        <v>8349</v>
      </c>
      <c r="S2062" s="12">
        <f t="shared" si="130"/>
        <v>41843.851273148153</v>
      </c>
      <c r="T2062" s="12">
        <f t="shared" si="131"/>
        <v>41783.851273148153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108</v>
      </c>
      <c r="P2063" s="7">
        <f t="shared" si="129"/>
        <v>142.85714285714286</v>
      </c>
      <c r="Q2063" t="s">
        <v>8323</v>
      </c>
      <c r="R2063" t="s">
        <v>8349</v>
      </c>
      <c r="S2063" s="12">
        <f t="shared" si="130"/>
        <v>42735.972847222227</v>
      </c>
      <c r="T2063" s="12">
        <f t="shared" si="131"/>
        <v>42705.972847222227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115</v>
      </c>
      <c r="P2064" s="7">
        <f t="shared" si="129"/>
        <v>492.61083743842363</v>
      </c>
      <c r="Q2064" t="s">
        <v>8323</v>
      </c>
      <c r="R2064" t="s">
        <v>8349</v>
      </c>
      <c r="S2064" s="12">
        <f t="shared" si="130"/>
        <v>42453.549745370372</v>
      </c>
      <c r="T2064" s="12">
        <f t="shared" si="131"/>
        <v>42423.591412037036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</v>
      </c>
      <c r="P2065" s="7">
        <f t="shared" si="129"/>
        <v>81.632653061224488</v>
      </c>
      <c r="Q2065" t="s">
        <v>8323</v>
      </c>
      <c r="R2065" t="s">
        <v>8349</v>
      </c>
      <c r="S2065" s="12">
        <f t="shared" si="130"/>
        <v>42505.940983796296</v>
      </c>
      <c r="T2065" s="12">
        <f t="shared" si="131"/>
        <v>42472.940983796296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</v>
      </c>
      <c r="P2066" s="7">
        <f t="shared" si="129"/>
        <v>45.072608396421195</v>
      </c>
      <c r="Q2066" t="s">
        <v>8323</v>
      </c>
      <c r="R2066" t="s">
        <v>8349</v>
      </c>
      <c r="S2066" s="12">
        <f t="shared" si="130"/>
        <v>41425.708333333336</v>
      </c>
      <c r="T2066" s="12">
        <f t="shared" si="131"/>
        <v>41389.573182870372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</v>
      </c>
      <c r="P2067" s="7">
        <f t="shared" si="129"/>
        <v>25.70694087403599</v>
      </c>
      <c r="Q2067" t="s">
        <v>8323</v>
      </c>
      <c r="R2067" t="s">
        <v>8349</v>
      </c>
      <c r="S2067" s="12">
        <f t="shared" si="130"/>
        <v>41633.542002314818</v>
      </c>
      <c r="T2067" s="12">
        <f t="shared" si="131"/>
        <v>41603.542002314818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219</v>
      </c>
      <c r="P2068" s="7">
        <f t="shared" si="129"/>
        <v>30.76923076923077</v>
      </c>
      <c r="Q2068" t="s">
        <v>8323</v>
      </c>
      <c r="R2068" t="s">
        <v>8349</v>
      </c>
      <c r="S2068" s="12">
        <f t="shared" si="130"/>
        <v>41874.980127314819</v>
      </c>
      <c r="T2068" s="12">
        <f t="shared" si="131"/>
        <v>41844.980127314819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127</v>
      </c>
      <c r="P2069" s="7">
        <f t="shared" si="129"/>
        <v>49.5</v>
      </c>
      <c r="Q2069" t="s">
        <v>8323</v>
      </c>
      <c r="R2069" t="s">
        <v>8349</v>
      </c>
      <c r="S2069" s="12">
        <f t="shared" si="130"/>
        <v>42149.062222222223</v>
      </c>
      <c r="T2069" s="12">
        <f t="shared" si="131"/>
        <v>42116.062222222223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</v>
      </c>
      <c r="P2070" s="7">
        <f t="shared" si="129"/>
        <v>328.94736842105266</v>
      </c>
      <c r="Q2070" t="s">
        <v>8323</v>
      </c>
      <c r="R2070" t="s">
        <v>8349</v>
      </c>
      <c r="S2070" s="12">
        <f t="shared" si="130"/>
        <v>42664.049942129634</v>
      </c>
      <c r="T2070" s="12">
        <f t="shared" si="131"/>
        <v>42634.049942129634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</v>
      </c>
      <c r="P2071" s="7">
        <f t="shared" si="129"/>
        <v>190.11406844106463</v>
      </c>
      <c r="Q2071" t="s">
        <v>8323</v>
      </c>
      <c r="R2071" t="s">
        <v>8349</v>
      </c>
      <c r="S2071" s="12">
        <f t="shared" si="130"/>
        <v>42372.180451388893</v>
      </c>
      <c r="T2071" s="12">
        <f t="shared" si="131"/>
        <v>42341.180451388893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</v>
      </c>
      <c r="P2072" s="7">
        <f t="shared" si="129"/>
        <v>81.699346405228752</v>
      </c>
      <c r="Q2072" t="s">
        <v>8323</v>
      </c>
      <c r="R2072" t="s">
        <v>8349</v>
      </c>
      <c r="S2072" s="12">
        <f t="shared" si="130"/>
        <v>42549.864849537036</v>
      </c>
      <c r="T2072" s="12">
        <f t="shared" si="131"/>
        <v>42519.864849537036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281</v>
      </c>
      <c r="P2073" s="7">
        <f t="shared" si="129"/>
        <v>71.942446043165461</v>
      </c>
      <c r="Q2073" t="s">
        <v>8323</v>
      </c>
      <c r="R2073" t="s">
        <v>8349</v>
      </c>
      <c r="S2073" s="12">
        <f t="shared" si="130"/>
        <v>42645.487083333333</v>
      </c>
      <c r="T2073" s="12">
        <f t="shared" si="131"/>
        <v>42600.487083333333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111</v>
      </c>
      <c r="P2074" s="7">
        <f t="shared" si="129"/>
        <v>204.28571428571428</v>
      </c>
      <c r="Q2074" t="s">
        <v>8323</v>
      </c>
      <c r="R2074" t="s">
        <v>8349</v>
      </c>
      <c r="S2074" s="12">
        <f t="shared" si="130"/>
        <v>42497.789722222224</v>
      </c>
      <c r="T2074" s="12">
        <f t="shared" si="131"/>
        <v>42467.789722222224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153</v>
      </c>
      <c r="P2075" s="7">
        <f t="shared" si="129"/>
        <v>212.7659574468085</v>
      </c>
      <c r="Q2075" t="s">
        <v>8323</v>
      </c>
      <c r="R2075" t="s">
        <v>8349</v>
      </c>
      <c r="S2075" s="12">
        <f t="shared" si="130"/>
        <v>42132.876365740747</v>
      </c>
      <c r="T2075" s="12">
        <f t="shared" si="131"/>
        <v>42087.876365740747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103</v>
      </c>
      <c r="P2076" s="7">
        <f t="shared" si="129"/>
        <v>200</v>
      </c>
      <c r="Q2076" t="s">
        <v>8323</v>
      </c>
      <c r="R2076" t="s">
        <v>8349</v>
      </c>
      <c r="S2076" s="12">
        <f t="shared" si="130"/>
        <v>42497.034513888888</v>
      </c>
      <c r="T2076" s="12">
        <f t="shared" si="131"/>
        <v>42467.034513888888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</v>
      </c>
      <c r="P2077" s="7">
        <f t="shared" si="129"/>
        <v>1.2193902439024391</v>
      </c>
      <c r="Q2077" t="s">
        <v>8323</v>
      </c>
      <c r="R2077" t="s">
        <v>8349</v>
      </c>
      <c r="S2077" s="12">
        <f t="shared" si="130"/>
        <v>41480.889907407407</v>
      </c>
      <c r="T2077" s="12">
        <f t="shared" si="131"/>
        <v>41450.889907407407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</v>
      </c>
      <c r="P2078" s="7">
        <f t="shared" si="129"/>
        <v>21.414044742194044</v>
      </c>
      <c r="Q2078" t="s">
        <v>8323</v>
      </c>
      <c r="R2078" t="s">
        <v>8349</v>
      </c>
      <c r="S2078" s="12">
        <f t="shared" si="130"/>
        <v>41844.088993055557</v>
      </c>
      <c r="T2078" s="12">
        <f t="shared" si="131"/>
        <v>41804.088993055557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116</v>
      </c>
      <c r="P2079" s="7">
        <f t="shared" si="129"/>
        <v>265.95744680851061</v>
      </c>
      <c r="Q2079" t="s">
        <v>8323</v>
      </c>
      <c r="R2079" t="s">
        <v>8349</v>
      </c>
      <c r="S2079" s="12">
        <f t="shared" si="130"/>
        <v>42161.083333333336</v>
      </c>
      <c r="T2079" s="12">
        <f t="shared" si="131"/>
        <v>42103.250879629632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</v>
      </c>
      <c r="P2080" s="7">
        <f t="shared" si="129"/>
        <v>416.66666666666669</v>
      </c>
      <c r="Q2080" t="s">
        <v>8323</v>
      </c>
      <c r="R2080" t="s">
        <v>8349</v>
      </c>
      <c r="S2080" s="12">
        <f t="shared" si="130"/>
        <v>42722.979826388888</v>
      </c>
      <c r="T2080" s="12">
        <f t="shared" si="131"/>
        <v>42692.979826388888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</v>
      </c>
      <c r="P2081" s="7">
        <f t="shared" si="129"/>
        <v>16.474464579901152</v>
      </c>
      <c r="Q2081" t="s">
        <v>8323</v>
      </c>
      <c r="R2081" t="s">
        <v>8349</v>
      </c>
      <c r="S2081" s="12">
        <f t="shared" si="130"/>
        <v>42181.000000000007</v>
      </c>
      <c r="T2081" s="12">
        <f t="shared" si="131"/>
        <v>42150.918900462966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508</v>
      </c>
      <c r="P2082" s="7">
        <f t="shared" si="129"/>
        <v>20</v>
      </c>
      <c r="Q2082" t="s">
        <v>8323</v>
      </c>
      <c r="R2082" t="s">
        <v>8349</v>
      </c>
      <c r="S2082" s="12">
        <f t="shared" si="130"/>
        <v>42320.207175925927</v>
      </c>
      <c r="T2082" s="12">
        <f t="shared" si="131"/>
        <v>42290.165509259263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115</v>
      </c>
      <c r="P2083" s="7">
        <f t="shared" si="129"/>
        <v>63.636363636363633</v>
      </c>
      <c r="Q2083" t="s">
        <v>8312</v>
      </c>
      <c r="R2083" t="s">
        <v>8330</v>
      </c>
      <c r="S2083" s="12">
        <f t="shared" si="130"/>
        <v>41045.415972222225</v>
      </c>
      <c r="T2083" s="12">
        <f t="shared" si="131"/>
        <v>41004.365219907406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111</v>
      </c>
      <c r="P2084" s="7">
        <f t="shared" si="129"/>
        <v>39.473684210526315</v>
      </c>
      <c r="Q2084" t="s">
        <v>8312</v>
      </c>
      <c r="R2084" t="s">
        <v>8330</v>
      </c>
      <c r="S2084" s="12">
        <f t="shared" si="130"/>
        <v>40871.37032407408</v>
      </c>
      <c r="T2084" s="12">
        <f t="shared" si="131"/>
        <v>40811.328657407408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</v>
      </c>
      <c r="P2085" s="7">
        <f t="shared" si="129"/>
        <v>30</v>
      </c>
      <c r="Q2085" t="s">
        <v>8312</v>
      </c>
      <c r="R2085" t="s">
        <v>8330</v>
      </c>
      <c r="S2085" s="12">
        <f t="shared" si="130"/>
        <v>41064.930497685185</v>
      </c>
      <c r="T2085" s="12">
        <f t="shared" si="131"/>
        <v>41034.930497685185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</v>
      </c>
      <c r="P2086" s="7">
        <f t="shared" si="129"/>
        <v>65.217391304347828</v>
      </c>
      <c r="Q2086" t="s">
        <v>8312</v>
      </c>
      <c r="R2086" t="s">
        <v>8330</v>
      </c>
      <c r="S2086" s="12">
        <f t="shared" si="130"/>
        <v>41763.499305555561</v>
      </c>
      <c r="T2086" s="12">
        <f t="shared" si="131"/>
        <v>41732.041458333333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124</v>
      </c>
      <c r="P2087" s="7">
        <f t="shared" si="129"/>
        <v>72.289156626506028</v>
      </c>
      <c r="Q2087" t="s">
        <v>8312</v>
      </c>
      <c r="R2087" t="s">
        <v>8330</v>
      </c>
      <c r="S2087" s="12">
        <f t="shared" si="130"/>
        <v>41106.04383101852</v>
      </c>
      <c r="T2087" s="12">
        <f t="shared" si="131"/>
        <v>41076.04383101852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101</v>
      </c>
      <c r="P2088" s="7">
        <f t="shared" si="129"/>
        <v>114.28571428571429</v>
      </c>
      <c r="Q2088" t="s">
        <v>8312</v>
      </c>
      <c r="R2088" t="s">
        <v>8330</v>
      </c>
      <c r="S2088" s="12">
        <f t="shared" si="130"/>
        <v>40891.415972222225</v>
      </c>
      <c r="T2088" s="12">
        <f t="shared" si="131"/>
        <v>40860.878842592596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104</v>
      </c>
      <c r="P2089" s="7">
        <f t="shared" si="129"/>
        <v>60</v>
      </c>
      <c r="Q2089" t="s">
        <v>8312</v>
      </c>
      <c r="R2089" t="s">
        <v>8330</v>
      </c>
      <c r="S2089" s="12">
        <f t="shared" si="130"/>
        <v>40794.412708333337</v>
      </c>
      <c r="T2089" s="12">
        <f t="shared" si="131"/>
        <v>40764.412708333337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116</v>
      </c>
      <c r="P2090" s="7">
        <f t="shared" si="129"/>
        <v>40</v>
      </c>
      <c r="Q2090" t="s">
        <v>8312</v>
      </c>
      <c r="R2090" t="s">
        <v>8330</v>
      </c>
      <c r="S2090" s="12">
        <f t="shared" si="130"/>
        <v>40432.374305555561</v>
      </c>
      <c r="T2090" s="12">
        <f t="shared" si="131"/>
        <v>40395.923055555562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</v>
      </c>
      <c r="P2091" s="7">
        <f t="shared" si="129"/>
        <v>40.322580645161288</v>
      </c>
      <c r="Q2091" t="s">
        <v>8312</v>
      </c>
      <c r="R2091" t="s">
        <v>8330</v>
      </c>
      <c r="S2091" s="12">
        <f t="shared" si="130"/>
        <v>41488.28465277778</v>
      </c>
      <c r="T2091" s="12">
        <f t="shared" si="131"/>
        <v>41453.28465277778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</v>
      </c>
      <c r="P2092" s="7">
        <f t="shared" si="129"/>
        <v>50</v>
      </c>
      <c r="Q2092" t="s">
        <v>8312</v>
      </c>
      <c r="R2092" t="s">
        <v>8330</v>
      </c>
      <c r="S2092" s="12">
        <f t="shared" si="130"/>
        <v>41329.589756944442</v>
      </c>
      <c r="T2092" s="12">
        <f t="shared" si="131"/>
        <v>41299.589756944442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</v>
      </c>
      <c r="P2093" s="7">
        <f t="shared" si="129"/>
        <v>73.170731707317074</v>
      </c>
      <c r="Q2093" t="s">
        <v>8312</v>
      </c>
      <c r="R2093" t="s">
        <v>8330</v>
      </c>
      <c r="S2093" s="12">
        <f t="shared" si="130"/>
        <v>40604.041666666672</v>
      </c>
      <c r="T2093" s="12">
        <f t="shared" si="131"/>
        <v>40555.530995370376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</v>
      </c>
      <c r="P2094" s="7">
        <f t="shared" si="129"/>
        <v>109.09090909090909</v>
      </c>
      <c r="Q2094" t="s">
        <v>8312</v>
      </c>
      <c r="R2094" t="s">
        <v>8330</v>
      </c>
      <c r="S2094" s="12">
        <f t="shared" si="130"/>
        <v>40823.915879629632</v>
      </c>
      <c r="T2094" s="12">
        <f t="shared" si="131"/>
        <v>40763.915879629632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</v>
      </c>
      <c r="P2095" s="7">
        <f t="shared" si="129"/>
        <v>65.217391304347828</v>
      </c>
      <c r="Q2095" t="s">
        <v>8312</v>
      </c>
      <c r="R2095" t="s">
        <v>8330</v>
      </c>
      <c r="S2095" s="12">
        <f t="shared" si="130"/>
        <v>41266.104537037041</v>
      </c>
      <c r="T2095" s="12">
        <f t="shared" si="131"/>
        <v>41206.062870370377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121</v>
      </c>
      <c r="P2096" s="7">
        <f t="shared" si="129"/>
        <v>48.611111111111114</v>
      </c>
      <c r="Q2096" t="s">
        <v>8312</v>
      </c>
      <c r="R2096" t="s">
        <v>8330</v>
      </c>
      <c r="S2096" s="12">
        <f t="shared" si="130"/>
        <v>40973.333333333336</v>
      </c>
      <c r="T2096" s="12">
        <f t="shared" si="131"/>
        <v>40939.228356481486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7">
        <f t="shared" si="129"/>
        <v>113.63636363636364</v>
      </c>
      <c r="Q2097" t="s">
        <v>8312</v>
      </c>
      <c r="R2097" t="s">
        <v>8330</v>
      </c>
      <c r="S2097" s="12">
        <f t="shared" si="130"/>
        <v>40818.941817129635</v>
      </c>
      <c r="T2097" s="12">
        <f t="shared" si="131"/>
        <v>40758.941817129635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102</v>
      </c>
      <c r="P2098" s="7">
        <f t="shared" si="129"/>
        <v>42.857142857142854</v>
      </c>
      <c r="Q2098" t="s">
        <v>8312</v>
      </c>
      <c r="R2098" t="s">
        <v>8330</v>
      </c>
      <c r="S2098" s="12">
        <f t="shared" si="130"/>
        <v>41208.374305555561</v>
      </c>
      <c r="T2098" s="12">
        <f t="shared" si="131"/>
        <v>41192.966840277782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7">
        <f t="shared" si="129"/>
        <v>78.94736842105263</v>
      </c>
      <c r="Q2099" t="s">
        <v>8312</v>
      </c>
      <c r="R2099" t="s">
        <v>8330</v>
      </c>
      <c r="S2099" s="12">
        <f t="shared" si="130"/>
        <v>40878.834895833337</v>
      </c>
      <c r="T2099" s="12">
        <f t="shared" si="131"/>
        <v>40818.793229166673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</v>
      </c>
      <c r="P2100" s="7">
        <f t="shared" si="129"/>
        <v>187.5</v>
      </c>
      <c r="Q2100" t="s">
        <v>8312</v>
      </c>
      <c r="R2100" t="s">
        <v>8330</v>
      </c>
      <c r="S2100" s="12">
        <f t="shared" si="130"/>
        <v>40976.322164351855</v>
      </c>
      <c r="T2100" s="12">
        <f t="shared" si="131"/>
        <v>40946.322164351855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</v>
      </c>
      <c r="P2101" s="7">
        <f t="shared" si="129"/>
        <v>47.61904761904762</v>
      </c>
      <c r="Q2101" t="s">
        <v>8312</v>
      </c>
      <c r="R2101" t="s">
        <v>8330</v>
      </c>
      <c r="S2101" s="12">
        <f t="shared" si="130"/>
        <v>42187.361111111117</v>
      </c>
      <c r="T2101" s="12">
        <f t="shared" si="131"/>
        <v>42173.954675925932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137</v>
      </c>
      <c r="P2102" s="7">
        <f t="shared" si="129"/>
        <v>22.222222222222221</v>
      </c>
      <c r="Q2102" t="s">
        <v>8312</v>
      </c>
      <c r="R2102" t="s">
        <v>8330</v>
      </c>
      <c r="S2102" s="12">
        <f t="shared" si="130"/>
        <v>41090.374305555561</v>
      </c>
      <c r="T2102" s="12">
        <f t="shared" si="131"/>
        <v>41075.043298611112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</v>
      </c>
      <c r="P2103" s="7">
        <f t="shared" si="129"/>
        <v>45.454545454545453</v>
      </c>
      <c r="Q2103" t="s">
        <v>8312</v>
      </c>
      <c r="R2103" t="s">
        <v>8330</v>
      </c>
      <c r="S2103" s="12">
        <f t="shared" si="130"/>
        <v>40952.357800925929</v>
      </c>
      <c r="T2103" s="12">
        <f t="shared" si="131"/>
        <v>40892.357800925929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7">
        <f t="shared" si="129"/>
        <v>26.315789473684209</v>
      </c>
      <c r="Q2104" t="s">
        <v>8312</v>
      </c>
      <c r="R2104" t="s">
        <v>8330</v>
      </c>
      <c r="S2104" s="12">
        <f t="shared" si="130"/>
        <v>40669.076944444445</v>
      </c>
      <c r="T2104" s="12">
        <f t="shared" si="131"/>
        <v>40639.076944444445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</v>
      </c>
      <c r="P2105" s="7">
        <f t="shared" si="129"/>
        <v>67.626086956521746</v>
      </c>
      <c r="Q2105" t="s">
        <v>8312</v>
      </c>
      <c r="R2105" t="s">
        <v>8330</v>
      </c>
      <c r="S2105" s="12">
        <f t="shared" si="130"/>
        <v>41223.004942129635</v>
      </c>
      <c r="T2105" s="12">
        <f t="shared" si="131"/>
        <v>41192.963275462964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130</v>
      </c>
      <c r="P2106" s="7">
        <f t="shared" si="129"/>
        <v>21.621621621621621</v>
      </c>
      <c r="Q2106" t="s">
        <v>8312</v>
      </c>
      <c r="R2106" t="s">
        <v>8330</v>
      </c>
      <c r="S2106" s="12">
        <f t="shared" si="130"/>
        <v>41425.208333333336</v>
      </c>
      <c r="T2106" s="12">
        <f t="shared" si="131"/>
        <v>41394.282800925932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7">
        <f t="shared" si="129"/>
        <v>20.202020202020201</v>
      </c>
      <c r="Q2107" t="s">
        <v>8312</v>
      </c>
      <c r="R2107" t="s">
        <v>8330</v>
      </c>
      <c r="S2107" s="12">
        <f t="shared" si="130"/>
        <v>41964.375000000007</v>
      </c>
      <c r="T2107" s="12">
        <f t="shared" si="131"/>
        <v>41951.997141203705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</v>
      </c>
      <c r="P2108" s="7">
        <f t="shared" si="129"/>
        <v>50</v>
      </c>
      <c r="Q2108" t="s">
        <v>8312</v>
      </c>
      <c r="R2108" t="s">
        <v>8330</v>
      </c>
      <c r="S2108" s="12">
        <f t="shared" si="130"/>
        <v>41300.423310185186</v>
      </c>
      <c r="T2108" s="12">
        <f t="shared" si="131"/>
        <v>41270.423310185186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108</v>
      </c>
      <c r="P2109" s="7">
        <f t="shared" si="129"/>
        <v>34.482758620689658</v>
      </c>
      <c r="Q2109" t="s">
        <v>8312</v>
      </c>
      <c r="R2109" t="s">
        <v>8330</v>
      </c>
      <c r="S2109" s="12">
        <f t="shared" si="130"/>
        <v>41955.96056712963</v>
      </c>
      <c r="T2109" s="12">
        <f t="shared" si="131"/>
        <v>41934.918900462966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</v>
      </c>
      <c r="P2110" s="7">
        <f t="shared" si="129"/>
        <v>83.769633507853399</v>
      </c>
      <c r="Q2110" t="s">
        <v>8312</v>
      </c>
      <c r="R2110" t="s">
        <v>8330</v>
      </c>
      <c r="S2110" s="12">
        <f t="shared" si="130"/>
        <v>41162.371527777781</v>
      </c>
      <c r="T2110" s="12">
        <f t="shared" si="131"/>
        <v>41135.384027777778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107</v>
      </c>
      <c r="P2111" s="7">
        <f t="shared" si="129"/>
        <v>100</v>
      </c>
      <c r="Q2111" t="s">
        <v>8312</v>
      </c>
      <c r="R2111" t="s">
        <v>8330</v>
      </c>
      <c r="S2111" s="12">
        <f t="shared" si="130"/>
        <v>42190.916863425933</v>
      </c>
      <c r="T2111" s="12">
        <f t="shared" si="131"/>
        <v>42160.916863425933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</v>
      </c>
      <c r="P2112" s="7">
        <f t="shared" si="129"/>
        <v>52.631578947368418</v>
      </c>
      <c r="Q2112" t="s">
        <v>8312</v>
      </c>
      <c r="R2112" t="s">
        <v>8330</v>
      </c>
      <c r="S2112" s="12">
        <f t="shared" si="130"/>
        <v>41787.415972222225</v>
      </c>
      <c r="T2112" s="12">
        <f t="shared" si="131"/>
        <v>41759.879270833335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107</v>
      </c>
      <c r="P2113" s="7">
        <f t="shared" si="129"/>
        <v>51.282051282051285</v>
      </c>
      <c r="Q2113" t="s">
        <v>8312</v>
      </c>
      <c r="R2113" t="s">
        <v>8330</v>
      </c>
      <c r="S2113" s="12">
        <f t="shared" si="130"/>
        <v>40770.25</v>
      </c>
      <c r="T2113" s="12">
        <f t="shared" si="131"/>
        <v>40703.405381944445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7">
        <f t="shared" si="129"/>
        <v>27.272727272727273</v>
      </c>
      <c r="Q2114" t="s">
        <v>8312</v>
      </c>
      <c r="R2114" t="s">
        <v>8330</v>
      </c>
      <c r="S2114" s="12">
        <f t="shared" si="130"/>
        <v>41380.136493055557</v>
      </c>
      <c r="T2114" s="12">
        <f t="shared" si="131"/>
        <v>41366.136493055557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ROUND((E2115/D2115)*100,0)</f>
        <v>105</v>
      </c>
      <c r="P2115" s="7">
        <f t="shared" ref="P2115:P2178" si="133">D2115/L2115</f>
        <v>65.420560747663558</v>
      </c>
      <c r="Q2115" t="s">
        <v>8312</v>
      </c>
      <c r="R2115" t="s">
        <v>8330</v>
      </c>
      <c r="S2115" s="12">
        <f t="shared" ref="S2115:S2178" si="134">(I2115/86400)+25569+(5/24)</f>
        <v>41906.073796296296</v>
      </c>
      <c r="T2115" s="12">
        <f t="shared" ref="T2115:T2178" si="135">(J2115/86400)+25569+(5/24)</f>
        <v>41871.073796296296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105</v>
      </c>
      <c r="P2116" s="7">
        <f t="shared" si="133"/>
        <v>34.013605442176868</v>
      </c>
      <c r="Q2116" t="s">
        <v>8312</v>
      </c>
      <c r="R2116" t="s">
        <v>8330</v>
      </c>
      <c r="S2116" s="12">
        <f t="shared" si="134"/>
        <v>40521.415972222225</v>
      </c>
      <c r="T2116" s="12">
        <f t="shared" si="135"/>
        <v>40459.023958333339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226</v>
      </c>
      <c r="P2117" s="7">
        <f t="shared" si="133"/>
        <v>41.666666666666664</v>
      </c>
      <c r="Q2117" t="s">
        <v>8312</v>
      </c>
      <c r="R2117" t="s">
        <v>8330</v>
      </c>
      <c r="S2117" s="12">
        <f t="shared" si="134"/>
        <v>40594.289363425931</v>
      </c>
      <c r="T2117" s="12">
        <f t="shared" si="135"/>
        <v>40564.289363425931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101</v>
      </c>
      <c r="P2118" s="7">
        <f t="shared" si="133"/>
        <v>521.73913043478262</v>
      </c>
      <c r="Q2118" t="s">
        <v>8312</v>
      </c>
      <c r="R2118" t="s">
        <v>8330</v>
      </c>
      <c r="S2118" s="12">
        <f t="shared" si="134"/>
        <v>41184.98614583334</v>
      </c>
      <c r="T2118" s="12">
        <f t="shared" si="135"/>
        <v>41136.98614583334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148</v>
      </c>
      <c r="P2119" s="7">
        <f t="shared" si="133"/>
        <v>34.285714285714285</v>
      </c>
      <c r="Q2119" t="s">
        <v>8312</v>
      </c>
      <c r="R2119" t="s">
        <v>8330</v>
      </c>
      <c r="S2119" s="12">
        <f t="shared" si="134"/>
        <v>42304.415972222225</v>
      </c>
      <c r="T2119" s="12">
        <f t="shared" si="135"/>
        <v>42290.267928240741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135</v>
      </c>
      <c r="P2120" s="7">
        <f t="shared" si="133"/>
        <v>58.823529411764703</v>
      </c>
      <c r="Q2120" t="s">
        <v>8312</v>
      </c>
      <c r="R2120" t="s">
        <v>8330</v>
      </c>
      <c r="S2120" s="12">
        <f t="shared" si="134"/>
        <v>40749.04787037037</v>
      </c>
      <c r="T2120" s="12">
        <f t="shared" si="135"/>
        <v>40719.04787037037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101</v>
      </c>
      <c r="P2121" s="7">
        <f t="shared" si="133"/>
        <v>90.909090909090907</v>
      </c>
      <c r="Q2121" t="s">
        <v>8312</v>
      </c>
      <c r="R2121" t="s">
        <v>8330</v>
      </c>
      <c r="S2121" s="12">
        <f t="shared" si="134"/>
        <v>41137.338483796302</v>
      </c>
      <c r="T2121" s="12">
        <f t="shared" si="135"/>
        <v>41107.338483796302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101</v>
      </c>
      <c r="P2122" s="7">
        <f t="shared" si="133"/>
        <v>115.94202898550725</v>
      </c>
      <c r="Q2122" t="s">
        <v>8312</v>
      </c>
      <c r="R2122" t="s">
        <v>8330</v>
      </c>
      <c r="S2122" s="12">
        <f t="shared" si="134"/>
        <v>41641.17287037037</v>
      </c>
      <c r="T2122" s="12">
        <f t="shared" si="135"/>
        <v>41592.17287037037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1</v>
      </c>
      <c r="P2123" s="7">
        <f t="shared" si="133"/>
        <v>5000</v>
      </c>
      <c r="Q2123" t="s">
        <v>8313</v>
      </c>
      <c r="R2123" t="s">
        <v>8334</v>
      </c>
      <c r="S2123" s="12">
        <f t="shared" si="134"/>
        <v>42746.950787037036</v>
      </c>
      <c r="T2123" s="12">
        <f t="shared" si="135"/>
        <v>42716.950787037036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</v>
      </c>
      <c r="P2124" s="7">
        <f t="shared" si="133"/>
        <v>26666.666666666668</v>
      </c>
      <c r="Q2124" t="s">
        <v>8313</v>
      </c>
      <c r="R2124" t="s">
        <v>8334</v>
      </c>
      <c r="S2124" s="12">
        <f t="shared" si="134"/>
        <v>42742.508900462963</v>
      </c>
      <c r="T2124" s="12">
        <f t="shared" si="135"/>
        <v>42712.508900462963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7">
        <f t="shared" si="133"/>
        <v>100</v>
      </c>
      <c r="Q2125" t="s">
        <v>8313</v>
      </c>
      <c r="R2125" t="s">
        <v>8334</v>
      </c>
      <c r="S2125" s="12">
        <f t="shared" si="134"/>
        <v>40252.499305555561</v>
      </c>
      <c r="T2125" s="12">
        <f t="shared" si="135"/>
        <v>40198.633182870377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</v>
      </c>
      <c r="P2126" s="7">
        <f t="shared" si="133"/>
        <v>220</v>
      </c>
      <c r="Q2126" t="s">
        <v>8313</v>
      </c>
      <c r="R2126" t="s">
        <v>8334</v>
      </c>
      <c r="S2126" s="12">
        <f t="shared" si="134"/>
        <v>40512.416666666672</v>
      </c>
      <c r="T2126" s="12">
        <f t="shared" si="135"/>
        <v>40464.236516203709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</v>
      </c>
      <c r="P2127" s="7">
        <f t="shared" si="133"/>
        <v>2222.2222222222222</v>
      </c>
      <c r="Q2127" t="s">
        <v>8313</v>
      </c>
      <c r="R2127" t="s">
        <v>8334</v>
      </c>
      <c r="S2127" s="12">
        <f t="shared" si="134"/>
        <v>42221.231863425928</v>
      </c>
      <c r="T2127" s="12">
        <f t="shared" si="135"/>
        <v>42191.231863425928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</v>
      </c>
      <c r="P2128" s="7">
        <f t="shared" si="133"/>
        <v>10000</v>
      </c>
      <c r="Q2128" t="s">
        <v>8313</v>
      </c>
      <c r="R2128" t="s">
        <v>8334</v>
      </c>
      <c r="S2128" s="12">
        <f t="shared" si="134"/>
        <v>41982.181562500002</v>
      </c>
      <c r="T2128" s="12">
        <f t="shared" si="135"/>
        <v>41952.181562500002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29</v>
      </c>
      <c r="P2129" s="7">
        <f t="shared" si="133"/>
        <v>118.64406779661017</v>
      </c>
      <c r="Q2129" t="s">
        <v>8313</v>
      </c>
      <c r="R2129" t="s">
        <v>8334</v>
      </c>
      <c r="S2129" s="12">
        <f t="shared" si="134"/>
        <v>42075.672025462969</v>
      </c>
      <c r="T2129" s="12">
        <f t="shared" si="135"/>
        <v>42045.713692129633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</v>
      </c>
      <c r="P2130" s="7">
        <f t="shared" si="133"/>
        <v>15000</v>
      </c>
      <c r="Q2130" t="s">
        <v>8313</v>
      </c>
      <c r="R2130" t="s">
        <v>8334</v>
      </c>
      <c r="S2130" s="12">
        <f t="shared" si="134"/>
        <v>41903.981122685189</v>
      </c>
      <c r="T2130" s="12">
        <f t="shared" si="135"/>
        <v>41843.981122685189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12</v>
      </c>
      <c r="P2131" s="7">
        <f t="shared" si="133"/>
        <v>166.66666666666666</v>
      </c>
      <c r="Q2131" t="s">
        <v>8313</v>
      </c>
      <c r="R2131" t="s">
        <v>8334</v>
      </c>
      <c r="S2131" s="12">
        <f t="shared" si="134"/>
        <v>42439.232638888891</v>
      </c>
      <c r="T2131" s="12">
        <f t="shared" si="135"/>
        <v>42409.232638888891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</v>
      </c>
      <c r="P2132" s="7">
        <f t="shared" si="133"/>
        <v>10500</v>
      </c>
      <c r="Q2132" t="s">
        <v>8313</v>
      </c>
      <c r="R2132" t="s">
        <v>8334</v>
      </c>
      <c r="S2132" s="12">
        <f t="shared" si="134"/>
        <v>41867.294710648152</v>
      </c>
      <c r="T2132" s="12">
        <f t="shared" si="135"/>
        <v>41832.294710648152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7">
        <f t="shared" si="133"/>
        <v>166.66666666666666</v>
      </c>
      <c r="Q2133" t="s">
        <v>8313</v>
      </c>
      <c r="R2133" t="s">
        <v>8334</v>
      </c>
      <c r="S2133" s="12">
        <f t="shared" si="134"/>
        <v>42197.415405092594</v>
      </c>
      <c r="T2133" s="12">
        <f t="shared" si="135"/>
        <v>42167.415405092594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</v>
      </c>
      <c r="P2134" s="7">
        <f t="shared" si="133"/>
        <v>1010.10101010101</v>
      </c>
      <c r="Q2134" t="s">
        <v>8313</v>
      </c>
      <c r="R2134" t="s">
        <v>8334</v>
      </c>
      <c r="S2134" s="12">
        <f t="shared" si="134"/>
        <v>41673.695509259262</v>
      </c>
      <c r="T2134" s="12">
        <f t="shared" si="135"/>
        <v>41643.695509259262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2</v>
      </c>
      <c r="P2135" s="7">
        <f t="shared" si="133"/>
        <v>333.33333333333331</v>
      </c>
      <c r="Q2135" t="s">
        <v>8313</v>
      </c>
      <c r="R2135" t="s">
        <v>8334</v>
      </c>
      <c r="S2135" s="12">
        <f t="shared" si="134"/>
        <v>40657.499305555561</v>
      </c>
      <c r="T2135" s="12">
        <f t="shared" si="135"/>
        <v>40619.305543981485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2</v>
      </c>
      <c r="P2136" s="7">
        <f t="shared" si="133"/>
        <v>2000</v>
      </c>
      <c r="Q2136" t="s">
        <v>8313</v>
      </c>
      <c r="R2136" t="s">
        <v>8334</v>
      </c>
      <c r="S2136" s="12">
        <f t="shared" si="134"/>
        <v>41392.09480324074</v>
      </c>
      <c r="T2136" s="12">
        <f t="shared" si="135"/>
        <v>41362.09480324074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10</v>
      </c>
      <c r="P2137" s="7">
        <f t="shared" si="133"/>
        <v>227.27272727272728</v>
      </c>
      <c r="Q2137" t="s">
        <v>8313</v>
      </c>
      <c r="R2137" t="s">
        <v>8334</v>
      </c>
      <c r="S2137" s="12">
        <f t="shared" si="134"/>
        <v>41187.171678240746</v>
      </c>
      <c r="T2137" s="12">
        <f t="shared" si="135"/>
        <v>41157.171678240746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0</v>
      </c>
      <c r="P2138" s="7">
        <f t="shared" si="133"/>
        <v>20000</v>
      </c>
      <c r="Q2138" t="s">
        <v>8313</v>
      </c>
      <c r="R2138" t="s">
        <v>8334</v>
      </c>
      <c r="S2138" s="12">
        <f t="shared" si="134"/>
        <v>41566.71743055556</v>
      </c>
      <c r="T2138" s="12">
        <f t="shared" si="135"/>
        <v>41536.71743055556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</v>
      </c>
      <c r="P2139" s="7">
        <f t="shared" si="133"/>
        <v>93.632958801498134</v>
      </c>
      <c r="Q2139" t="s">
        <v>8313</v>
      </c>
      <c r="R2139" t="s">
        <v>8334</v>
      </c>
      <c r="S2139" s="12">
        <f t="shared" si="134"/>
        <v>41978.979502314818</v>
      </c>
      <c r="T2139" s="12">
        <f t="shared" si="135"/>
        <v>41948.979502314818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13</v>
      </c>
      <c r="P2140" s="7">
        <f t="shared" si="133"/>
        <v>83.333333333333329</v>
      </c>
      <c r="Q2140" t="s">
        <v>8313</v>
      </c>
      <c r="R2140" t="s">
        <v>8334</v>
      </c>
      <c r="S2140" s="12">
        <f t="shared" si="134"/>
        <v>41587.263182870374</v>
      </c>
      <c r="T2140" s="12">
        <f t="shared" si="135"/>
        <v>41557.22151620371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</v>
      </c>
      <c r="P2141" s="7">
        <f t="shared" si="133"/>
        <v>535.71428571428567</v>
      </c>
      <c r="Q2141" t="s">
        <v>8313</v>
      </c>
      <c r="R2141" t="s">
        <v>8334</v>
      </c>
      <c r="S2141" s="12">
        <f t="shared" si="134"/>
        <v>42677.958425925928</v>
      </c>
      <c r="T2141" s="12">
        <f t="shared" si="135"/>
        <v>42647.958425925928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</v>
      </c>
      <c r="P2142" s="7">
        <f t="shared" si="133"/>
        <v>45454.545454545456</v>
      </c>
      <c r="Q2142" t="s">
        <v>8313</v>
      </c>
      <c r="R2142" t="s">
        <v>8334</v>
      </c>
      <c r="S2142" s="12">
        <f t="shared" si="134"/>
        <v>41286.041944444449</v>
      </c>
      <c r="T2142" s="12">
        <f t="shared" si="135"/>
        <v>41256.041944444449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7" t="e">
        <f t="shared" si="133"/>
        <v>#DIV/0!</v>
      </c>
      <c r="Q2143" t="s">
        <v>8313</v>
      </c>
      <c r="R2143" t="s">
        <v>8334</v>
      </c>
      <c r="S2143" s="12">
        <f t="shared" si="134"/>
        <v>41957.485636574078</v>
      </c>
      <c r="T2143" s="12">
        <f t="shared" si="135"/>
        <v>41927.443969907406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6</v>
      </c>
      <c r="P2144" s="7">
        <f t="shared" si="133"/>
        <v>875</v>
      </c>
      <c r="Q2144" t="s">
        <v>8313</v>
      </c>
      <c r="R2144" t="s">
        <v>8334</v>
      </c>
      <c r="S2144" s="12">
        <f t="shared" si="134"/>
        <v>42368.909837962965</v>
      </c>
      <c r="T2144" s="12">
        <f t="shared" si="135"/>
        <v>42340.909837962965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</v>
      </c>
      <c r="P2145" s="7">
        <f t="shared" si="133"/>
        <v>400</v>
      </c>
      <c r="Q2145" t="s">
        <v>8313</v>
      </c>
      <c r="R2145" t="s">
        <v>8334</v>
      </c>
      <c r="S2145" s="12">
        <f t="shared" si="134"/>
        <v>40381</v>
      </c>
      <c r="T2145" s="12">
        <f t="shared" si="135"/>
        <v>40333.095046296301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2</v>
      </c>
      <c r="P2146" s="7">
        <f t="shared" si="133"/>
        <v>1479.1666666666667</v>
      </c>
      <c r="Q2146" t="s">
        <v>8313</v>
      </c>
      <c r="R2146" t="s">
        <v>8334</v>
      </c>
      <c r="S2146" s="12">
        <f t="shared" si="134"/>
        <v>41531.755092592597</v>
      </c>
      <c r="T2146" s="12">
        <f t="shared" si="135"/>
        <v>41499.755092592597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</v>
      </c>
      <c r="P2147" s="7">
        <f t="shared" si="133"/>
        <v>168.53932584269663</v>
      </c>
      <c r="Q2147" t="s">
        <v>8313</v>
      </c>
      <c r="R2147" t="s">
        <v>8334</v>
      </c>
      <c r="S2147" s="12">
        <f t="shared" si="134"/>
        <v>41605.487430555557</v>
      </c>
      <c r="T2147" s="12">
        <f t="shared" si="135"/>
        <v>41575.445763888893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</v>
      </c>
      <c r="P2148" s="7">
        <f t="shared" si="133"/>
        <v>5000</v>
      </c>
      <c r="Q2148" t="s">
        <v>8313</v>
      </c>
      <c r="R2148" t="s">
        <v>8334</v>
      </c>
      <c r="S2148" s="12">
        <f t="shared" si="134"/>
        <v>42411.88784722222</v>
      </c>
      <c r="T2148" s="12">
        <f t="shared" si="135"/>
        <v>42397.88784722222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1</v>
      </c>
      <c r="P2149" s="7">
        <f t="shared" si="133"/>
        <v>7090.909090909091</v>
      </c>
      <c r="Q2149" t="s">
        <v>8313</v>
      </c>
      <c r="R2149" t="s">
        <v>8334</v>
      </c>
      <c r="S2149" s="12">
        <f t="shared" si="134"/>
        <v>41959.545694444452</v>
      </c>
      <c r="T2149" s="12">
        <f t="shared" si="135"/>
        <v>41927.504027777781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7">
        <f t="shared" si="133"/>
        <v>50</v>
      </c>
      <c r="Q2150" t="s">
        <v>8313</v>
      </c>
      <c r="R2150" t="s">
        <v>8334</v>
      </c>
      <c r="S2150" s="12">
        <f t="shared" si="134"/>
        <v>42096.900254629632</v>
      </c>
      <c r="T2150" s="12">
        <f t="shared" si="135"/>
        <v>42066.941921296304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7" t="e">
        <f t="shared" si="133"/>
        <v>#DIV/0!</v>
      </c>
      <c r="Q2151" t="s">
        <v>8313</v>
      </c>
      <c r="R2151" t="s">
        <v>8334</v>
      </c>
      <c r="S2151" s="12">
        <f t="shared" si="134"/>
        <v>40390.208333333336</v>
      </c>
      <c r="T2151" s="12">
        <f t="shared" si="135"/>
        <v>40355.233287037037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1</v>
      </c>
      <c r="P2152" s="7">
        <f t="shared" si="133"/>
        <v>12500</v>
      </c>
      <c r="Q2152" t="s">
        <v>8313</v>
      </c>
      <c r="R2152" t="s">
        <v>8334</v>
      </c>
      <c r="S2152" s="12">
        <f t="shared" si="134"/>
        <v>42564.493043981485</v>
      </c>
      <c r="T2152" s="12">
        <f t="shared" si="135"/>
        <v>42534.493043981485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</v>
      </c>
      <c r="P2153" s="7">
        <f t="shared" si="133"/>
        <v>7500</v>
      </c>
      <c r="Q2153" t="s">
        <v>8313</v>
      </c>
      <c r="R2153" t="s">
        <v>8334</v>
      </c>
      <c r="S2153" s="12">
        <f t="shared" si="134"/>
        <v>42551.055717592593</v>
      </c>
      <c r="T2153" s="12">
        <f t="shared" si="135"/>
        <v>42521.055717592593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</v>
      </c>
      <c r="P2154" s="7">
        <f t="shared" si="133"/>
        <v>7500</v>
      </c>
      <c r="Q2154" t="s">
        <v>8313</v>
      </c>
      <c r="R2154" t="s">
        <v>8334</v>
      </c>
      <c r="S2154" s="12">
        <f t="shared" si="134"/>
        <v>41713.99894675926</v>
      </c>
      <c r="T2154" s="12">
        <f t="shared" si="135"/>
        <v>41684.040613425932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0</v>
      </c>
      <c r="P2155" s="7">
        <f t="shared" si="133"/>
        <v>93156.25</v>
      </c>
      <c r="Q2155" t="s">
        <v>8313</v>
      </c>
      <c r="R2155" t="s">
        <v>8334</v>
      </c>
      <c r="S2155" s="12">
        <f t="shared" si="134"/>
        <v>42014.540972222225</v>
      </c>
      <c r="T2155" s="12">
        <f t="shared" si="135"/>
        <v>41975.119421296295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1</v>
      </c>
      <c r="P2156" s="7">
        <f t="shared" si="133"/>
        <v>125</v>
      </c>
      <c r="Q2156" t="s">
        <v>8313</v>
      </c>
      <c r="R2156" t="s">
        <v>8334</v>
      </c>
      <c r="S2156" s="12">
        <f t="shared" si="134"/>
        <v>41667.840590277781</v>
      </c>
      <c r="T2156" s="12">
        <f t="shared" si="135"/>
        <v>41647.840590277781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</v>
      </c>
      <c r="P2157" s="7">
        <f t="shared" si="133"/>
        <v>1000</v>
      </c>
      <c r="Q2157" t="s">
        <v>8313</v>
      </c>
      <c r="R2157" t="s">
        <v>8334</v>
      </c>
      <c r="S2157" s="12">
        <f t="shared" si="134"/>
        <v>42460.914178240746</v>
      </c>
      <c r="T2157" s="12">
        <f t="shared" si="135"/>
        <v>42430.95584490741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3</v>
      </c>
      <c r="P2158" s="7">
        <f t="shared" si="133"/>
        <v>674.69879518072287</v>
      </c>
      <c r="Q2158" t="s">
        <v>8313</v>
      </c>
      <c r="R2158" t="s">
        <v>8334</v>
      </c>
      <c r="S2158" s="12">
        <f t="shared" si="134"/>
        <v>41534.062569444446</v>
      </c>
      <c r="T2158" s="12">
        <f t="shared" si="135"/>
        <v>41489.062569444446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</v>
      </c>
      <c r="P2159" s="7">
        <f t="shared" si="133"/>
        <v>1315.7894736842106</v>
      </c>
      <c r="Q2159" t="s">
        <v>8313</v>
      </c>
      <c r="R2159" t="s">
        <v>8334</v>
      </c>
      <c r="S2159" s="12">
        <f t="shared" si="134"/>
        <v>42727.540972222225</v>
      </c>
      <c r="T2159" s="12">
        <f t="shared" si="135"/>
        <v>42695.189618055556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7</v>
      </c>
      <c r="P2160" s="7">
        <f t="shared" si="133"/>
        <v>964.6302250803858</v>
      </c>
      <c r="Q2160" t="s">
        <v>8313</v>
      </c>
      <c r="R2160" t="s">
        <v>8334</v>
      </c>
      <c r="S2160" s="12">
        <f t="shared" si="134"/>
        <v>41310.062199074076</v>
      </c>
      <c r="T2160" s="12">
        <f t="shared" si="135"/>
        <v>41265.062199074076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1</v>
      </c>
      <c r="P2161" s="7">
        <f t="shared" si="133"/>
        <v>1800</v>
      </c>
      <c r="Q2161" t="s">
        <v>8313</v>
      </c>
      <c r="R2161" t="s">
        <v>8334</v>
      </c>
      <c r="S2161" s="12">
        <f t="shared" si="134"/>
        <v>40740.939513888894</v>
      </c>
      <c r="T2161" s="12">
        <f t="shared" si="135"/>
        <v>40710.939513888894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1</v>
      </c>
      <c r="P2162" s="7">
        <f t="shared" si="133"/>
        <v>625</v>
      </c>
      <c r="Q2162" t="s">
        <v>8313</v>
      </c>
      <c r="R2162" t="s">
        <v>8334</v>
      </c>
      <c r="S2162" s="12">
        <f t="shared" si="134"/>
        <v>41048.92019675926</v>
      </c>
      <c r="T2162" s="12">
        <f t="shared" si="135"/>
        <v>41018.92019675926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116</v>
      </c>
      <c r="P2163" s="7">
        <f t="shared" si="133"/>
        <v>30.76923076923077</v>
      </c>
      <c r="Q2163" t="s">
        <v>8312</v>
      </c>
      <c r="R2163" t="s">
        <v>8311</v>
      </c>
      <c r="S2163" s="12">
        <f t="shared" si="134"/>
        <v>42271.06086805556</v>
      </c>
      <c r="T2163" s="12">
        <f t="shared" si="135"/>
        <v>42241.06086805556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</v>
      </c>
      <c r="P2164" s="7">
        <f t="shared" si="133"/>
        <v>77.58620689655173</v>
      </c>
      <c r="Q2164" t="s">
        <v>8312</v>
      </c>
      <c r="R2164" t="s">
        <v>8311</v>
      </c>
      <c r="S2164" s="12">
        <f t="shared" si="134"/>
        <v>41844.974432870375</v>
      </c>
      <c r="T2164" s="12">
        <f t="shared" si="135"/>
        <v>41813.974432870375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</v>
      </c>
      <c r="P2165" s="7">
        <f t="shared" si="133"/>
        <v>56.81818181818182</v>
      </c>
      <c r="Q2165" t="s">
        <v>8312</v>
      </c>
      <c r="R2165" t="s">
        <v>8311</v>
      </c>
      <c r="S2165" s="12">
        <f t="shared" si="134"/>
        <v>42163.368055555555</v>
      </c>
      <c r="T2165" s="12">
        <f t="shared" si="135"/>
        <v>42112.107870370375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103</v>
      </c>
      <c r="P2166" s="7">
        <f t="shared" si="133"/>
        <v>66.265060240963862</v>
      </c>
      <c r="Q2166" t="s">
        <v>8312</v>
      </c>
      <c r="R2166" t="s">
        <v>8311</v>
      </c>
      <c r="S2166" s="12">
        <f t="shared" si="134"/>
        <v>42546.374305555561</v>
      </c>
      <c r="T2166" s="12">
        <f t="shared" si="135"/>
        <v>42515.926087962966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139</v>
      </c>
      <c r="P2167" s="7">
        <f t="shared" si="133"/>
        <v>21.367521367521366</v>
      </c>
      <c r="Q2167" t="s">
        <v>8312</v>
      </c>
      <c r="R2167" t="s">
        <v>8311</v>
      </c>
      <c r="S2167" s="12">
        <f t="shared" si="134"/>
        <v>42468.833738425928</v>
      </c>
      <c r="T2167" s="12">
        <f t="shared" si="135"/>
        <v>42438.8754050926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147</v>
      </c>
      <c r="P2168" s="7">
        <f t="shared" si="133"/>
        <v>62.5</v>
      </c>
      <c r="Q2168" t="s">
        <v>8312</v>
      </c>
      <c r="R2168" t="s">
        <v>8311</v>
      </c>
      <c r="S2168" s="12">
        <f t="shared" si="134"/>
        <v>41979.088171296295</v>
      </c>
      <c r="T2168" s="12">
        <f t="shared" si="135"/>
        <v>41934.04650462963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7">
        <f t="shared" si="133"/>
        <v>18.75</v>
      </c>
      <c r="Q2169" t="s">
        <v>8312</v>
      </c>
      <c r="R2169" t="s">
        <v>8311</v>
      </c>
      <c r="S2169" s="12">
        <f t="shared" si="134"/>
        <v>41167.274733796301</v>
      </c>
      <c r="T2169" s="12">
        <f t="shared" si="135"/>
        <v>41153.274733796301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122</v>
      </c>
      <c r="P2170" s="7">
        <f t="shared" si="133"/>
        <v>52.941176470588232</v>
      </c>
      <c r="Q2170" t="s">
        <v>8312</v>
      </c>
      <c r="R2170" t="s">
        <v>8311</v>
      </c>
      <c r="S2170" s="12">
        <f t="shared" si="134"/>
        <v>42776.416666666664</v>
      </c>
      <c r="T2170" s="12">
        <f t="shared" si="135"/>
        <v>42745.808576388888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7">
        <f t="shared" si="133"/>
        <v>21.857142857142858</v>
      </c>
      <c r="Q2171" t="s">
        <v>8312</v>
      </c>
      <c r="R2171" t="s">
        <v>8311</v>
      </c>
      <c r="S2171" s="12">
        <f t="shared" si="134"/>
        <v>42796.909155092595</v>
      </c>
      <c r="T2171" s="12">
        <f t="shared" si="135"/>
        <v>42793.909155092595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181</v>
      </c>
      <c r="P2172" s="7">
        <f t="shared" si="133"/>
        <v>18.421052631578949</v>
      </c>
      <c r="Q2172" t="s">
        <v>8312</v>
      </c>
      <c r="R2172" t="s">
        <v>8311</v>
      </c>
      <c r="S2172" s="12">
        <f t="shared" si="134"/>
        <v>42238.958587962967</v>
      </c>
      <c r="T2172" s="12">
        <f t="shared" si="135"/>
        <v>42198.958587962967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</v>
      </c>
      <c r="P2173" s="7">
        <f t="shared" si="133"/>
        <v>85.106382978723403</v>
      </c>
      <c r="Q2173" t="s">
        <v>8312</v>
      </c>
      <c r="R2173" t="s">
        <v>8311</v>
      </c>
      <c r="S2173" s="12">
        <f t="shared" si="134"/>
        <v>42177.416666666664</v>
      </c>
      <c r="T2173" s="12">
        <f t="shared" si="135"/>
        <v>42142.165451388886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7">
        <f t="shared" si="133"/>
        <v>76.92307692307692</v>
      </c>
      <c r="Q2174" t="s">
        <v>8312</v>
      </c>
      <c r="R2174" t="s">
        <v>8311</v>
      </c>
      <c r="S2174" s="12">
        <f t="shared" si="134"/>
        <v>42112.78842592593</v>
      </c>
      <c r="T2174" s="12">
        <f t="shared" si="135"/>
        <v>42082.78842592593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127</v>
      </c>
      <c r="P2175" s="7">
        <f t="shared" si="133"/>
        <v>46.666666666666664</v>
      </c>
      <c r="Q2175" t="s">
        <v>8312</v>
      </c>
      <c r="R2175" t="s">
        <v>8311</v>
      </c>
      <c r="S2175" s="12">
        <f t="shared" si="134"/>
        <v>41527.374305555561</v>
      </c>
      <c r="T2175" s="12">
        <f t="shared" si="135"/>
        <v>41495.900960648149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103</v>
      </c>
      <c r="P2176" s="7">
        <f t="shared" si="133"/>
        <v>63.492063492063494</v>
      </c>
      <c r="Q2176" t="s">
        <v>8312</v>
      </c>
      <c r="R2176" t="s">
        <v>8311</v>
      </c>
      <c r="S2176" s="12">
        <f t="shared" si="134"/>
        <v>42495.751238425924</v>
      </c>
      <c r="T2176" s="12">
        <f t="shared" si="135"/>
        <v>42465.751238425924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7">
        <f t="shared" si="133"/>
        <v>26.923076923076923</v>
      </c>
      <c r="Q2177" t="s">
        <v>8312</v>
      </c>
      <c r="R2177" t="s">
        <v>8311</v>
      </c>
      <c r="S2177" s="12">
        <f t="shared" si="134"/>
        <v>42572.21743055556</v>
      </c>
      <c r="T2177" s="12">
        <f t="shared" si="135"/>
        <v>42565.21743055556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</v>
      </c>
      <c r="P2178" s="7">
        <f t="shared" si="133"/>
        <v>70.422535211267601</v>
      </c>
      <c r="Q2178" t="s">
        <v>8312</v>
      </c>
      <c r="R2178" t="s">
        <v>8311</v>
      </c>
      <c r="S2178" s="12">
        <f t="shared" si="134"/>
        <v>42126.841539351859</v>
      </c>
      <c r="T2178" s="12">
        <f t="shared" si="135"/>
        <v>42096.841539351859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ROUND((E2179/D2179)*100,0)</f>
        <v>100</v>
      </c>
      <c r="P2179" s="7">
        <f t="shared" ref="P2179:P2242" si="137">D2179/L2179</f>
        <v>65.78947368421052</v>
      </c>
      <c r="Q2179" t="s">
        <v>8312</v>
      </c>
      <c r="R2179" t="s">
        <v>8311</v>
      </c>
      <c r="S2179" s="12">
        <f t="shared" ref="S2179:S2242" si="138">(I2179/86400)+25569+(5/24)</f>
        <v>42527.459108796298</v>
      </c>
      <c r="T2179" s="12">
        <f t="shared" ref="T2179:T2242" si="139">(J2179/86400)+25569+(5/24)</f>
        <v>42502.459108796298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139</v>
      </c>
      <c r="P2180" s="7">
        <f t="shared" si="137"/>
        <v>29.103608847497089</v>
      </c>
      <c r="Q2180" t="s">
        <v>8312</v>
      </c>
      <c r="R2180" t="s">
        <v>8311</v>
      </c>
      <c r="S2180" s="12">
        <f t="shared" si="138"/>
        <v>42753.844872685186</v>
      </c>
      <c r="T2180" s="12">
        <f t="shared" si="139"/>
        <v>42723.844872685186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</v>
      </c>
      <c r="P2181" s="7">
        <f t="shared" si="137"/>
        <v>47.61904761904762</v>
      </c>
      <c r="Q2181" t="s">
        <v>8312</v>
      </c>
      <c r="R2181" t="s">
        <v>8311</v>
      </c>
      <c r="S2181" s="12">
        <f t="shared" si="138"/>
        <v>42105.379537037043</v>
      </c>
      <c r="T2181" s="12">
        <f t="shared" si="139"/>
        <v>42075.379537037043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</v>
      </c>
      <c r="P2182" s="7">
        <f t="shared" si="137"/>
        <v>64.102564102564102</v>
      </c>
      <c r="Q2182" t="s">
        <v>8312</v>
      </c>
      <c r="R2182" t="s">
        <v>8311</v>
      </c>
      <c r="S2182" s="12">
        <f t="shared" si="138"/>
        <v>42321.919768518521</v>
      </c>
      <c r="T2182" s="12">
        <f t="shared" si="139"/>
        <v>42279.878101851857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</v>
      </c>
      <c r="P2183" s="7">
        <f t="shared" si="137"/>
        <v>37.735849056603776</v>
      </c>
      <c r="Q2183" t="s">
        <v>8313</v>
      </c>
      <c r="R2183" t="s">
        <v>8351</v>
      </c>
      <c r="S2183" s="12">
        <f t="shared" si="138"/>
        <v>42787.213576388887</v>
      </c>
      <c r="T2183" s="12">
        <f t="shared" si="139"/>
        <v>42773.213576388887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</v>
      </c>
      <c r="P2184" s="7">
        <f t="shared" si="137"/>
        <v>8.4269662921348321</v>
      </c>
      <c r="Q2184" t="s">
        <v>8313</v>
      </c>
      <c r="R2184" t="s">
        <v>8351</v>
      </c>
      <c r="S2184" s="12">
        <f t="shared" si="138"/>
        <v>41915.109085648153</v>
      </c>
      <c r="T2184" s="12">
        <f t="shared" si="139"/>
        <v>41880.109085648153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</v>
      </c>
      <c r="P2185" s="7">
        <f t="shared" si="137"/>
        <v>6.4516129032258061</v>
      </c>
      <c r="Q2185" t="s">
        <v>8313</v>
      </c>
      <c r="R2185" t="s">
        <v>8351</v>
      </c>
      <c r="S2185" s="12">
        <f t="shared" si="138"/>
        <v>42775.416666666664</v>
      </c>
      <c r="T2185" s="12">
        <f t="shared" si="139"/>
        <v>42745.573807870373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285</v>
      </c>
      <c r="P2186" s="7">
        <f t="shared" si="137"/>
        <v>37.593984962406012</v>
      </c>
      <c r="Q2186" t="s">
        <v>8313</v>
      </c>
      <c r="R2186" t="s">
        <v>8351</v>
      </c>
      <c r="S2186" s="12">
        <f t="shared" si="138"/>
        <v>42394.875000000007</v>
      </c>
      <c r="T2186" s="12">
        <f t="shared" si="139"/>
        <v>42380.898622685192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1857</v>
      </c>
      <c r="P2187" s="7">
        <f t="shared" si="137"/>
        <v>8.0256821829855536</v>
      </c>
      <c r="Q2187" t="s">
        <v>8313</v>
      </c>
      <c r="R2187" t="s">
        <v>8351</v>
      </c>
      <c r="S2187" s="12">
        <f t="shared" si="138"/>
        <v>41359.558321759258</v>
      </c>
      <c r="T2187" s="12">
        <f t="shared" si="139"/>
        <v>41319.558321759258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110</v>
      </c>
      <c r="P2188" s="7">
        <f t="shared" si="137"/>
        <v>51.020408163265309</v>
      </c>
      <c r="Q2188" t="s">
        <v>8313</v>
      </c>
      <c r="R2188" t="s">
        <v>8351</v>
      </c>
      <c r="S2188" s="12">
        <f t="shared" si="138"/>
        <v>42620.291666666664</v>
      </c>
      <c r="T2188" s="12">
        <f t="shared" si="139"/>
        <v>42583.823414351857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1015</v>
      </c>
      <c r="P2189" s="7">
        <f t="shared" si="137"/>
        <v>5.6148231330713081</v>
      </c>
      <c r="Q2189" t="s">
        <v>8313</v>
      </c>
      <c r="R2189" t="s">
        <v>8351</v>
      </c>
      <c r="S2189" s="12">
        <f t="shared" si="138"/>
        <v>42097.374305555561</v>
      </c>
      <c r="T2189" s="12">
        <f t="shared" si="139"/>
        <v>42068.417430555557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</v>
      </c>
      <c r="P2190" s="7">
        <f t="shared" si="137"/>
        <v>10.688715953307392</v>
      </c>
      <c r="Q2190" t="s">
        <v>8313</v>
      </c>
      <c r="R2190" t="s">
        <v>8351</v>
      </c>
      <c r="S2190" s="12">
        <f t="shared" si="138"/>
        <v>42668.916666666664</v>
      </c>
      <c r="T2190" s="12">
        <f t="shared" si="139"/>
        <v>42633.794456018521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</v>
      </c>
      <c r="P2191" s="7">
        <f t="shared" si="137"/>
        <v>13.636363636363637</v>
      </c>
      <c r="Q2191" t="s">
        <v>8313</v>
      </c>
      <c r="R2191" t="s">
        <v>8351</v>
      </c>
      <c r="S2191" s="12">
        <f t="shared" si="138"/>
        <v>42482.125000000007</v>
      </c>
      <c r="T2191" s="12">
        <f t="shared" si="139"/>
        <v>42467.996527777781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185</v>
      </c>
      <c r="P2192" s="7">
        <f t="shared" si="137"/>
        <v>35.381750465549345</v>
      </c>
      <c r="Q2192" t="s">
        <v>8313</v>
      </c>
      <c r="R2192" t="s">
        <v>8351</v>
      </c>
      <c r="S2192" s="12">
        <f t="shared" si="138"/>
        <v>42452.499305555561</v>
      </c>
      <c r="T2192" s="12">
        <f t="shared" si="139"/>
        <v>42417.833379629628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120</v>
      </c>
      <c r="P2193" s="7">
        <f t="shared" si="137"/>
        <v>30</v>
      </c>
      <c r="Q2193" t="s">
        <v>8313</v>
      </c>
      <c r="R2193" t="s">
        <v>8351</v>
      </c>
      <c r="S2193" s="12">
        <f t="shared" si="138"/>
        <v>42781.041979166672</v>
      </c>
      <c r="T2193" s="12">
        <f t="shared" si="139"/>
        <v>42769.041979166672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</v>
      </c>
      <c r="P2194" s="7">
        <f t="shared" si="137"/>
        <v>3.7059913526868438</v>
      </c>
      <c r="Q2194" t="s">
        <v>8313</v>
      </c>
      <c r="R2194" t="s">
        <v>8351</v>
      </c>
      <c r="S2194" s="12">
        <f t="shared" si="138"/>
        <v>42720.166666666664</v>
      </c>
      <c r="T2194" s="12">
        <f t="shared" si="139"/>
        <v>42692.059537037036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</v>
      </c>
      <c r="P2195" s="7">
        <f t="shared" si="137"/>
        <v>16.722408026755854</v>
      </c>
      <c r="Q2195" t="s">
        <v>8313</v>
      </c>
      <c r="R2195" t="s">
        <v>8351</v>
      </c>
      <c r="S2195" s="12">
        <f t="shared" si="138"/>
        <v>42695.415972222225</v>
      </c>
      <c r="T2195" s="12">
        <f t="shared" si="139"/>
        <v>42664.614259259259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</v>
      </c>
      <c r="P2196" s="7">
        <f t="shared" si="137"/>
        <v>11.389521640091116</v>
      </c>
      <c r="Q2196" t="s">
        <v>8313</v>
      </c>
      <c r="R2196" t="s">
        <v>8351</v>
      </c>
      <c r="S2196" s="12">
        <f t="shared" si="138"/>
        <v>42455.92465277778</v>
      </c>
      <c r="T2196" s="12">
        <f t="shared" si="139"/>
        <v>42425.966319444451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</v>
      </c>
      <c r="P2197" s="7">
        <f t="shared" si="137"/>
        <v>40</v>
      </c>
      <c r="Q2197" t="s">
        <v>8313</v>
      </c>
      <c r="R2197" t="s">
        <v>8351</v>
      </c>
      <c r="S2197" s="12">
        <f t="shared" si="138"/>
        <v>42227.98032407408</v>
      </c>
      <c r="T2197" s="12">
        <f t="shared" si="139"/>
        <v>42197.98032407408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114</v>
      </c>
      <c r="P2198" s="7">
        <f t="shared" si="137"/>
        <v>59.82905982905983</v>
      </c>
      <c r="Q2198" t="s">
        <v>8313</v>
      </c>
      <c r="R2198" t="s">
        <v>8351</v>
      </c>
      <c r="S2198" s="12">
        <f t="shared" si="138"/>
        <v>42706.500000000007</v>
      </c>
      <c r="T2198" s="12">
        <f t="shared" si="139"/>
        <v>42675.695625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</v>
      </c>
      <c r="P2199" s="7">
        <f t="shared" si="137"/>
        <v>6.9284064665127021</v>
      </c>
      <c r="Q2199" t="s">
        <v>8313</v>
      </c>
      <c r="R2199" t="s">
        <v>8351</v>
      </c>
      <c r="S2199" s="12">
        <f t="shared" si="138"/>
        <v>42063.792349537041</v>
      </c>
      <c r="T2199" s="12">
        <f t="shared" si="139"/>
        <v>42033.792349537041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133</v>
      </c>
      <c r="P2200" s="7">
        <f t="shared" si="137"/>
        <v>61.443932411674346</v>
      </c>
      <c r="Q2200" t="s">
        <v>8313</v>
      </c>
      <c r="R2200" t="s">
        <v>8351</v>
      </c>
      <c r="S2200" s="12">
        <f t="shared" si="138"/>
        <v>42322.763888888891</v>
      </c>
      <c r="T2200" s="12">
        <f t="shared" si="139"/>
        <v>42292.722222222226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147</v>
      </c>
      <c r="P2201" s="7">
        <f t="shared" si="137"/>
        <v>35.856573705179279</v>
      </c>
      <c r="Q2201" t="s">
        <v>8313</v>
      </c>
      <c r="R2201" t="s">
        <v>8351</v>
      </c>
      <c r="S2201" s="12">
        <f t="shared" si="138"/>
        <v>42292.624976851854</v>
      </c>
      <c r="T2201" s="12">
        <f t="shared" si="139"/>
        <v>42262.624976851854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</v>
      </c>
      <c r="P2202" s="7">
        <f t="shared" si="137"/>
        <v>7.6045627376425857</v>
      </c>
      <c r="Q2202" t="s">
        <v>8313</v>
      </c>
      <c r="R2202" t="s">
        <v>8351</v>
      </c>
      <c r="S2202" s="12">
        <f t="shared" si="138"/>
        <v>42191.333333333336</v>
      </c>
      <c r="T2202" s="12">
        <f t="shared" si="139"/>
        <v>42163.834120370368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383</v>
      </c>
      <c r="P2203" s="7">
        <f t="shared" si="137"/>
        <v>3.9285714285714284</v>
      </c>
      <c r="Q2203" t="s">
        <v>8312</v>
      </c>
      <c r="R2203" t="s">
        <v>8331</v>
      </c>
      <c r="S2203" s="12">
        <f t="shared" si="138"/>
        <v>41291.055150462962</v>
      </c>
      <c r="T2203" s="12">
        <f t="shared" si="139"/>
        <v>41277.055150462962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</v>
      </c>
      <c r="P2204" s="7">
        <f t="shared" si="137"/>
        <v>5.547850208044383</v>
      </c>
      <c r="Q2204" t="s">
        <v>8312</v>
      </c>
      <c r="R2204" t="s">
        <v>8331</v>
      </c>
      <c r="S2204" s="12">
        <f t="shared" si="138"/>
        <v>41215.057500000003</v>
      </c>
      <c r="T2204" s="12">
        <f t="shared" si="139"/>
        <v>41185.057500000003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110</v>
      </c>
      <c r="P2205" s="7">
        <f t="shared" si="137"/>
        <v>40</v>
      </c>
      <c r="Q2205" t="s">
        <v>8312</v>
      </c>
      <c r="R2205" t="s">
        <v>8331</v>
      </c>
      <c r="S2205" s="12">
        <f t="shared" si="138"/>
        <v>42272.068078703705</v>
      </c>
      <c r="T2205" s="12">
        <f t="shared" si="139"/>
        <v>42242.068078703705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133</v>
      </c>
      <c r="P2206" s="7">
        <f t="shared" si="137"/>
        <v>20.547945205479451</v>
      </c>
      <c r="Q2206" t="s">
        <v>8312</v>
      </c>
      <c r="R2206" t="s">
        <v>8331</v>
      </c>
      <c r="S2206" s="12">
        <f t="shared" si="138"/>
        <v>41342.519895833335</v>
      </c>
      <c r="T2206" s="12">
        <f t="shared" si="139"/>
        <v>41312.519895833335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7">
        <f t="shared" si="137"/>
        <v>27.777777777777779</v>
      </c>
      <c r="Q2207" t="s">
        <v>8312</v>
      </c>
      <c r="R2207" t="s">
        <v>8331</v>
      </c>
      <c r="S2207" s="12">
        <f t="shared" si="138"/>
        <v>41062.029965277783</v>
      </c>
      <c r="T2207" s="12">
        <f t="shared" si="139"/>
        <v>41032.029965277783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103</v>
      </c>
      <c r="P2208" s="7">
        <f t="shared" si="137"/>
        <v>32.352941176470587</v>
      </c>
      <c r="Q2208" t="s">
        <v>8312</v>
      </c>
      <c r="R2208" t="s">
        <v>8331</v>
      </c>
      <c r="S2208" s="12">
        <f t="shared" si="138"/>
        <v>41015.465555555558</v>
      </c>
      <c r="T2208" s="12">
        <f t="shared" si="139"/>
        <v>40997.465555555558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7">
        <f t="shared" si="137"/>
        <v>285.71428571428572</v>
      </c>
      <c r="Q2209" t="s">
        <v>8312</v>
      </c>
      <c r="R2209" t="s">
        <v>8331</v>
      </c>
      <c r="S2209" s="12">
        <f t="shared" si="138"/>
        <v>41594.444131944445</v>
      </c>
      <c r="T2209" s="12">
        <f t="shared" si="139"/>
        <v>41564.402465277781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102</v>
      </c>
      <c r="P2210" s="7">
        <f t="shared" si="137"/>
        <v>41.666666666666664</v>
      </c>
      <c r="Q2210" t="s">
        <v>8312</v>
      </c>
      <c r="R2210" t="s">
        <v>8331</v>
      </c>
      <c r="S2210" s="12">
        <f t="shared" si="138"/>
        <v>41006.375</v>
      </c>
      <c r="T2210" s="12">
        <f t="shared" si="139"/>
        <v>40947.090578703705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151</v>
      </c>
      <c r="P2211" s="7">
        <f t="shared" si="137"/>
        <v>33.333333333333336</v>
      </c>
      <c r="Q2211" t="s">
        <v>8312</v>
      </c>
      <c r="R2211" t="s">
        <v>8331</v>
      </c>
      <c r="S2211" s="12">
        <f t="shared" si="138"/>
        <v>41744.166666666672</v>
      </c>
      <c r="T2211" s="12">
        <f t="shared" si="139"/>
        <v>41732.688009259262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</v>
      </c>
      <c r="P2212" s="7">
        <f t="shared" si="137"/>
        <v>55.555555555555557</v>
      </c>
      <c r="Q2212" t="s">
        <v>8312</v>
      </c>
      <c r="R2212" t="s">
        <v>8331</v>
      </c>
      <c r="S2212" s="12">
        <f t="shared" si="138"/>
        <v>41013.941666666673</v>
      </c>
      <c r="T2212" s="12">
        <f t="shared" si="139"/>
        <v>40956.274421296301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196</v>
      </c>
      <c r="P2213" s="7">
        <f t="shared" si="137"/>
        <v>20.833333333333332</v>
      </c>
      <c r="Q2213" t="s">
        <v>8312</v>
      </c>
      <c r="R2213" t="s">
        <v>8331</v>
      </c>
      <c r="S2213" s="12">
        <f t="shared" si="138"/>
        <v>41739.499305555561</v>
      </c>
      <c r="T2213" s="12">
        <f t="shared" si="139"/>
        <v>41716.993344907409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</v>
      </c>
      <c r="P2214" s="7">
        <f t="shared" si="137"/>
        <v>48.780487804878049</v>
      </c>
      <c r="Q2214" t="s">
        <v>8312</v>
      </c>
      <c r="R2214" t="s">
        <v>8331</v>
      </c>
      <c r="S2214" s="12">
        <f t="shared" si="138"/>
        <v>41582.25</v>
      </c>
      <c r="T2214" s="12">
        <f t="shared" si="139"/>
        <v>41548.955752314818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7">
        <f t="shared" si="137"/>
        <v>5</v>
      </c>
      <c r="Q2215" t="s">
        <v>8312</v>
      </c>
      <c r="R2215" t="s">
        <v>8331</v>
      </c>
      <c r="S2215" s="12">
        <f t="shared" si="138"/>
        <v>42140.034479166665</v>
      </c>
      <c r="T2215" s="12">
        <f t="shared" si="139"/>
        <v>42110.034479166665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293</v>
      </c>
      <c r="P2216" s="7">
        <f t="shared" si="137"/>
        <v>25</v>
      </c>
      <c r="Q2216" t="s">
        <v>8312</v>
      </c>
      <c r="R2216" t="s">
        <v>8331</v>
      </c>
      <c r="S2216" s="12">
        <f t="shared" si="138"/>
        <v>41677.000555555562</v>
      </c>
      <c r="T2216" s="12">
        <f t="shared" si="139"/>
        <v>41647.000555555562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</v>
      </c>
      <c r="P2217" s="7">
        <f t="shared" si="137"/>
        <v>16.666666666666668</v>
      </c>
      <c r="Q2217" t="s">
        <v>8312</v>
      </c>
      <c r="R2217" t="s">
        <v>8331</v>
      </c>
      <c r="S2217" s="12">
        <f t="shared" si="138"/>
        <v>40981.499305555561</v>
      </c>
      <c r="T2217" s="12">
        <f t="shared" si="139"/>
        <v>40958.925601851857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106</v>
      </c>
      <c r="P2218" s="7">
        <f t="shared" si="137"/>
        <v>21.428571428571427</v>
      </c>
      <c r="Q2218" t="s">
        <v>8312</v>
      </c>
      <c r="R2218" t="s">
        <v>8331</v>
      </c>
      <c r="S2218" s="12">
        <f t="shared" si="138"/>
        <v>42208.960011574076</v>
      </c>
      <c r="T2218" s="12">
        <f t="shared" si="139"/>
        <v>42194.960011574076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</v>
      </c>
      <c r="P2219" s="7">
        <f t="shared" si="137"/>
        <v>46.666666666666664</v>
      </c>
      <c r="Q2219" t="s">
        <v>8312</v>
      </c>
      <c r="R2219" t="s">
        <v>8331</v>
      </c>
      <c r="S2219" s="12">
        <f t="shared" si="138"/>
        <v>42310.541666666664</v>
      </c>
      <c r="T2219" s="12">
        <f t="shared" si="139"/>
        <v>42299.98510416667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123</v>
      </c>
      <c r="P2220" s="7">
        <f t="shared" si="137"/>
        <v>26.315789473684209</v>
      </c>
      <c r="Q2220" t="s">
        <v>8312</v>
      </c>
      <c r="R2220" t="s">
        <v>8331</v>
      </c>
      <c r="S2220" s="12">
        <f t="shared" si="138"/>
        <v>41150.208333333336</v>
      </c>
      <c r="T2220" s="12">
        <f t="shared" si="139"/>
        <v>41128.020636574074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102</v>
      </c>
      <c r="P2221" s="7">
        <f t="shared" si="137"/>
        <v>52.631578947368418</v>
      </c>
      <c r="Q2221" t="s">
        <v>8312</v>
      </c>
      <c r="R2221" t="s">
        <v>8331</v>
      </c>
      <c r="S2221" s="12">
        <f t="shared" si="138"/>
        <v>42235.927222222228</v>
      </c>
      <c r="T2221" s="12">
        <f t="shared" si="139"/>
        <v>42205.927222222228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</v>
      </c>
      <c r="P2222" s="7">
        <f t="shared" si="137"/>
        <v>50.724637681159422</v>
      </c>
      <c r="Q2222" t="s">
        <v>8312</v>
      </c>
      <c r="R2222" t="s">
        <v>8331</v>
      </c>
      <c r="S2222" s="12">
        <f t="shared" si="138"/>
        <v>41482.268935185188</v>
      </c>
      <c r="T2222" s="12">
        <f t="shared" si="139"/>
        <v>41452.268935185188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</v>
      </c>
      <c r="P2223" s="7">
        <f t="shared" si="137"/>
        <v>34.403669724770644</v>
      </c>
      <c r="Q2223" t="s">
        <v>8313</v>
      </c>
      <c r="R2223" t="s">
        <v>8351</v>
      </c>
      <c r="S2223" s="12">
        <f t="shared" si="138"/>
        <v>42483.208333333336</v>
      </c>
      <c r="T2223" s="12">
        <f t="shared" si="139"/>
        <v>42452.875104166669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163</v>
      </c>
      <c r="P2224" s="7">
        <f t="shared" si="137"/>
        <v>16.666666666666668</v>
      </c>
      <c r="Q2224" t="s">
        <v>8313</v>
      </c>
      <c r="R2224" t="s">
        <v>8351</v>
      </c>
      <c r="S2224" s="12">
        <f t="shared" si="138"/>
        <v>40936.995914351857</v>
      </c>
      <c r="T2224" s="12">
        <f t="shared" si="139"/>
        <v>40906.995914351857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106</v>
      </c>
      <c r="P2225" s="7">
        <f t="shared" si="137"/>
        <v>195</v>
      </c>
      <c r="Q2225" t="s">
        <v>8313</v>
      </c>
      <c r="R2225" t="s">
        <v>8351</v>
      </c>
      <c r="S2225" s="12">
        <f t="shared" si="138"/>
        <v>42182.849166666674</v>
      </c>
      <c r="T2225" s="12">
        <f t="shared" si="139"/>
        <v>42152.849166666674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</v>
      </c>
      <c r="P2226" s="7">
        <f t="shared" si="137"/>
        <v>33.783783783783782</v>
      </c>
      <c r="Q2226" t="s">
        <v>8313</v>
      </c>
      <c r="R2226" t="s">
        <v>8351</v>
      </c>
      <c r="S2226" s="12">
        <f t="shared" si="138"/>
        <v>42673.000000000007</v>
      </c>
      <c r="T2226" s="12">
        <f t="shared" si="139"/>
        <v>42644.875868055555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945</v>
      </c>
      <c r="P2227" s="7">
        <f t="shared" si="137"/>
        <v>17.441860465116278</v>
      </c>
      <c r="Q2227" t="s">
        <v>8313</v>
      </c>
      <c r="R2227" t="s">
        <v>8351</v>
      </c>
      <c r="S2227" s="12">
        <f t="shared" si="138"/>
        <v>41904.000173611115</v>
      </c>
      <c r="T2227" s="12">
        <f t="shared" si="139"/>
        <v>41874.000173611115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</v>
      </c>
      <c r="P2228" s="7">
        <f t="shared" si="137"/>
        <v>56.074766355140184</v>
      </c>
      <c r="Q2228" t="s">
        <v>8313</v>
      </c>
      <c r="R2228" t="s">
        <v>8351</v>
      </c>
      <c r="S2228" s="12">
        <f t="shared" si="138"/>
        <v>42412.415972222225</v>
      </c>
      <c r="T2228" s="12">
        <f t="shared" si="139"/>
        <v>42382.007199074076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</v>
      </c>
      <c r="P2229" s="7">
        <f t="shared" si="137"/>
        <v>43.189368770764119</v>
      </c>
      <c r="Q2229" t="s">
        <v>8313</v>
      </c>
      <c r="R2229" t="s">
        <v>8351</v>
      </c>
      <c r="S2229" s="12">
        <f t="shared" si="138"/>
        <v>41592.057349537041</v>
      </c>
      <c r="T2229" s="12">
        <f t="shared" si="139"/>
        <v>41562.015682870369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</v>
      </c>
      <c r="P2230" s="7">
        <f t="shared" si="137"/>
        <v>6.9444444444444446</v>
      </c>
      <c r="Q2230" t="s">
        <v>8313</v>
      </c>
      <c r="R2230" t="s">
        <v>8351</v>
      </c>
      <c r="S2230" s="12">
        <f t="shared" si="138"/>
        <v>42232.486527777779</v>
      </c>
      <c r="T2230" s="12">
        <f t="shared" si="139"/>
        <v>42202.486527777779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</v>
      </c>
      <c r="P2231" s="7">
        <f t="shared" si="137"/>
        <v>14.86456400742115</v>
      </c>
      <c r="Q2231" t="s">
        <v>8313</v>
      </c>
      <c r="R2231" t="s">
        <v>8351</v>
      </c>
      <c r="S2231" s="12">
        <f t="shared" si="138"/>
        <v>41520.375</v>
      </c>
      <c r="T2231" s="12">
        <f t="shared" si="139"/>
        <v>41484.872581018521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126</v>
      </c>
      <c r="P2232" s="7">
        <f t="shared" si="137"/>
        <v>17.068273092369477</v>
      </c>
      <c r="Q2232" t="s">
        <v>8313</v>
      </c>
      <c r="R2232" t="s">
        <v>8351</v>
      </c>
      <c r="S2232" s="12">
        <f t="shared" si="138"/>
        <v>41755.089432870373</v>
      </c>
      <c r="T2232" s="12">
        <f t="shared" si="139"/>
        <v>41725.089432870373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</v>
      </c>
      <c r="P2233" s="7">
        <f t="shared" si="137"/>
        <v>2.2461814914645104</v>
      </c>
      <c r="Q2233" t="s">
        <v>8313</v>
      </c>
      <c r="R2233" t="s">
        <v>8351</v>
      </c>
      <c r="S2233" s="12">
        <f t="shared" si="138"/>
        <v>41450.416666666672</v>
      </c>
      <c r="T2233" s="12">
        <f t="shared" si="139"/>
        <v>41424.11922453704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496</v>
      </c>
      <c r="P2234" s="7">
        <f t="shared" si="137"/>
        <v>5.0607287449392713</v>
      </c>
      <c r="Q2234" t="s">
        <v>8313</v>
      </c>
      <c r="R2234" t="s">
        <v>8351</v>
      </c>
      <c r="S2234" s="12">
        <f t="shared" si="138"/>
        <v>41839.333333333336</v>
      </c>
      <c r="T2234" s="12">
        <f t="shared" si="139"/>
        <v>41807.00240740741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</v>
      </c>
      <c r="P2235" s="7">
        <f t="shared" si="137"/>
        <v>6.3938618925831205</v>
      </c>
      <c r="Q2235" t="s">
        <v>8313</v>
      </c>
      <c r="R2235" t="s">
        <v>8351</v>
      </c>
      <c r="S2235" s="12">
        <f t="shared" si="138"/>
        <v>42352.208333333336</v>
      </c>
      <c r="T2235" s="12">
        <f t="shared" si="139"/>
        <v>42331.587256944447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7">
        <f t="shared" si="137"/>
        <v>3.5714285714285716</v>
      </c>
      <c r="Q2236" t="s">
        <v>8313</v>
      </c>
      <c r="R2236" t="s">
        <v>8351</v>
      </c>
      <c r="S2236" s="12">
        <f t="shared" si="138"/>
        <v>42741.032951388894</v>
      </c>
      <c r="T2236" s="12">
        <f t="shared" si="139"/>
        <v>42711.032951388894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</v>
      </c>
      <c r="P2237" s="7">
        <f t="shared" si="137"/>
        <v>88.435374149659864</v>
      </c>
      <c r="Q2237" t="s">
        <v>8313</v>
      </c>
      <c r="R2237" t="s">
        <v>8351</v>
      </c>
      <c r="S2237" s="12">
        <f t="shared" si="138"/>
        <v>42092.188784722224</v>
      </c>
      <c r="T2237" s="12">
        <f t="shared" si="139"/>
        <v>42062.230451388888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</v>
      </c>
      <c r="P2238" s="7">
        <f t="shared" si="137"/>
        <v>4.117647058823529</v>
      </c>
      <c r="Q2238" t="s">
        <v>8313</v>
      </c>
      <c r="R2238" t="s">
        <v>8351</v>
      </c>
      <c r="S2238" s="12">
        <f t="shared" si="138"/>
        <v>42401.825497685182</v>
      </c>
      <c r="T2238" s="12">
        <f t="shared" si="139"/>
        <v>42371.825497685182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353</v>
      </c>
      <c r="P2239" s="7">
        <f t="shared" si="137"/>
        <v>18.311291963377418</v>
      </c>
      <c r="Q2239" t="s">
        <v>8313</v>
      </c>
      <c r="R2239" t="s">
        <v>8351</v>
      </c>
      <c r="S2239" s="12">
        <f t="shared" si="138"/>
        <v>41955.540972222225</v>
      </c>
      <c r="T2239" s="12">
        <f t="shared" si="139"/>
        <v>41915.2116087963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</v>
      </c>
      <c r="P2240" s="7">
        <f t="shared" si="137"/>
        <v>50.632911392405063</v>
      </c>
      <c r="Q2240" t="s">
        <v>8313</v>
      </c>
      <c r="R2240" t="s">
        <v>8351</v>
      </c>
      <c r="S2240" s="12">
        <f t="shared" si="138"/>
        <v>42804.830046296302</v>
      </c>
      <c r="T2240" s="12">
        <f t="shared" si="139"/>
        <v>42774.830046296302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</v>
      </c>
      <c r="P2241" s="7">
        <f t="shared" si="137"/>
        <v>58.685446009389672</v>
      </c>
      <c r="Q2241" t="s">
        <v>8313</v>
      </c>
      <c r="R2241" t="s">
        <v>8351</v>
      </c>
      <c r="S2241" s="12">
        <f t="shared" si="138"/>
        <v>41609.376388888893</v>
      </c>
      <c r="T2241" s="12">
        <f t="shared" si="139"/>
        <v>41573.16682870371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271</v>
      </c>
      <c r="P2242" s="7">
        <f t="shared" si="137"/>
        <v>52.083333333333336</v>
      </c>
      <c r="Q2242" t="s">
        <v>8313</v>
      </c>
      <c r="R2242" t="s">
        <v>8351</v>
      </c>
      <c r="S2242" s="12">
        <f t="shared" si="138"/>
        <v>42483.034074074072</v>
      </c>
      <c r="T2242" s="12">
        <f t="shared" si="139"/>
        <v>42453.034074074072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ROUND((E2243/D2243)*100,0)</f>
        <v>806</v>
      </c>
      <c r="P2243" s="7">
        <f t="shared" ref="P2243:P2306" si="141">D2243/L2243</f>
        <v>6.1349693251533743</v>
      </c>
      <c r="Q2243" t="s">
        <v>8313</v>
      </c>
      <c r="R2243" t="s">
        <v>8351</v>
      </c>
      <c r="S2243" s="12">
        <f t="shared" ref="S2243:S2306" si="142">(I2243/86400)+25569+(5/24)</f>
        <v>42797.035879629628</v>
      </c>
      <c r="T2243" s="12">
        <f t="shared" ref="T2243:T2306" si="143">(J2243/86400)+25569+(5/24)</f>
        <v>42767.035879629628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</v>
      </c>
      <c r="P2244" s="7">
        <f t="shared" si="141"/>
        <v>3.9603960396039604</v>
      </c>
      <c r="Q2244" t="s">
        <v>8313</v>
      </c>
      <c r="R2244" t="s">
        <v>8351</v>
      </c>
      <c r="S2244" s="12">
        <f t="shared" si="142"/>
        <v>41605.334722222229</v>
      </c>
      <c r="T2244" s="12">
        <f t="shared" si="143"/>
        <v>41569.783946759264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7">
        <f t="shared" si="141"/>
        <v>4.9140049140049139E-4</v>
      </c>
      <c r="Q2245" t="s">
        <v>8313</v>
      </c>
      <c r="R2245" t="s">
        <v>8351</v>
      </c>
      <c r="S2245" s="12">
        <f t="shared" si="142"/>
        <v>42807.333333333336</v>
      </c>
      <c r="T2245" s="12">
        <f t="shared" si="143"/>
        <v>42800.959374999999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</v>
      </c>
      <c r="P2246" s="7">
        <f t="shared" si="141"/>
        <v>17.241379310344829</v>
      </c>
      <c r="Q2246" t="s">
        <v>8313</v>
      </c>
      <c r="R2246" t="s">
        <v>8351</v>
      </c>
      <c r="S2246" s="12">
        <f t="shared" si="142"/>
        <v>42660.062500000007</v>
      </c>
      <c r="T2246" s="12">
        <f t="shared" si="143"/>
        <v>42648.02715277778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</v>
      </c>
      <c r="P2247" s="7">
        <f t="shared" si="141"/>
        <v>2.0202020202020203</v>
      </c>
      <c r="Q2247" t="s">
        <v>8313</v>
      </c>
      <c r="R2247" t="s">
        <v>8351</v>
      </c>
      <c r="S2247" s="12">
        <f t="shared" si="142"/>
        <v>41691.958333333336</v>
      </c>
      <c r="T2247" s="12">
        <f t="shared" si="143"/>
        <v>41660.916863425926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</v>
      </c>
      <c r="P2248" s="7">
        <f t="shared" si="141"/>
        <v>43.859649122807021</v>
      </c>
      <c r="Q2248" t="s">
        <v>8313</v>
      </c>
      <c r="R2248" t="s">
        <v>8351</v>
      </c>
      <c r="S2248" s="12">
        <f t="shared" si="142"/>
        <v>42252.000115740746</v>
      </c>
      <c r="T2248" s="12">
        <f t="shared" si="143"/>
        <v>42222.000115740746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</v>
      </c>
      <c r="P2249" s="7">
        <f t="shared" si="141"/>
        <v>48.684210526315788</v>
      </c>
      <c r="Q2249" t="s">
        <v>8313</v>
      </c>
      <c r="R2249" t="s">
        <v>8351</v>
      </c>
      <c r="S2249" s="12">
        <f t="shared" si="142"/>
        <v>42214.874594907415</v>
      </c>
      <c r="T2249" s="12">
        <f t="shared" si="143"/>
        <v>42200.874594907415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</v>
      </c>
      <c r="P2250" s="7">
        <f t="shared" si="141"/>
        <v>54.6875</v>
      </c>
      <c r="Q2250" t="s">
        <v>8313</v>
      </c>
      <c r="R2250" t="s">
        <v>8351</v>
      </c>
      <c r="S2250" s="12">
        <f t="shared" si="142"/>
        <v>42719.084236111114</v>
      </c>
      <c r="T2250" s="12">
        <f t="shared" si="143"/>
        <v>42689.084236111114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169</v>
      </c>
      <c r="P2251" s="7">
        <f t="shared" si="141"/>
        <v>19.444444444444443</v>
      </c>
      <c r="Q2251" t="s">
        <v>8313</v>
      </c>
      <c r="R2251" t="s">
        <v>8351</v>
      </c>
      <c r="S2251" s="12">
        <f t="shared" si="142"/>
        <v>41366.86996527778</v>
      </c>
      <c r="T2251" s="12">
        <f t="shared" si="143"/>
        <v>41336.911631944451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</v>
      </c>
      <c r="P2252" s="7">
        <f t="shared" si="141"/>
        <v>43.782837127845887</v>
      </c>
      <c r="Q2252" t="s">
        <v>8313</v>
      </c>
      <c r="R2252" t="s">
        <v>8351</v>
      </c>
      <c r="S2252" s="12">
        <f t="shared" si="142"/>
        <v>42707.255474537036</v>
      </c>
      <c r="T2252" s="12">
        <f t="shared" si="143"/>
        <v>42677.213807870372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</v>
      </c>
      <c r="P2253" s="7">
        <f t="shared" si="141"/>
        <v>17.708333333333332</v>
      </c>
      <c r="Q2253" t="s">
        <v>8313</v>
      </c>
      <c r="R2253" t="s">
        <v>8351</v>
      </c>
      <c r="S2253" s="12">
        <f t="shared" si="142"/>
        <v>41867.554131944446</v>
      </c>
      <c r="T2253" s="12">
        <f t="shared" si="143"/>
        <v>41846.554131944446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</v>
      </c>
      <c r="P2254" s="7">
        <f t="shared" si="141"/>
        <v>36.144578313253014</v>
      </c>
      <c r="Q2254" t="s">
        <v>8313</v>
      </c>
      <c r="R2254" t="s">
        <v>8351</v>
      </c>
      <c r="S2254" s="12">
        <f t="shared" si="142"/>
        <v>42588.536319444444</v>
      </c>
      <c r="T2254" s="12">
        <f t="shared" si="143"/>
        <v>42573.536319444444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113</v>
      </c>
      <c r="P2255" s="7">
        <f t="shared" si="141"/>
        <v>95.238095238095241</v>
      </c>
      <c r="Q2255" t="s">
        <v>8313</v>
      </c>
      <c r="R2255" t="s">
        <v>8351</v>
      </c>
      <c r="S2255" s="12">
        <f t="shared" si="142"/>
        <v>42326.881331018521</v>
      </c>
      <c r="T2255" s="12">
        <f t="shared" si="143"/>
        <v>42296.839664351857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460</v>
      </c>
      <c r="P2256" s="7">
        <f t="shared" si="141"/>
        <v>2.5380710659898478</v>
      </c>
      <c r="Q2256" t="s">
        <v>8313</v>
      </c>
      <c r="R2256" t="s">
        <v>8351</v>
      </c>
      <c r="S2256" s="12">
        <f t="shared" si="142"/>
        <v>42759.856111111112</v>
      </c>
      <c r="T2256" s="12">
        <f t="shared" si="143"/>
        <v>42752.856111111112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287</v>
      </c>
      <c r="P2257" s="7">
        <f t="shared" si="141"/>
        <v>14.575645756457565</v>
      </c>
      <c r="Q2257" t="s">
        <v>8313</v>
      </c>
      <c r="R2257" t="s">
        <v>8351</v>
      </c>
      <c r="S2257" s="12">
        <f t="shared" si="142"/>
        <v>42498.160312500004</v>
      </c>
      <c r="T2257" s="12">
        <f t="shared" si="143"/>
        <v>42468.160312500004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223</v>
      </c>
      <c r="P2258" s="7">
        <f t="shared" si="141"/>
        <v>9.6</v>
      </c>
      <c r="Q2258" t="s">
        <v>8313</v>
      </c>
      <c r="R2258" t="s">
        <v>8351</v>
      </c>
      <c r="S2258" s="12">
        <f t="shared" si="142"/>
        <v>42696.660254629627</v>
      </c>
      <c r="T2258" s="12">
        <f t="shared" si="143"/>
        <v>42682.660254629627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</v>
      </c>
      <c r="P2259" s="7">
        <f t="shared" si="141"/>
        <v>14.792899408284024</v>
      </c>
      <c r="Q2259" t="s">
        <v>8313</v>
      </c>
      <c r="R2259" t="s">
        <v>8351</v>
      </c>
      <c r="S2259" s="12">
        <f t="shared" si="142"/>
        <v>42541.166666666664</v>
      </c>
      <c r="T2259" s="12">
        <f t="shared" si="143"/>
        <v>42506.145011574081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147</v>
      </c>
      <c r="P2260" s="7">
        <f t="shared" si="141"/>
        <v>10.731707317073171</v>
      </c>
      <c r="Q2260" t="s">
        <v>8313</v>
      </c>
      <c r="R2260" t="s">
        <v>8351</v>
      </c>
      <c r="S2260" s="12">
        <f t="shared" si="142"/>
        <v>42166.959340277775</v>
      </c>
      <c r="T2260" s="12">
        <f t="shared" si="143"/>
        <v>42136.959340277775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</v>
      </c>
      <c r="P2261" s="7">
        <f t="shared" si="141"/>
        <v>4.8543689320388346</v>
      </c>
      <c r="Q2261" t="s">
        <v>8313</v>
      </c>
      <c r="R2261" t="s">
        <v>8351</v>
      </c>
      <c r="S2261" s="12">
        <f t="shared" si="142"/>
        <v>42713.013148148151</v>
      </c>
      <c r="T2261" s="12">
        <f t="shared" si="143"/>
        <v>42703.013148148151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327</v>
      </c>
      <c r="P2262" s="7">
        <f t="shared" si="141"/>
        <v>29.761904761904763</v>
      </c>
      <c r="Q2262" t="s">
        <v>8313</v>
      </c>
      <c r="R2262" t="s">
        <v>8351</v>
      </c>
      <c r="S2262" s="12">
        <f t="shared" si="142"/>
        <v>41725.18344907408</v>
      </c>
      <c r="T2262" s="12">
        <f t="shared" si="143"/>
        <v>41695.225115740745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780</v>
      </c>
      <c r="P2263" s="7">
        <f t="shared" si="141"/>
        <v>4.7619047619047619</v>
      </c>
      <c r="Q2263" t="s">
        <v>8313</v>
      </c>
      <c r="R2263" t="s">
        <v>8351</v>
      </c>
      <c r="S2263" s="12">
        <f t="shared" si="142"/>
        <v>42780.93310185185</v>
      </c>
      <c r="T2263" s="12">
        <f t="shared" si="143"/>
        <v>42759.93310185185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</v>
      </c>
      <c r="P2264" s="7">
        <f t="shared" si="141"/>
        <v>18.232044198895029</v>
      </c>
      <c r="Q2264" t="s">
        <v>8313</v>
      </c>
      <c r="R2264" t="s">
        <v>8351</v>
      </c>
      <c r="S2264" s="12">
        <f t="shared" si="142"/>
        <v>41961.208333333336</v>
      </c>
      <c r="T2264" s="12">
        <f t="shared" si="143"/>
        <v>41926.793495370373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116</v>
      </c>
      <c r="P2265" s="7">
        <f t="shared" si="141"/>
        <v>125</v>
      </c>
      <c r="Q2265" t="s">
        <v>8313</v>
      </c>
      <c r="R2265" t="s">
        <v>8351</v>
      </c>
      <c r="S2265" s="12">
        <f t="shared" si="142"/>
        <v>42036.040659722225</v>
      </c>
      <c r="T2265" s="12">
        <f t="shared" si="143"/>
        <v>42015.040659722225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</v>
      </c>
      <c r="P2266" s="7">
        <f t="shared" si="141"/>
        <v>13.48314606741573</v>
      </c>
      <c r="Q2266" t="s">
        <v>8313</v>
      </c>
      <c r="R2266" t="s">
        <v>8351</v>
      </c>
      <c r="S2266" s="12">
        <f t="shared" si="142"/>
        <v>42513.333333333336</v>
      </c>
      <c r="T2266" s="12">
        <f t="shared" si="143"/>
        <v>42496.790671296294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299</v>
      </c>
      <c r="P2267" s="7">
        <f t="shared" si="141"/>
        <v>11.764705882352942</v>
      </c>
      <c r="Q2267" t="s">
        <v>8313</v>
      </c>
      <c r="R2267" t="s">
        <v>8351</v>
      </c>
      <c r="S2267" s="12">
        <f t="shared" si="142"/>
        <v>42697.061423611114</v>
      </c>
      <c r="T2267" s="12">
        <f t="shared" si="143"/>
        <v>42690.061423611114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</v>
      </c>
      <c r="P2268" s="7">
        <f t="shared" si="141"/>
        <v>7.731958762886598</v>
      </c>
      <c r="Q2268" t="s">
        <v>8313</v>
      </c>
      <c r="R2268" t="s">
        <v>8351</v>
      </c>
      <c r="S2268" s="12">
        <f t="shared" si="142"/>
        <v>42487.291666666664</v>
      </c>
      <c r="T2268" s="12">
        <f t="shared" si="143"/>
        <v>42470.083240740743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381</v>
      </c>
      <c r="P2269" s="7">
        <f t="shared" si="141"/>
        <v>49.504950495049506</v>
      </c>
      <c r="Q2269" t="s">
        <v>8313</v>
      </c>
      <c r="R2269" t="s">
        <v>8351</v>
      </c>
      <c r="S2269" s="12">
        <f t="shared" si="142"/>
        <v>41994.250000000007</v>
      </c>
      <c r="T2269" s="12">
        <f t="shared" si="143"/>
        <v>41969.038159722222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103</v>
      </c>
      <c r="P2270" s="7">
        <f t="shared" si="141"/>
        <v>144.32989690721649</v>
      </c>
      <c r="Q2270" t="s">
        <v>8313</v>
      </c>
      <c r="R2270" t="s">
        <v>8351</v>
      </c>
      <c r="S2270" s="12">
        <f t="shared" si="142"/>
        <v>42806.290682870378</v>
      </c>
      <c r="T2270" s="12">
        <f t="shared" si="143"/>
        <v>42776.290682870378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1802</v>
      </c>
      <c r="P2271" s="7">
        <f t="shared" si="141"/>
        <v>2.7716186252771617</v>
      </c>
      <c r="Q2271" t="s">
        <v>8313</v>
      </c>
      <c r="R2271" t="s">
        <v>8351</v>
      </c>
      <c r="S2271" s="12">
        <f t="shared" si="142"/>
        <v>42801.416666666664</v>
      </c>
      <c r="T2271" s="12">
        <f t="shared" si="143"/>
        <v>42776.912766203706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</v>
      </c>
      <c r="P2272" s="7">
        <f t="shared" si="141"/>
        <v>14.970059880239521</v>
      </c>
      <c r="Q2272" t="s">
        <v>8313</v>
      </c>
      <c r="R2272" t="s">
        <v>8351</v>
      </c>
      <c r="S2272" s="12">
        <f t="shared" si="142"/>
        <v>42746.124305555561</v>
      </c>
      <c r="T2272" s="12">
        <f t="shared" si="143"/>
        <v>42726.077696759261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</v>
      </c>
      <c r="P2273" s="7">
        <f t="shared" si="141"/>
        <v>15.060240963855422</v>
      </c>
      <c r="Q2273" t="s">
        <v>8313</v>
      </c>
      <c r="R2273" t="s">
        <v>8351</v>
      </c>
      <c r="S2273" s="12">
        <f t="shared" si="142"/>
        <v>42714.208379629628</v>
      </c>
      <c r="T2273" s="12">
        <f t="shared" si="143"/>
        <v>42684.208379629628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1357</v>
      </c>
      <c r="P2274" s="7">
        <f t="shared" si="141"/>
        <v>1.0593220338983051</v>
      </c>
      <c r="Q2274" t="s">
        <v>8313</v>
      </c>
      <c r="R2274" t="s">
        <v>8351</v>
      </c>
      <c r="S2274" s="12">
        <f t="shared" si="142"/>
        <v>42345.907824074078</v>
      </c>
      <c r="T2274" s="12">
        <f t="shared" si="143"/>
        <v>42315.907824074078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</v>
      </c>
      <c r="P2275" s="7">
        <f t="shared" si="141"/>
        <v>17.006802721088434</v>
      </c>
      <c r="Q2275" t="s">
        <v>8313</v>
      </c>
      <c r="R2275" t="s">
        <v>8351</v>
      </c>
      <c r="S2275" s="12">
        <f t="shared" si="142"/>
        <v>42806.715763888897</v>
      </c>
      <c r="T2275" s="12">
        <f t="shared" si="143"/>
        <v>42781.757430555554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120</v>
      </c>
      <c r="P2276" s="7">
        <f t="shared" si="141"/>
        <v>25.252525252525253</v>
      </c>
      <c r="Q2276" t="s">
        <v>8313</v>
      </c>
      <c r="R2276" t="s">
        <v>8351</v>
      </c>
      <c r="S2276" s="12">
        <f t="shared" si="142"/>
        <v>41693.708993055559</v>
      </c>
      <c r="T2276" s="12">
        <f t="shared" si="143"/>
        <v>41663.708993055559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408</v>
      </c>
      <c r="P2277" s="7">
        <f t="shared" si="141"/>
        <v>8.2278481012658222</v>
      </c>
      <c r="Q2277" t="s">
        <v>8313</v>
      </c>
      <c r="R2277" t="s">
        <v>8351</v>
      </c>
      <c r="S2277" s="12">
        <f t="shared" si="142"/>
        <v>41995.824988425928</v>
      </c>
      <c r="T2277" s="12">
        <f t="shared" si="143"/>
        <v>41965.824988425928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106</v>
      </c>
      <c r="P2278" s="7">
        <f t="shared" si="141"/>
        <v>61.186666666666667</v>
      </c>
      <c r="Q2278" t="s">
        <v>8313</v>
      </c>
      <c r="R2278" t="s">
        <v>8351</v>
      </c>
      <c r="S2278" s="12">
        <f t="shared" si="142"/>
        <v>41644.859826388893</v>
      </c>
      <c r="T2278" s="12">
        <f t="shared" si="143"/>
        <v>41614.859826388893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</v>
      </c>
      <c r="P2279" s="7">
        <f t="shared" si="141"/>
        <v>41.062801932367151</v>
      </c>
      <c r="Q2279" t="s">
        <v>8313</v>
      </c>
      <c r="R2279" t="s">
        <v>8351</v>
      </c>
      <c r="S2279" s="12">
        <f t="shared" si="142"/>
        <v>40966.886840277781</v>
      </c>
      <c r="T2279" s="12">
        <f t="shared" si="143"/>
        <v>40936.886840277781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271</v>
      </c>
      <c r="P2280" s="7">
        <f t="shared" si="141"/>
        <v>19.607843137254903</v>
      </c>
      <c r="Q2280" t="s">
        <v>8313</v>
      </c>
      <c r="R2280" t="s">
        <v>8351</v>
      </c>
      <c r="S2280" s="12">
        <f t="shared" si="142"/>
        <v>42373.165972222225</v>
      </c>
      <c r="T2280" s="12">
        <f t="shared" si="143"/>
        <v>42338.917442129634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154</v>
      </c>
      <c r="P2281" s="7">
        <f t="shared" si="141"/>
        <v>31.25</v>
      </c>
      <c r="Q2281" t="s">
        <v>8313</v>
      </c>
      <c r="R2281" t="s">
        <v>8351</v>
      </c>
      <c r="S2281" s="12">
        <f t="shared" si="142"/>
        <v>42039.375000000007</v>
      </c>
      <c r="T2281" s="12">
        <f t="shared" si="143"/>
        <v>42021.01503472223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404</v>
      </c>
      <c r="P2282" s="7">
        <f t="shared" si="141"/>
        <v>20.416666666666668</v>
      </c>
      <c r="Q2282" t="s">
        <v>8313</v>
      </c>
      <c r="R2282" t="s">
        <v>8351</v>
      </c>
      <c r="S2282" s="12">
        <f t="shared" si="142"/>
        <v>42264.833229166667</v>
      </c>
      <c r="T2282" s="12">
        <f t="shared" si="143"/>
        <v>42234.833229166667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7">
        <f t="shared" si="141"/>
        <v>27.272727272727273</v>
      </c>
      <c r="Q2283" t="s">
        <v>8312</v>
      </c>
      <c r="R2283" t="s">
        <v>8311</v>
      </c>
      <c r="S2283" s="12">
        <f t="shared" si="142"/>
        <v>40749.493055555555</v>
      </c>
      <c r="T2283" s="12">
        <f t="shared" si="143"/>
        <v>40687.49417824074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</v>
      </c>
      <c r="P2284" s="7">
        <f t="shared" si="141"/>
        <v>62.5</v>
      </c>
      <c r="Q2284" t="s">
        <v>8312</v>
      </c>
      <c r="R2284" t="s">
        <v>8311</v>
      </c>
      <c r="S2284" s="12">
        <f t="shared" si="142"/>
        <v>42383.382939814815</v>
      </c>
      <c r="T2284" s="12">
        <f t="shared" si="143"/>
        <v>42323.382939814815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101</v>
      </c>
      <c r="P2285" s="7">
        <f t="shared" si="141"/>
        <v>62.5</v>
      </c>
      <c r="Q2285" t="s">
        <v>8312</v>
      </c>
      <c r="R2285" t="s">
        <v>8311</v>
      </c>
      <c r="S2285" s="12">
        <f t="shared" si="142"/>
        <v>41038.291712962964</v>
      </c>
      <c r="T2285" s="12">
        <f t="shared" si="143"/>
        <v>40978.333379629628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</v>
      </c>
      <c r="P2286" s="7">
        <f t="shared" si="141"/>
        <v>101.69491525423729</v>
      </c>
      <c r="Q2286" t="s">
        <v>8312</v>
      </c>
      <c r="R2286" t="s">
        <v>8311</v>
      </c>
      <c r="S2286" s="12">
        <f t="shared" si="142"/>
        <v>40614.375</v>
      </c>
      <c r="T2286" s="12">
        <f t="shared" si="143"/>
        <v>40586.005150462966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</v>
      </c>
      <c r="P2287" s="7">
        <f t="shared" si="141"/>
        <v>37.974683544303801</v>
      </c>
      <c r="Q2287" t="s">
        <v>8312</v>
      </c>
      <c r="R2287" t="s">
        <v>8311</v>
      </c>
      <c r="S2287" s="12">
        <f t="shared" si="142"/>
        <v>41089.394016203711</v>
      </c>
      <c r="T2287" s="12">
        <f t="shared" si="143"/>
        <v>41059.394016203711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</v>
      </c>
      <c r="P2288" s="7">
        <f t="shared" si="141"/>
        <v>107.14285714285714</v>
      </c>
      <c r="Q2288" t="s">
        <v>8312</v>
      </c>
      <c r="R2288" t="s">
        <v>8311</v>
      </c>
      <c r="S2288" s="12">
        <f t="shared" si="142"/>
        <v>41523.374305555561</v>
      </c>
      <c r="T2288" s="12">
        <f t="shared" si="143"/>
        <v>41495.1719212963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120</v>
      </c>
      <c r="P2289" s="7">
        <f t="shared" si="141"/>
        <v>42.452830188679243</v>
      </c>
      <c r="Q2289" t="s">
        <v>8312</v>
      </c>
      <c r="R2289" t="s">
        <v>8311</v>
      </c>
      <c r="S2289" s="12">
        <f t="shared" si="142"/>
        <v>41813.875694444447</v>
      </c>
      <c r="T2289" s="12">
        <f t="shared" si="143"/>
        <v>41792.875694444447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</v>
      </c>
      <c r="P2290" s="7">
        <f t="shared" si="141"/>
        <v>40</v>
      </c>
      <c r="Q2290" t="s">
        <v>8312</v>
      </c>
      <c r="R2290" t="s">
        <v>8311</v>
      </c>
      <c r="S2290" s="12">
        <f t="shared" si="142"/>
        <v>41086.958333333336</v>
      </c>
      <c r="T2290" s="12">
        <f t="shared" si="143"/>
        <v>41068.03575231482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</v>
      </c>
      <c r="P2291" s="7">
        <f t="shared" si="141"/>
        <v>60</v>
      </c>
      <c r="Q2291" t="s">
        <v>8312</v>
      </c>
      <c r="R2291" t="s">
        <v>8311</v>
      </c>
      <c r="S2291" s="12">
        <f t="shared" si="142"/>
        <v>41615.181944444448</v>
      </c>
      <c r="T2291" s="12">
        <f t="shared" si="143"/>
        <v>41572.206712962965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</v>
      </c>
      <c r="P2292" s="7">
        <f t="shared" si="141"/>
        <v>51.724137931034484</v>
      </c>
      <c r="Q2292" t="s">
        <v>8312</v>
      </c>
      <c r="R2292" t="s">
        <v>8311</v>
      </c>
      <c r="S2292" s="12">
        <f t="shared" si="142"/>
        <v>40148.916666666672</v>
      </c>
      <c r="T2292" s="12">
        <f t="shared" si="143"/>
        <v>40070.462152777778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173</v>
      </c>
      <c r="P2293" s="7">
        <f t="shared" si="141"/>
        <v>58.139534883720927</v>
      </c>
      <c r="Q2293" t="s">
        <v>8312</v>
      </c>
      <c r="R2293" t="s">
        <v>8311</v>
      </c>
      <c r="S2293" s="12">
        <f t="shared" si="142"/>
        <v>41022.375</v>
      </c>
      <c r="T2293" s="12">
        <f t="shared" si="143"/>
        <v>40988.185393518521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</v>
      </c>
      <c r="P2294" s="7">
        <f t="shared" si="141"/>
        <v>43.478260869565219</v>
      </c>
      <c r="Q2294" t="s">
        <v>8312</v>
      </c>
      <c r="R2294" t="s">
        <v>8311</v>
      </c>
      <c r="S2294" s="12">
        <f t="shared" si="142"/>
        <v>41017.905972222223</v>
      </c>
      <c r="T2294" s="12">
        <f t="shared" si="143"/>
        <v>40987.905972222223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</v>
      </c>
      <c r="P2295" s="7">
        <f t="shared" si="141"/>
        <v>31.481481481481481</v>
      </c>
      <c r="Q2295" t="s">
        <v>8312</v>
      </c>
      <c r="R2295" t="s">
        <v>8311</v>
      </c>
      <c r="S2295" s="12">
        <f t="shared" si="142"/>
        <v>41177.374305555561</v>
      </c>
      <c r="T2295" s="12">
        <f t="shared" si="143"/>
        <v>41151.916655092595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</v>
      </c>
      <c r="P2296" s="7">
        <f t="shared" si="141"/>
        <v>44.642857142857146</v>
      </c>
      <c r="Q2296" t="s">
        <v>8312</v>
      </c>
      <c r="R2296" t="s">
        <v>8311</v>
      </c>
      <c r="S2296" s="12">
        <f t="shared" si="142"/>
        <v>41294.931481481486</v>
      </c>
      <c r="T2296" s="12">
        <f t="shared" si="143"/>
        <v>41264.931481481486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</v>
      </c>
      <c r="P2297" s="7">
        <f t="shared" si="141"/>
        <v>35.294117647058826</v>
      </c>
      <c r="Q2297" t="s">
        <v>8312</v>
      </c>
      <c r="R2297" t="s">
        <v>8311</v>
      </c>
      <c r="S2297" s="12">
        <f t="shared" si="142"/>
        <v>41301.162685185183</v>
      </c>
      <c r="T2297" s="12">
        <f t="shared" si="143"/>
        <v>41271.162685185183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</v>
      </c>
      <c r="P2298" s="7">
        <f t="shared" si="141"/>
        <v>48.275862068965516</v>
      </c>
      <c r="Q2298" t="s">
        <v>8312</v>
      </c>
      <c r="R2298" t="s">
        <v>8311</v>
      </c>
      <c r="S2298" s="12">
        <f t="shared" si="142"/>
        <v>40962.940115740741</v>
      </c>
      <c r="T2298" s="12">
        <f t="shared" si="143"/>
        <v>40927.940115740741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101</v>
      </c>
      <c r="P2299" s="7">
        <f t="shared" si="141"/>
        <v>52.631578947368418</v>
      </c>
      <c r="Q2299" t="s">
        <v>8312</v>
      </c>
      <c r="R2299" t="s">
        <v>8311</v>
      </c>
      <c r="S2299" s="12">
        <f t="shared" si="142"/>
        <v>40982.374305555561</v>
      </c>
      <c r="T2299" s="12">
        <f t="shared" si="143"/>
        <v>40948.250567129631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</v>
      </c>
      <c r="P2300" s="7">
        <f t="shared" si="141"/>
        <v>104.16666666666667</v>
      </c>
      <c r="Q2300" t="s">
        <v>8312</v>
      </c>
      <c r="R2300" t="s">
        <v>8311</v>
      </c>
      <c r="S2300" s="12">
        <f t="shared" si="142"/>
        <v>41725.007326388892</v>
      </c>
      <c r="T2300" s="12">
        <f t="shared" si="143"/>
        <v>41695.048993055556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</v>
      </c>
      <c r="P2301" s="7">
        <f t="shared" si="141"/>
        <v>21.428571428571427</v>
      </c>
      <c r="Q2301" t="s">
        <v>8312</v>
      </c>
      <c r="R2301" t="s">
        <v>8311</v>
      </c>
      <c r="S2301" s="12">
        <f t="shared" si="142"/>
        <v>40580.240844907406</v>
      </c>
      <c r="T2301" s="12">
        <f t="shared" si="143"/>
        <v>40565.240844907406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</v>
      </c>
      <c r="P2302" s="7">
        <f t="shared" si="141"/>
        <v>114.28571428571429</v>
      </c>
      <c r="Q2302" t="s">
        <v>8312</v>
      </c>
      <c r="R2302" t="s">
        <v>8311</v>
      </c>
      <c r="S2302" s="12">
        <f t="shared" si="142"/>
        <v>41088.935370370375</v>
      </c>
      <c r="T2302" s="12">
        <f t="shared" si="143"/>
        <v>41074.935370370375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134</v>
      </c>
      <c r="P2303" s="7">
        <f t="shared" si="141"/>
        <v>23.696682464454977</v>
      </c>
      <c r="Q2303" t="s">
        <v>8312</v>
      </c>
      <c r="R2303" t="s">
        <v>8330</v>
      </c>
      <c r="S2303" s="12">
        <f t="shared" si="142"/>
        <v>41446.35527777778</v>
      </c>
      <c r="T2303" s="12">
        <f t="shared" si="143"/>
        <v>41416.35527777778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171</v>
      </c>
      <c r="P2304" s="7">
        <f t="shared" si="141"/>
        <v>27.058823529411764</v>
      </c>
      <c r="Q2304" t="s">
        <v>8312</v>
      </c>
      <c r="R2304" t="s">
        <v>8330</v>
      </c>
      <c r="S2304" s="12">
        <f t="shared" si="142"/>
        <v>41639.5</v>
      </c>
      <c r="T2304" s="12">
        <f t="shared" si="143"/>
        <v>41606.076782407406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</v>
      </c>
      <c r="P2305" s="7">
        <f t="shared" si="141"/>
        <v>62.621359223300971</v>
      </c>
      <c r="Q2305" t="s">
        <v>8312</v>
      </c>
      <c r="R2305" t="s">
        <v>8330</v>
      </c>
      <c r="S2305" s="12">
        <f t="shared" si="142"/>
        <v>40890.361064814817</v>
      </c>
      <c r="T2305" s="12">
        <f t="shared" si="143"/>
        <v>40850.319398148153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101</v>
      </c>
      <c r="P2306" s="7">
        <f t="shared" si="141"/>
        <v>53.097345132743364</v>
      </c>
      <c r="Q2306" t="s">
        <v>8312</v>
      </c>
      <c r="R2306" t="s">
        <v>8330</v>
      </c>
      <c r="S2306" s="12">
        <f t="shared" si="142"/>
        <v>40544.415972222225</v>
      </c>
      <c r="T2306" s="12">
        <f t="shared" si="143"/>
        <v>40503.024201388893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ROUND((E2307/D2307)*100,0)</f>
        <v>101</v>
      </c>
      <c r="P2307" s="7">
        <f t="shared" ref="P2307:P2370" si="145">D2307/L2307</f>
        <v>107.78443113772455</v>
      </c>
      <c r="Q2307" t="s">
        <v>8312</v>
      </c>
      <c r="R2307" t="s">
        <v>8330</v>
      </c>
      <c r="S2307" s="12">
        <f t="shared" ref="S2307:S2370" si="146">(I2307/86400)+25569+(5/24)</f>
        <v>41859.958333333336</v>
      </c>
      <c r="T2307" s="12">
        <f t="shared" ref="T2307:T2370" si="147">(J2307/86400)+25569+(5/24)</f>
        <v>41834.903611111113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107</v>
      </c>
      <c r="P2308" s="7">
        <f t="shared" si="145"/>
        <v>47.945205479452056</v>
      </c>
      <c r="Q2308" t="s">
        <v>8312</v>
      </c>
      <c r="R2308" t="s">
        <v>8330</v>
      </c>
      <c r="S2308" s="12">
        <f t="shared" si="146"/>
        <v>40978.376493055555</v>
      </c>
      <c r="T2308" s="12">
        <f t="shared" si="147"/>
        <v>40948.376493055555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107</v>
      </c>
      <c r="P2309" s="7">
        <f t="shared" si="145"/>
        <v>26.192933333333333</v>
      </c>
      <c r="Q2309" t="s">
        <v>8312</v>
      </c>
      <c r="R2309" t="s">
        <v>8330</v>
      </c>
      <c r="S2309" s="12">
        <f t="shared" si="146"/>
        <v>41035.010740740741</v>
      </c>
      <c r="T2309" s="12">
        <f t="shared" si="147"/>
        <v>41005.010798611118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</v>
      </c>
      <c r="P2310" s="7">
        <f t="shared" si="145"/>
        <v>81.433224755700323</v>
      </c>
      <c r="Q2310" t="s">
        <v>8312</v>
      </c>
      <c r="R2310" t="s">
        <v>8330</v>
      </c>
      <c r="S2310" s="12">
        <f t="shared" si="146"/>
        <v>41880.25</v>
      </c>
      <c r="T2310" s="12">
        <f t="shared" si="147"/>
        <v>41852.171250000007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107</v>
      </c>
      <c r="P2311" s="7">
        <f t="shared" si="145"/>
        <v>56.074766355140184</v>
      </c>
      <c r="Q2311" t="s">
        <v>8312</v>
      </c>
      <c r="R2311" t="s">
        <v>8330</v>
      </c>
      <c r="S2311" s="12">
        <f t="shared" si="146"/>
        <v>41343.196030092593</v>
      </c>
      <c r="T2311" s="12">
        <f t="shared" si="147"/>
        <v>41308.196030092593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429</v>
      </c>
      <c r="P2312" s="7">
        <f t="shared" si="145"/>
        <v>15.11437908496732</v>
      </c>
      <c r="Q2312" t="s">
        <v>8312</v>
      </c>
      <c r="R2312" t="s">
        <v>8330</v>
      </c>
      <c r="S2312" s="12">
        <f t="shared" si="146"/>
        <v>41354.960821759261</v>
      </c>
      <c r="T2312" s="12">
        <f t="shared" si="147"/>
        <v>41325.002488425926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</v>
      </c>
      <c r="P2313" s="7">
        <f t="shared" si="145"/>
        <v>86.538461538461533</v>
      </c>
      <c r="Q2313" t="s">
        <v>8312</v>
      </c>
      <c r="R2313" t="s">
        <v>8330</v>
      </c>
      <c r="S2313" s="12">
        <f t="shared" si="146"/>
        <v>41766.212835648148</v>
      </c>
      <c r="T2313" s="12">
        <f t="shared" si="147"/>
        <v>41736.212835648148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108</v>
      </c>
      <c r="P2314" s="7">
        <f t="shared" si="145"/>
        <v>37.974683544303801</v>
      </c>
      <c r="Q2314" t="s">
        <v>8312</v>
      </c>
      <c r="R2314" t="s">
        <v>8330</v>
      </c>
      <c r="S2314" s="12">
        <f t="shared" si="146"/>
        <v>41748.166666666672</v>
      </c>
      <c r="T2314" s="12">
        <f t="shared" si="147"/>
        <v>41716.841180555559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176</v>
      </c>
      <c r="P2315" s="7">
        <f t="shared" si="145"/>
        <v>31.847133757961782</v>
      </c>
      <c r="Q2315" t="s">
        <v>8312</v>
      </c>
      <c r="R2315" t="s">
        <v>8330</v>
      </c>
      <c r="S2315" s="12">
        <f t="shared" si="146"/>
        <v>41033.166967592595</v>
      </c>
      <c r="T2315" s="12">
        <f t="shared" si="147"/>
        <v>41003.166967592595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157</v>
      </c>
      <c r="P2316" s="7">
        <f t="shared" si="145"/>
        <v>24</v>
      </c>
      <c r="Q2316" t="s">
        <v>8312</v>
      </c>
      <c r="R2316" t="s">
        <v>8330</v>
      </c>
      <c r="S2316" s="12">
        <f t="shared" si="146"/>
        <v>41067.759918981486</v>
      </c>
      <c r="T2316" s="12">
        <f t="shared" si="147"/>
        <v>41037.759918981486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103</v>
      </c>
      <c r="P2317" s="7">
        <f t="shared" si="145"/>
        <v>39.0625</v>
      </c>
      <c r="Q2317" t="s">
        <v>8312</v>
      </c>
      <c r="R2317" t="s">
        <v>8330</v>
      </c>
      <c r="S2317" s="12">
        <f t="shared" si="146"/>
        <v>41034.934525462966</v>
      </c>
      <c r="T2317" s="12">
        <f t="shared" si="147"/>
        <v>41004.934525462966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</v>
      </c>
      <c r="P2318" s="7">
        <f t="shared" si="145"/>
        <v>75</v>
      </c>
      <c r="Q2318" t="s">
        <v>8312</v>
      </c>
      <c r="R2318" t="s">
        <v>8330</v>
      </c>
      <c r="S2318" s="12">
        <f t="shared" si="146"/>
        <v>40156.974999999999</v>
      </c>
      <c r="T2318" s="12">
        <f t="shared" si="147"/>
        <v>40079.93344907408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7">
        <f t="shared" si="145"/>
        <v>18.181818181818183</v>
      </c>
      <c r="Q2319" t="s">
        <v>8312</v>
      </c>
      <c r="R2319" t="s">
        <v>8330</v>
      </c>
      <c r="S2319" s="12">
        <f t="shared" si="146"/>
        <v>40224.416666666672</v>
      </c>
      <c r="T2319" s="12">
        <f t="shared" si="147"/>
        <v>40192.750567129631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</v>
      </c>
      <c r="P2320" s="7">
        <f t="shared" si="145"/>
        <v>30.674846625766872</v>
      </c>
      <c r="Q2320" t="s">
        <v>8312</v>
      </c>
      <c r="R2320" t="s">
        <v>8330</v>
      </c>
      <c r="S2320" s="12">
        <f t="shared" si="146"/>
        <v>40082.374305555561</v>
      </c>
      <c r="T2320" s="12">
        <f t="shared" si="147"/>
        <v>40050.852013888893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108</v>
      </c>
      <c r="P2321" s="7">
        <f t="shared" si="145"/>
        <v>38.961038961038959</v>
      </c>
      <c r="Q2321" t="s">
        <v>8312</v>
      </c>
      <c r="R2321" t="s">
        <v>8330</v>
      </c>
      <c r="S2321" s="12">
        <f t="shared" si="146"/>
        <v>41623.290335648147</v>
      </c>
      <c r="T2321" s="12">
        <f t="shared" si="147"/>
        <v>41593.290335648147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109</v>
      </c>
      <c r="P2322" s="7">
        <f t="shared" si="145"/>
        <v>56.179775280898873</v>
      </c>
      <c r="Q2322" t="s">
        <v>8312</v>
      </c>
      <c r="R2322" t="s">
        <v>8330</v>
      </c>
      <c r="S2322" s="12">
        <f t="shared" si="146"/>
        <v>41731.983796296299</v>
      </c>
      <c r="T2322" s="12">
        <f t="shared" si="147"/>
        <v>41697.025462962964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</v>
      </c>
      <c r="P2323" s="7">
        <f t="shared" si="145"/>
        <v>164.953125</v>
      </c>
      <c r="Q2323" t="s">
        <v>8336</v>
      </c>
      <c r="R2323" t="s">
        <v>8352</v>
      </c>
      <c r="S2323" s="12">
        <f t="shared" si="146"/>
        <v>42829.427094907405</v>
      </c>
      <c r="T2323" s="12">
        <f t="shared" si="147"/>
        <v>42799.468761574077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</v>
      </c>
      <c r="P2324" s="7">
        <f t="shared" si="145"/>
        <v>675</v>
      </c>
      <c r="Q2324" t="s">
        <v>8336</v>
      </c>
      <c r="R2324" t="s">
        <v>8352</v>
      </c>
      <c r="S2324" s="12">
        <f t="shared" si="146"/>
        <v>42835.062141203707</v>
      </c>
      <c r="T2324" s="12">
        <f t="shared" si="147"/>
        <v>42805.103807870371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7">
        <f t="shared" si="145"/>
        <v>62.5</v>
      </c>
      <c r="Q2325" t="s">
        <v>8336</v>
      </c>
      <c r="R2325" t="s">
        <v>8352</v>
      </c>
      <c r="S2325" s="12">
        <f t="shared" si="146"/>
        <v>42814.963506944448</v>
      </c>
      <c r="T2325" s="12">
        <f t="shared" si="147"/>
        <v>42807.963506944448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21</v>
      </c>
      <c r="P2326" s="7">
        <f t="shared" si="145"/>
        <v>122.95081967213115</v>
      </c>
      <c r="Q2326" t="s">
        <v>8336</v>
      </c>
      <c r="R2326" t="s">
        <v>8352</v>
      </c>
      <c r="S2326" s="12">
        <f t="shared" si="146"/>
        <v>42821.05190972222</v>
      </c>
      <c r="T2326" s="12">
        <f t="shared" si="147"/>
        <v>42791.093576388892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7">
        <f t="shared" si="145"/>
        <v>142.85714285714286</v>
      </c>
      <c r="Q2327" t="s">
        <v>8336</v>
      </c>
      <c r="R2327" t="s">
        <v>8352</v>
      </c>
      <c r="S2327" s="12">
        <f t="shared" si="146"/>
        <v>42824.189016203709</v>
      </c>
      <c r="T2327" s="12">
        <f t="shared" si="147"/>
        <v>42794.230682870373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1</v>
      </c>
      <c r="P2328" s="7">
        <f t="shared" si="145"/>
        <v>15000</v>
      </c>
      <c r="Q2328" t="s">
        <v>8336</v>
      </c>
      <c r="R2328" t="s">
        <v>8352</v>
      </c>
      <c r="S2328" s="12">
        <f t="shared" si="146"/>
        <v>42855.916666666664</v>
      </c>
      <c r="T2328" s="12">
        <f t="shared" si="147"/>
        <v>42804.242453703708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</v>
      </c>
      <c r="P2329" s="7">
        <f t="shared" si="145"/>
        <v>10.432190760059612</v>
      </c>
      <c r="Q2329" t="s">
        <v>8336</v>
      </c>
      <c r="R2329" t="s">
        <v>8352</v>
      </c>
      <c r="S2329" s="12">
        <f t="shared" si="146"/>
        <v>41878.125462962962</v>
      </c>
      <c r="T2329" s="12">
        <f t="shared" si="147"/>
        <v>41843.125462962962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</v>
      </c>
      <c r="P2330" s="7">
        <f t="shared" si="145"/>
        <v>18.6219739292365</v>
      </c>
      <c r="Q2330" t="s">
        <v>8336</v>
      </c>
      <c r="R2330" t="s">
        <v>8352</v>
      </c>
      <c r="S2330" s="12">
        <f t="shared" si="146"/>
        <v>42169.990011574075</v>
      </c>
      <c r="T2330" s="12">
        <f t="shared" si="147"/>
        <v>42139.990011574075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106</v>
      </c>
      <c r="P2331" s="7">
        <f t="shared" si="145"/>
        <v>200</v>
      </c>
      <c r="Q2331" t="s">
        <v>8336</v>
      </c>
      <c r="R2331" t="s">
        <v>8352</v>
      </c>
      <c r="S2331" s="12">
        <f t="shared" si="146"/>
        <v>41837.832708333335</v>
      </c>
      <c r="T2331" s="12">
        <f t="shared" si="147"/>
        <v>41807.832708333335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</v>
      </c>
      <c r="P2332" s="7">
        <f t="shared" si="145"/>
        <v>214.72392638036808</v>
      </c>
      <c r="Q2332" t="s">
        <v>8336</v>
      </c>
      <c r="R2332" t="s">
        <v>8352</v>
      </c>
      <c r="S2332" s="12">
        <f t="shared" si="146"/>
        <v>42363.208333333336</v>
      </c>
      <c r="T2332" s="12">
        <f t="shared" si="147"/>
        <v>42333.108136574076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</v>
      </c>
      <c r="P2333" s="7">
        <f t="shared" si="145"/>
        <v>28.268551236749115</v>
      </c>
      <c r="Q2333" t="s">
        <v>8336</v>
      </c>
      <c r="R2333" t="s">
        <v>8352</v>
      </c>
      <c r="S2333" s="12">
        <f t="shared" si="146"/>
        <v>41869.214004629634</v>
      </c>
      <c r="T2333" s="12">
        <f t="shared" si="147"/>
        <v>41839.214004629634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</v>
      </c>
      <c r="P2334" s="7">
        <f t="shared" si="145"/>
        <v>71.022727272727266</v>
      </c>
      <c r="Q2334" t="s">
        <v>8336</v>
      </c>
      <c r="R2334" t="s">
        <v>8352</v>
      </c>
      <c r="S2334" s="12">
        <f t="shared" si="146"/>
        <v>42041.836469907408</v>
      </c>
      <c r="T2334" s="12">
        <f t="shared" si="147"/>
        <v>42011.836469907408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</v>
      </c>
      <c r="P2335" s="7">
        <f t="shared" si="145"/>
        <v>6.3829787234042552</v>
      </c>
      <c r="Q2335" t="s">
        <v>8336</v>
      </c>
      <c r="R2335" t="s">
        <v>8352</v>
      </c>
      <c r="S2335" s="12">
        <f t="shared" si="146"/>
        <v>41788.951388888891</v>
      </c>
      <c r="T2335" s="12">
        <f t="shared" si="147"/>
        <v>41767.858680555561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102</v>
      </c>
      <c r="P2336" s="7">
        <f t="shared" si="145"/>
        <v>59.701492537313435</v>
      </c>
      <c r="Q2336" t="s">
        <v>8336</v>
      </c>
      <c r="R2336" t="s">
        <v>8352</v>
      </c>
      <c r="S2336" s="12">
        <f t="shared" si="146"/>
        <v>41948.94027777778</v>
      </c>
      <c r="T2336" s="12">
        <f t="shared" si="147"/>
        <v>41918.878449074073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</v>
      </c>
      <c r="P2337" s="7">
        <f t="shared" si="145"/>
        <v>113.12217194570135</v>
      </c>
      <c r="Q2337" t="s">
        <v>8336</v>
      </c>
      <c r="R2337" t="s">
        <v>8352</v>
      </c>
      <c r="S2337" s="12">
        <f t="shared" si="146"/>
        <v>41801.780590277784</v>
      </c>
      <c r="T2337" s="12">
        <f t="shared" si="147"/>
        <v>41771.780590277784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521</v>
      </c>
      <c r="P2338" s="7">
        <f t="shared" si="145"/>
        <v>9.2378752886836022</v>
      </c>
      <c r="Q2338" t="s">
        <v>8336</v>
      </c>
      <c r="R2338" t="s">
        <v>8352</v>
      </c>
      <c r="S2338" s="12">
        <f t="shared" si="146"/>
        <v>41707.133043981485</v>
      </c>
      <c r="T2338" s="12">
        <f t="shared" si="147"/>
        <v>41667.133043981485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111</v>
      </c>
      <c r="P2339" s="7">
        <f t="shared" si="145"/>
        <v>67.039106145251395</v>
      </c>
      <c r="Q2339" t="s">
        <v>8336</v>
      </c>
      <c r="R2339" t="s">
        <v>8352</v>
      </c>
      <c r="S2339" s="12">
        <f t="shared" si="146"/>
        <v>41816.84887731482</v>
      </c>
      <c r="T2339" s="12">
        <f t="shared" si="147"/>
        <v>41786.84887731482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</v>
      </c>
      <c r="P2340" s="7">
        <f t="shared" si="145"/>
        <v>121.95121951219512</v>
      </c>
      <c r="Q2340" t="s">
        <v>8336</v>
      </c>
      <c r="R2340" t="s">
        <v>8352</v>
      </c>
      <c r="S2340" s="12">
        <f t="shared" si="146"/>
        <v>41820.105138888895</v>
      </c>
      <c r="T2340" s="12">
        <f t="shared" si="147"/>
        <v>41790.105138888895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</v>
      </c>
      <c r="P2341" s="7">
        <f t="shared" si="145"/>
        <v>22.644927536231883</v>
      </c>
      <c r="Q2341" t="s">
        <v>8336</v>
      </c>
      <c r="R2341" t="s">
        <v>8352</v>
      </c>
      <c r="S2341" s="12">
        <f t="shared" si="146"/>
        <v>42723.540972222225</v>
      </c>
      <c r="T2341" s="12">
        <f t="shared" si="147"/>
        <v>42693.008206018516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106</v>
      </c>
      <c r="P2342" s="7">
        <f t="shared" si="145"/>
        <v>99.255583126550874</v>
      </c>
      <c r="Q2342" t="s">
        <v>8336</v>
      </c>
      <c r="R2342" t="s">
        <v>8352</v>
      </c>
      <c r="S2342" s="12">
        <f t="shared" si="146"/>
        <v>42673.851134259261</v>
      </c>
      <c r="T2342" s="12">
        <f t="shared" si="147"/>
        <v>42643.851134259261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7" t="e">
        <f t="shared" si="145"/>
        <v>#DIV/0!</v>
      </c>
      <c r="Q2343" t="s">
        <v>8323</v>
      </c>
      <c r="R2343" t="s">
        <v>8324</v>
      </c>
      <c r="S2343" s="12">
        <f t="shared" si="146"/>
        <v>42198.022037037044</v>
      </c>
      <c r="T2343" s="12">
        <f t="shared" si="147"/>
        <v>42168.022037037044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7" t="e">
        <f t="shared" si="145"/>
        <v>#DIV/0!</v>
      </c>
      <c r="Q2344" t="s">
        <v>8323</v>
      </c>
      <c r="R2344" t="s">
        <v>8324</v>
      </c>
      <c r="S2344" s="12">
        <f t="shared" si="146"/>
        <v>41918.416666666672</v>
      </c>
      <c r="T2344" s="12">
        <f t="shared" si="147"/>
        <v>41897.910532407412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7">
        <f t="shared" si="145"/>
        <v>10000</v>
      </c>
      <c r="Q2345" t="s">
        <v>8323</v>
      </c>
      <c r="R2345" t="s">
        <v>8324</v>
      </c>
      <c r="S2345" s="12">
        <f t="shared" si="146"/>
        <v>42378.032638888886</v>
      </c>
      <c r="T2345" s="12">
        <f t="shared" si="147"/>
        <v>42328.033622685187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</v>
      </c>
      <c r="P2346" s="7">
        <f t="shared" si="145"/>
        <v>1000</v>
      </c>
      <c r="Q2346" t="s">
        <v>8323</v>
      </c>
      <c r="R2346" t="s">
        <v>8324</v>
      </c>
      <c r="S2346" s="12">
        <f t="shared" si="146"/>
        <v>42545.935983796298</v>
      </c>
      <c r="T2346" s="12">
        <f t="shared" si="147"/>
        <v>42515.935983796298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7" t="e">
        <f t="shared" si="145"/>
        <v>#DIV/0!</v>
      </c>
      <c r="Q2347" t="s">
        <v>8323</v>
      </c>
      <c r="R2347" t="s">
        <v>8324</v>
      </c>
      <c r="S2347" s="12">
        <f t="shared" si="146"/>
        <v>42095.193749999999</v>
      </c>
      <c r="T2347" s="12">
        <f t="shared" si="147"/>
        <v>42060.210138888891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0</v>
      </c>
      <c r="P2348" s="7">
        <f t="shared" si="145"/>
        <v>20000</v>
      </c>
      <c r="Q2348" t="s">
        <v>8323</v>
      </c>
      <c r="R2348" t="s">
        <v>8324</v>
      </c>
      <c r="S2348" s="12">
        <f t="shared" si="146"/>
        <v>42661.007303240745</v>
      </c>
      <c r="T2348" s="12">
        <f t="shared" si="147"/>
        <v>42616.007303240745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2</v>
      </c>
      <c r="P2349" s="7">
        <f t="shared" si="145"/>
        <v>1000</v>
      </c>
      <c r="Q2349" t="s">
        <v>8323</v>
      </c>
      <c r="R2349" t="s">
        <v>8324</v>
      </c>
      <c r="S2349" s="12">
        <f t="shared" si="146"/>
        <v>42607.815694444442</v>
      </c>
      <c r="T2349" s="12">
        <f t="shared" si="147"/>
        <v>42577.815694444442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</v>
      </c>
      <c r="P2350" s="7">
        <f t="shared" si="145"/>
        <v>14000</v>
      </c>
      <c r="Q2350" t="s">
        <v>8323</v>
      </c>
      <c r="R2350" t="s">
        <v>8324</v>
      </c>
      <c r="S2350" s="12">
        <f t="shared" si="146"/>
        <v>42421.140486111115</v>
      </c>
      <c r="T2350" s="12">
        <f t="shared" si="147"/>
        <v>42361.140486111115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7" t="e">
        <f t="shared" si="145"/>
        <v>#DIV/0!</v>
      </c>
      <c r="Q2351" t="s">
        <v>8323</v>
      </c>
      <c r="R2351" t="s">
        <v>8324</v>
      </c>
      <c r="S2351" s="12">
        <f t="shared" si="146"/>
        <v>42227.984120370376</v>
      </c>
      <c r="T2351" s="12">
        <f t="shared" si="147"/>
        <v>42198.984120370376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7" t="e">
        <f t="shared" si="145"/>
        <v>#DIV/0!</v>
      </c>
      <c r="Q2352" t="s">
        <v>8323</v>
      </c>
      <c r="R2352" t="s">
        <v>8324</v>
      </c>
      <c r="S2352" s="12">
        <f t="shared" si="146"/>
        <v>42739.050578703704</v>
      </c>
      <c r="T2352" s="12">
        <f t="shared" si="147"/>
        <v>42709.050578703704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1</v>
      </c>
      <c r="P2353" s="7">
        <f t="shared" si="145"/>
        <v>2700</v>
      </c>
      <c r="Q2353" t="s">
        <v>8323</v>
      </c>
      <c r="R2353" t="s">
        <v>8324</v>
      </c>
      <c r="S2353" s="12">
        <f t="shared" si="146"/>
        <v>42124.309479166674</v>
      </c>
      <c r="T2353" s="12">
        <f t="shared" si="147"/>
        <v>42094.309479166674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7" t="e">
        <f t="shared" si="145"/>
        <v>#DIV/0!</v>
      </c>
      <c r="Q2354" t="s">
        <v>8323</v>
      </c>
      <c r="R2354" t="s">
        <v>8324</v>
      </c>
      <c r="S2354" s="12">
        <f t="shared" si="146"/>
        <v>42161.842037037037</v>
      </c>
      <c r="T2354" s="12">
        <f t="shared" si="147"/>
        <v>42101.842037037037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7" t="e">
        <f t="shared" si="145"/>
        <v>#DIV/0!</v>
      </c>
      <c r="Q2355" t="s">
        <v>8323</v>
      </c>
      <c r="R2355" t="s">
        <v>8324</v>
      </c>
      <c r="S2355" s="12">
        <f t="shared" si="146"/>
        <v>42115.884513888894</v>
      </c>
      <c r="T2355" s="12">
        <f t="shared" si="147"/>
        <v>42103.884513888894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0</v>
      </c>
      <c r="P2356" s="7">
        <f t="shared" si="145"/>
        <v>35000</v>
      </c>
      <c r="Q2356" t="s">
        <v>8323</v>
      </c>
      <c r="R2356" t="s">
        <v>8324</v>
      </c>
      <c r="S2356" s="12">
        <f t="shared" si="146"/>
        <v>42014.931250000001</v>
      </c>
      <c r="T2356" s="12">
        <f t="shared" si="147"/>
        <v>41954.931250000001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1</v>
      </c>
      <c r="P2357" s="7">
        <f t="shared" si="145"/>
        <v>4000</v>
      </c>
      <c r="Q2357" t="s">
        <v>8323</v>
      </c>
      <c r="R2357" t="s">
        <v>8324</v>
      </c>
      <c r="S2357" s="12">
        <f t="shared" si="146"/>
        <v>42127.126574074078</v>
      </c>
      <c r="T2357" s="12">
        <f t="shared" si="147"/>
        <v>42097.126574074078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7" t="e">
        <f t="shared" si="145"/>
        <v>#DIV/0!</v>
      </c>
      <c r="Q2358" t="s">
        <v>8323</v>
      </c>
      <c r="R2358" t="s">
        <v>8324</v>
      </c>
      <c r="S2358" s="12">
        <f t="shared" si="146"/>
        <v>42160.991944444446</v>
      </c>
      <c r="T2358" s="12">
        <f t="shared" si="147"/>
        <v>42130.991944444446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7" t="e">
        <f t="shared" si="145"/>
        <v>#DIV/0!</v>
      </c>
      <c r="Q2359" t="s">
        <v>8323</v>
      </c>
      <c r="R2359" t="s">
        <v>8324</v>
      </c>
      <c r="S2359" s="12">
        <f t="shared" si="146"/>
        <v>42294.828449074077</v>
      </c>
      <c r="T2359" s="12">
        <f t="shared" si="147"/>
        <v>42264.828449074077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7" t="e">
        <f t="shared" si="145"/>
        <v>#DIV/0!</v>
      </c>
      <c r="Q2360" t="s">
        <v>8323</v>
      </c>
      <c r="R2360" t="s">
        <v>8324</v>
      </c>
      <c r="S2360" s="12">
        <f t="shared" si="146"/>
        <v>42035.23541666667</v>
      </c>
      <c r="T2360" s="12">
        <f t="shared" si="147"/>
        <v>41979.13930555556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15</v>
      </c>
      <c r="P2361" s="7">
        <f t="shared" si="145"/>
        <v>2500</v>
      </c>
      <c r="Q2361" t="s">
        <v>8323</v>
      </c>
      <c r="R2361" t="s">
        <v>8324</v>
      </c>
      <c r="S2361" s="12">
        <f t="shared" si="146"/>
        <v>42219.857916666668</v>
      </c>
      <c r="T2361" s="12">
        <f t="shared" si="147"/>
        <v>42159.857916666668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</v>
      </c>
      <c r="P2362" s="7">
        <f t="shared" si="145"/>
        <v>5000</v>
      </c>
      <c r="Q2362" t="s">
        <v>8323</v>
      </c>
      <c r="R2362" t="s">
        <v>8324</v>
      </c>
      <c r="S2362" s="12">
        <f t="shared" si="146"/>
        <v>42407.915277777785</v>
      </c>
      <c r="T2362" s="12">
        <f t="shared" si="147"/>
        <v>42377.915277777785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7" t="e">
        <f t="shared" si="145"/>
        <v>#DIV/0!</v>
      </c>
      <c r="Q2363" t="s">
        <v>8323</v>
      </c>
      <c r="R2363" t="s">
        <v>8324</v>
      </c>
      <c r="S2363" s="12">
        <f t="shared" si="146"/>
        <v>42491.125000000007</v>
      </c>
      <c r="T2363" s="12">
        <f t="shared" si="147"/>
        <v>42467.067222222227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29</v>
      </c>
      <c r="P2364" s="7">
        <f t="shared" si="145"/>
        <v>210</v>
      </c>
      <c r="Q2364" t="s">
        <v>8323</v>
      </c>
      <c r="R2364" t="s">
        <v>8324</v>
      </c>
      <c r="S2364" s="12">
        <f t="shared" si="146"/>
        <v>41984.896643518521</v>
      </c>
      <c r="T2364" s="12">
        <f t="shared" si="147"/>
        <v>41954.896643518521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7" t="e">
        <f t="shared" si="145"/>
        <v>#DIV/0!</v>
      </c>
      <c r="Q2365" t="s">
        <v>8323</v>
      </c>
      <c r="R2365" t="s">
        <v>8324</v>
      </c>
      <c r="S2365" s="12">
        <f t="shared" si="146"/>
        <v>42367.219907407409</v>
      </c>
      <c r="T2365" s="12">
        <f t="shared" si="147"/>
        <v>42322.219907407409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7" t="e">
        <f t="shared" si="145"/>
        <v>#DIV/0!</v>
      </c>
      <c r="Q2366" t="s">
        <v>8323</v>
      </c>
      <c r="R2366" t="s">
        <v>8324</v>
      </c>
      <c r="S2366" s="12">
        <f t="shared" si="146"/>
        <v>42304.143009259256</v>
      </c>
      <c r="T2366" s="12">
        <f t="shared" si="147"/>
        <v>42249.143009259256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7" t="e">
        <f t="shared" si="145"/>
        <v>#DIV/0!</v>
      </c>
      <c r="Q2367" t="s">
        <v>8323</v>
      </c>
      <c r="R2367" t="s">
        <v>8324</v>
      </c>
      <c r="S2367" s="12">
        <f t="shared" si="146"/>
        <v>42387.166666666664</v>
      </c>
      <c r="T2367" s="12">
        <f t="shared" si="147"/>
        <v>42346.944733796299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11</v>
      </c>
      <c r="P2368" s="7">
        <f t="shared" si="145"/>
        <v>925.92592592592598</v>
      </c>
      <c r="Q2368" t="s">
        <v>8323</v>
      </c>
      <c r="R2368" t="s">
        <v>8324</v>
      </c>
      <c r="S2368" s="12">
        <f t="shared" si="146"/>
        <v>42298.739965277775</v>
      </c>
      <c r="T2368" s="12">
        <f t="shared" si="147"/>
        <v>42268.739965277775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</v>
      </c>
      <c r="P2369" s="7">
        <f t="shared" si="145"/>
        <v>3571.4285714285716</v>
      </c>
      <c r="Q2369" t="s">
        <v>8323</v>
      </c>
      <c r="R2369" t="s">
        <v>8324</v>
      </c>
      <c r="S2369" s="12">
        <f t="shared" si="146"/>
        <v>42486.136759259265</v>
      </c>
      <c r="T2369" s="12">
        <f t="shared" si="147"/>
        <v>42426.178425925929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</v>
      </c>
      <c r="P2370" s="7">
        <f t="shared" si="145"/>
        <v>20000</v>
      </c>
      <c r="Q2370" t="s">
        <v>8323</v>
      </c>
      <c r="R2370" t="s">
        <v>8324</v>
      </c>
      <c r="S2370" s="12">
        <f t="shared" si="146"/>
        <v>42108.888483796298</v>
      </c>
      <c r="T2370" s="12">
        <f t="shared" si="147"/>
        <v>42063.930150462962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ROUND((E2371/D2371)*100,0)</f>
        <v>0</v>
      </c>
      <c r="P2371" s="7" t="e">
        <f t="shared" ref="P2371:P2434" si="149">D2371/L2371</f>
        <v>#DIV/0!</v>
      </c>
      <c r="Q2371" t="s">
        <v>8323</v>
      </c>
      <c r="R2371" t="s">
        <v>8324</v>
      </c>
      <c r="S2371" s="12">
        <f t="shared" ref="S2371:S2434" si="150">(I2371/86400)+25569+(5/24)</f>
        <v>42411.020960648151</v>
      </c>
      <c r="T2371" s="12">
        <f t="shared" ref="T2371:T2434" si="151">(J2371/86400)+25569+(5/24)</f>
        <v>42381.020960648151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</v>
      </c>
      <c r="P2372" s="7">
        <f t="shared" si="149"/>
        <v>6250</v>
      </c>
      <c r="Q2372" t="s">
        <v>8323</v>
      </c>
      <c r="R2372" t="s">
        <v>8324</v>
      </c>
      <c r="S2372" s="12">
        <f t="shared" si="150"/>
        <v>41991.397465277776</v>
      </c>
      <c r="T2372" s="12">
        <f t="shared" si="151"/>
        <v>41961.397465277776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7" t="e">
        <f t="shared" si="149"/>
        <v>#DIV/0!</v>
      </c>
      <c r="Q2373" t="s">
        <v>8323</v>
      </c>
      <c r="R2373" t="s">
        <v>8324</v>
      </c>
      <c r="S2373" s="12">
        <f t="shared" si="150"/>
        <v>42180.986064814817</v>
      </c>
      <c r="T2373" s="12">
        <f t="shared" si="151"/>
        <v>42150.986064814817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</v>
      </c>
      <c r="P2374" s="7">
        <f t="shared" si="149"/>
        <v>916.66666666666663</v>
      </c>
      <c r="Q2374" t="s">
        <v>8323</v>
      </c>
      <c r="R2374" t="s">
        <v>8324</v>
      </c>
      <c r="S2374" s="12">
        <f t="shared" si="150"/>
        <v>42118.277442129627</v>
      </c>
      <c r="T2374" s="12">
        <f t="shared" si="151"/>
        <v>42088.277442129627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0</v>
      </c>
      <c r="P2375" s="7">
        <f t="shared" si="149"/>
        <v>850000</v>
      </c>
      <c r="Q2375" t="s">
        <v>8323</v>
      </c>
      <c r="R2375" t="s">
        <v>8324</v>
      </c>
      <c r="S2375" s="12">
        <f t="shared" si="150"/>
        <v>42245.870648148149</v>
      </c>
      <c r="T2375" s="12">
        <f t="shared" si="151"/>
        <v>42215.870648148149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0</v>
      </c>
      <c r="P2376" s="7">
        <f t="shared" si="149"/>
        <v>22000</v>
      </c>
      <c r="Q2376" t="s">
        <v>8323</v>
      </c>
      <c r="R2376" t="s">
        <v>8324</v>
      </c>
      <c r="S2376" s="12">
        <f t="shared" si="150"/>
        <v>42048.051620370374</v>
      </c>
      <c r="T2376" s="12">
        <f t="shared" si="151"/>
        <v>42018.051620370374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7" t="e">
        <f t="shared" si="149"/>
        <v>#DIV/0!</v>
      </c>
      <c r="Q2377" t="s">
        <v>8323</v>
      </c>
      <c r="R2377" t="s">
        <v>8324</v>
      </c>
      <c r="S2377" s="12">
        <f t="shared" si="150"/>
        <v>42623.044409722228</v>
      </c>
      <c r="T2377" s="12">
        <f t="shared" si="151"/>
        <v>42593.044409722228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11</v>
      </c>
      <c r="P2378" s="7">
        <f t="shared" si="149"/>
        <v>750</v>
      </c>
      <c r="Q2378" t="s">
        <v>8323</v>
      </c>
      <c r="R2378" t="s">
        <v>8324</v>
      </c>
      <c r="S2378" s="12">
        <f t="shared" si="150"/>
        <v>42349.13386574074</v>
      </c>
      <c r="T2378" s="12">
        <f t="shared" si="151"/>
        <v>42319.13386574074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7" t="e">
        <f t="shared" si="149"/>
        <v>#DIV/0!</v>
      </c>
      <c r="Q2379" t="s">
        <v>8323</v>
      </c>
      <c r="R2379" t="s">
        <v>8324</v>
      </c>
      <c r="S2379" s="12">
        <f t="shared" si="150"/>
        <v>42700.120173611118</v>
      </c>
      <c r="T2379" s="12">
        <f t="shared" si="151"/>
        <v>42670.078506944446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7" t="e">
        <f t="shared" si="149"/>
        <v>#DIV/0!</v>
      </c>
      <c r="Q2380" t="s">
        <v>8323</v>
      </c>
      <c r="R2380" t="s">
        <v>8324</v>
      </c>
      <c r="S2380" s="12">
        <f t="shared" si="150"/>
        <v>42242.221412037041</v>
      </c>
      <c r="T2380" s="12">
        <f t="shared" si="151"/>
        <v>42213.221412037041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7" t="e">
        <f t="shared" si="149"/>
        <v>#DIV/0!</v>
      </c>
      <c r="Q2381" t="s">
        <v>8323</v>
      </c>
      <c r="R2381" t="s">
        <v>8324</v>
      </c>
      <c r="S2381" s="12">
        <f t="shared" si="150"/>
        <v>42282.224722222229</v>
      </c>
      <c r="T2381" s="12">
        <f t="shared" si="151"/>
        <v>42237.224722222229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</v>
      </c>
      <c r="P2382" s="7">
        <f t="shared" si="149"/>
        <v>5000</v>
      </c>
      <c r="Q2382" t="s">
        <v>8323</v>
      </c>
      <c r="R2382" t="s">
        <v>8324</v>
      </c>
      <c r="S2382" s="12">
        <f t="shared" si="150"/>
        <v>42279.001643518517</v>
      </c>
      <c r="T2382" s="12">
        <f t="shared" si="151"/>
        <v>42249.001643518517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2</v>
      </c>
      <c r="P2383" s="7">
        <f t="shared" si="149"/>
        <v>12335.714285714286</v>
      </c>
      <c r="Q2383" t="s">
        <v>8323</v>
      </c>
      <c r="R2383" t="s">
        <v>8324</v>
      </c>
      <c r="S2383" s="12">
        <f t="shared" si="150"/>
        <v>42105.144074074073</v>
      </c>
      <c r="T2383" s="12">
        <f t="shared" si="151"/>
        <v>42075.144074074073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3</v>
      </c>
      <c r="P2384" s="7">
        <f t="shared" si="149"/>
        <v>1500</v>
      </c>
      <c r="Q2384" t="s">
        <v>8323</v>
      </c>
      <c r="R2384" t="s">
        <v>8324</v>
      </c>
      <c r="S2384" s="12">
        <f t="shared" si="150"/>
        <v>42220.395868055559</v>
      </c>
      <c r="T2384" s="12">
        <f t="shared" si="151"/>
        <v>42195.395868055559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</v>
      </c>
      <c r="P2385" s="7">
        <f t="shared" si="149"/>
        <v>3333.3333333333335</v>
      </c>
      <c r="Q2385" t="s">
        <v>8323</v>
      </c>
      <c r="R2385" t="s">
        <v>8324</v>
      </c>
      <c r="S2385" s="12">
        <f t="shared" si="150"/>
        <v>42057.265127314815</v>
      </c>
      <c r="T2385" s="12">
        <f t="shared" si="151"/>
        <v>42027.265127314815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1</v>
      </c>
      <c r="P2386" s="7">
        <f t="shared" si="149"/>
        <v>125</v>
      </c>
      <c r="Q2386" t="s">
        <v>8323</v>
      </c>
      <c r="R2386" t="s">
        <v>8324</v>
      </c>
      <c r="S2386" s="12">
        <f t="shared" si="150"/>
        <v>41957.31762731482</v>
      </c>
      <c r="T2386" s="12">
        <f t="shared" si="151"/>
        <v>41927.275960648149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</v>
      </c>
      <c r="P2387" s="7">
        <f t="shared" si="149"/>
        <v>9285.7142857142862</v>
      </c>
      <c r="Q2387" t="s">
        <v>8323</v>
      </c>
      <c r="R2387" t="s">
        <v>8324</v>
      </c>
      <c r="S2387" s="12">
        <f t="shared" si="150"/>
        <v>42221.910092592596</v>
      </c>
      <c r="T2387" s="12">
        <f t="shared" si="151"/>
        <v>42191.910092592596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7" t="e">
        <f t="shared" si="149"/>
        <v>#DIV/0!</v>
      </c>
      <c r="Q2388" t="s">
        <v>8323</v>
      </c>
      <c r="R2388" t="s">
        <v>8324</v>
      </c>
      <c r="S2388" s="12">
        <f t="shared" si="150"/>
        <v>42015.046574074076</v>
      </c>
      <c r="T2388" s="12">
        <f t="shared" si="151"/>
        <v>41955.046574074076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1</v>
      </c>
      <c r="P2389" s="7">
        <f t="shared" si="149"/>
        <v>50000</v>
      </c>
      <c r="Q2389" t="s">
        <v>8323</v>
      </c>
      <c r="R2389" t="s">
        <v>8324</v>
      </c>
      <c r="S2389" s="12">
        <f t="shared" si="150"/>
        <v>42573.834953703707</v>
      </c>
      <c r="T2389" s="12">
        <f t="shared" si="151"/>
        <v>42528.834953703707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</v>
      </c>
      <c r="P2390" s="7">
        <f t="shared" si="149"/>
        <v>4625</v>
      </c>
      <c r="Q2390" t="s">
        <v>8323</v>
      </c>
      <c r="R2390" t="s">
        <v>8324</v>
      </c>
      <c r="S2390" s="12">
        <f t="shared" si="150"/>
        <v>42020.020138888889</v>
      </c>
      <c r="T2390" s="12">
        <f t="shared" si="151"/>
        <v>41990.062025462968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</v>
      </c>
      <c r="P2391" s="7">
        <f t="shared" si="149"/>
        <v>16000</v>
      </c>
      <c r="Q2391" t="s">
        <v>8323</v>
      </c>
      <c r="R2391" t="s">
        <v>8324</v>
      </c>
      <c r="S2391" s="12">
        <f t="shared" si="150"/>
        <v>42211.124305555561</v>
      </c>
      <c r="T2391" s="12">
        <f t="shared" si="151"/>
        <v>42179.861712962964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7" t="e">
        <f t="shared" si="149"/>
        <v>#DIV/0!</v>
      </c>
      <c r="Q2392" t="s">
        <v>8323</v>
      </c>
      <c r="R2392" t="s">
        <v>8324</v>
      </c>
      <c r="S2392" s="12">
        <f t="shared" si="150"/>
        <v>42008.470648148148</v>
      </c>
      <c r="T2392" s="12">
        <f t="shared" si="151"/>
        <v>41968.470648148148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</v>
      </c>
      <c r="P2393" s="7">
        <f t="shared" si="149"/>
        <v>20000</v>
      </c>
      <c r="Q2393" t="s">
        <v>8323</v>
      </c>
      <c r="R2393" t="s">
        <v>8324</v>
      </c>
      <c r="S2393" s="12">
        <f t="shared" si="150"/>
        <v>42094.961157407415</v>
      </c>
      <c r="T2393" s="12">
        <f t="shared" si="151"/>
        <v>42065.002824074072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7" t="e">
        <f t="shared" si="149"/>
        <v>#DIV/0!</v>
      </c>
      <c r="Q2394" t="s">
        <v>8323</v>
      </c>
      <c r="R2394" t="s">
        <v>8324</v>
      </c>
      <c r="S2394" s="12">
        <f t="shared" si="150"/>
        <v>42306.328969907408</v>
      </c>
      <c r="T2394" s="12">
        <f t="shared" si="151"/>
        <v>42276.328969907408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</v>
      </c>
      <c r="P2395" s="7">
        <f t="shared" si="149"/>
        <v>100000</v>
      </c>
      <c r="Q2395" t="s">
        <v>8323</v>
      </c>
      <c r="R2395" t="s">
        <v>8324</v>
      </c>
      <c r="S2395" s="12">
        <f t="shared" si="150"/>
        <v>42224.856678240743</v>
      </c>
      <c r="T2395" s="12">
        <f t="shared" si="151"/>
        <v>42194.856678240743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</v>
      </c>
      <c r="P2396" s="7">
        <f t="shared" si="149"/>
        <v>2500</v>
      </c>
      <c r="Q2396" t="s">
        <v>8323</v>
      </c>
      <c r="R2396" t="s">
        <v>8324</v>
      </c>
      <c r="S2396" s="12">
        <f t="shared" si="150"/>
        <v>42061.570520833331</v>
      </c>
      <c r="T2396" s="12">
        <f t="shared" si="151"/>
        <v>42031.570520833331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7" t="e">
        <f t="shared" si="149"/>
        <v>#DIV/0!</v>
      </c>
      <c r="Q2397" t="s">
        <v>8323</v>
      </c>
      <c r="R2397" t="s">
        <v>8324</v>
      </c>
      <c r="S2397" s="12">
        <f t="shared" si="150"/>
        <v>42745.581250000003</v>
      </c>
      <c r="T2397" s="12">
        <f t="shared" si="151"/>
        <v>42717.329710648155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</v>
      </c>
      <c r="P2398" s="7">
        <f t="shared" si="149"/>
        <v>5000</v>
      </c>
      <c r="Q2398" t="s">
        <v>8323</v>
      </c>
      <c r="R2398" t="s">
        <v>8324</v>
      </c>
      <c r="S2398" s="12">
        <f t="shared" si="150"/>
        <v>42293.057384259264</v>
      </c>
      <c r="T2398" s="12">
        <f t="shared" si="151"/>
        <v>42263.057384259264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7" t="e">
        <f t="shared" si="149"/>
        <v>#DIV/0!</v>
      </c>
      <c r="Q2399" t="s">
        <v>8323</v>
      </c>
      <c r="R2399" t="s">
        <v>8324</v>
      </c>
      <c r="S2399" s="12">
        <f t="shared" si="150"/>
        <v>42007.093240740745</v>
      </c>
      <c r="T2399" s="12">
        <f t="shared" si="151"/>
        <v>41977.093240740745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7" t="e">
        <f t="shared" si="149"/>
        <v>#DIV/0!</v>
      </c>
      <c r="Q2400" t="s">
        <v>8323</v>
      </c>
      <c r="R2400" t="s">
        <v>8324</v>
      </c>
      <c r="S2400" s="12">
        <f t="shared" si="150"/>
        <v>42188.124814814822</v>
      </c>
      <c r="T2400" s="12">
        <f t="shared" si="151"/>
        <v>42158.124814814822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7" t="e">
        <f t="shared" si="149"/>
        <v>#DIV/0!</v>
      </c>
      <c r="Q2401" t="s">
        <v>8323</v>
      </c>
      <c r="R2401" t="s">
        <v>8324</v>
      </c>
      <c r="S2401" s="12">
        <f t="shared" si="150"/>
        <v>41992.061412037037</v>
      </c>
      <c r="T2401" s="12">
        <f t="shared" si="151"/>
        <v>41957.061412037037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7" t="e">
        <f t="shared" si="149"/>
        <v>#DIV/0!</v>
      </c>
      <c r="Q2402" t="s">
        <v>8323</v>
      </c>
      <c r="R2402" t="s">
        <v>8324</v>
      </c>
      <c r="S2402" s="12">
        <f t="shared" si="150"/>
        <v>42474.476435185185</v>
      </c>
      <c r="T2402" s="12">
        <f t="shared" si="151"/>
        <v>42444.476435185185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1</v>
      </c>
      <c r="P2403" s="7">
        <f t="shared" si="149"/>
        <v>3111.1111111111113</v>
      </c>
      <c r="Q2403" t="s">
        <v>8336</v>
      </c>
      <c r="R2403" t="s">
        <v>8337</v>
      </c>
      <c r="S2403" s="12">
        <f t="shared" si="150"/>
        <v>42435.031203703707</v>
      </c>
      <c r="T2403" s="12">
        <f t="shared" si="151"/>
        <v>42375.031203703707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</v>
      </c>
      <c r="P2404" s="7">
        <f t="shared" si="149"/>
        <v>12000</v>
      </c>
      <c r="Q2404" t="s">
        <v>8336</v>
      </c>
      <c r="R2404" t="s">
        <v>8337</v>
      </c>
      <c r="S2404" s="12">
        <f t="shared" si="150"/>
        <v>42137.888090277782</v>
      </c>
      <c r="T2404" s="12">
        <f t="shared" si="151"/>
        <v>42107.888090277782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17</v>
      </c>
      <c r="P2405" s="7">
        <f t="shared" si="149"/>
        <v>100</v>
      </c>
      <c r="Q2405" t="s">
        <v>8336</v>
      </c>
      <c r="R2405" t="s">
        <v>8337</v>
      </c>
      <c r="S2405" s="12">
        <f t="shared" si="150"/>
        <v>42460.04928240741</v>
      </c>
      <c r="T2405" s="12">
        <f t="shared" si="151"/>
        <v>42400.090949074081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42372.247766203705</v>
      </c>
      <c r="T2406" s="12">
        <f t="shared" si="151"/>
        <v>42342.247766203705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23</v>
      </c>
      <c r="P2407" s="7">
        <f t="shared" si="149"/>
        <v>250</v>
      </c>
      <c r="Q2407" t="s">
        <v>8336</v>
      </c>
      <c r="R2407" t="s">
        <v>8337</v>
      </c>
      <c r="S2407" s="12">
        <f t="shared" si="150"/>
        <v>42616.793692129628</v>
      </c>
      <c r="T2407" s="12">
        <f t="shared" si="151"/>
        <v>42595.793692129628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</v>
      </c>
      <c r="P2408" s="7">
        <f t="shared" si="149"/>
        <v>203.125</v>
      </c>
      <c r="Q2408" t="s">
        <v>8336</v>
      </c>
      <c r="R2408" t="s">
        <v>8337</v>
      </c>
      <c r="S2408" s="12">
        <f t="shared" si="150"/>
        <v>42023.319328703707</v>
      </c>
      <c r="T2408" s="12">
        <f t="shared" si="151"/>
        <v>41983.319328703707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</v>
      </c>
      <c r="P2409" s="7">
        <f t="shared" si="149"/>
        <v>666.66666666666663</v>
      </c>
      <c r="Q2409" t="s">
        <v>8336</v>
      </c>
      <c r="R2409" t="s">
        <v>8337</v>
      </c>
      <c r="S2409" s="12">
        <f t="shared" si="150"/>
        <v>42105.458333333336</v>
      </c>
      <c r="T2409" s="12">
        <f t="shared" si="151"/>
        <v>42082.783888888887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</v>
      </c>
      <c r="P2410" s="7">
        <f t="shared" si="149"/>
        <v>7500</v>
      </c>
      <c r="Q2410" t="s">
        <v>8336</v>
      </c>
      <c r="R2410" t="s">
        <v>8337</v>
      </c>
      <c r="S2410" s="12">
        <f t="shared" si="150"/>
        <v>41949.390706018523</v>
      </c>
      <c r="T2410" s="12">
        <f t="shared" si="151"/>
        <v>41919.349039351851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2</v>
      </c>
      <c r="P2411" s="7">
        <f t="shared" si="149"/>
        <v>4166.666666666667</v>
      </c>
      <c r="Q2411" t="s">
        <v>8336</v>
      </c>
      <c r="R2411" t="s">
        <v>8337</v>
      </c>
      <c r="S2411" s="12">
        <f t="shared" si="150"/>
        <v>42235.084201388891</v>
      </c>
      <c r="T2411" s="12">
        <f t="shared" si="151"/>
        <v>42205.084201388891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42254.616608796299</v>
      </c>
      <c r="T2412" s="12">
        <f t="shared" si="151"/>
        <v>42224.616608796299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1</v>
      </c>
      <c r="P2413" s="7">
        <f t="shared" si="149"/>
        <v>8333.3333333333339</v>
      </c>
      <c r="Q2413" t="s">
        <v>8336</v>
      </c>
      <c r="R2413" t="s">
        <v>8337</v>
      </c>
      <c r="S2413" s="12">
        <f t="shared" si="150"/>
        <v>42241.940763888888</v>
      </c>
      <c r="T2413" s="12">
        <f t="shared" si="151"/>
        <v>42211.940763888888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42700.986956018525</v>
      </c>
      <c r="T2414" s="12">
        <f t="shared" si="151"/>
        <v>42655.945289351854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1</v>
      </c>
      <c r="P2415" s="7">
        <f t="shared" si="149"/>
        <v>1000</v>
      </c>
      <c r="Q2415" t="s">
        <v>8336</v>
      </c>
      <c r="R2415" t="s">
        <v>8337</v>
      </c>
      <c r="S2415" s="12">
        <f t="shared" si="150"/>
        <v>41791.1875</v>
      </c>
      <c r="T2415" s="12">
        <f t="shared" si="151"/>
        <v>41760.318078703705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</v>
      </c>
      <c r="P2416" s="7">
        <f t="shared" si="149"/>
        <v>1153.8461538461538</v>
      </c>
      <c r="Q2416" t="s">
        <v>8336</v>
      </c>
      <c r="R2416" t="s">
        <v>8337</v>
      </c>
      <c r="S2416" s="12">
        <f t="shared" si="150"/>
        <v>42238.374305555561</v>
      </c>
      <c r="T2416" s="12">
        <f t="shared" si="151"/>
        <v>42198.90347222222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1</v>
      </c>
      <c r="P2417" s="7">
        <f t="shared" si="149"/>
        <v>10000</v>
      </c>
      <c r="Q2417" t="s">
        <v>8336</v>
      </c>
      <c r="R2417" t="s">
        <v>8337</v>
      </c>
      <c r="S2417" s="12">
        <f t="shared" si="150"/>
        <v>42567.071134259262</v>
      </c>
      <c r="T2417" s="12">
        <f t="shared" si="151"/>
        <v>42537.071134259262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0</v>
      </c>
      <c r="P2418" s="7">
        <f t="shared" si="149"/>
        <v>20000</v>
      </c>
      <c r="Q2418" t="s">
        <v>8336</v>
      </c>
      <c r="R2418" t="s">
        <v>8337</v>
      </c>
      <c r="S2418" s="12">
        <f t="shared" si="150"/>
        <v>42077.833333333336</v>
      </c>
      <c r="T2418" s="12">
        <f t="shared" si="151"/>
        <v>42019.946099537039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41862.092442129629</v>
      </c>
      <c r="T2419" s="12">
        <f t="shared" si="151"/>
        <v>41832.092442129629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</v>
      </c>
      <c r="P2420" s="7">
        <f t="shared" si="149"/>
        <v>5000</v>
      </c>
      <c r="Q2420" t="s">
        <v>8336</v>
      </c>
      <c r="R2420" t="s">
        <v>8337</v>
      </c>
      <c r="S2420" s="12">
        <f t="shared" si="150"/>
        <v>42088.023657407415</v>
      </c>
      <c r="T2420" s="12">
        <f t="shared" si="151"/>
        <v>42028.065324074072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42053.946631944447</v>
      </c>
      <c r="T2421" s="12">
        <f t="shared" si="151"/>
        <v>41993.946631944447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15</v>
      </c>
      <c r="P2422" s="7">
        <f t="shared" si="149"/>
        <v>468.61111111111109</v>
      </c>
      <c r="Q2422" t="s">
        <v>8336</v>
      </c>
      <c r="R2422" t="s">
        <v>8337</v>
      </c>
      <c r="S2422" s="12">
        <f t="shared" si="150"/>
        <v>41953.278877314813</v>
      </c>
      <c r="T2422" s="12">
        <f t="shared" si="151"/>
        <v>41893.237210648149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0</v>
      </c>
      <c r="P2423" s="7">
        <f t="shared" si="149"/>
        <v>6000</v>
      </c>
      <c r="Q2423" t="s">
        <v>8336</v>
      </c>
      <c r="R2423" t="s">
        <v>8337</v>
      </c>
      <c r="S2423" s="12">
        <f t="shared" si="150"/>
        <v>42056.895787037043</v>
      </c>
      <c r="T2423" s="12">
        <f t="shared" si="151"/>
        <v>42026.895787037043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</v>
      </c>
      <c r="P2424" s="7">
        <f t="shared" si="149"/>
        <v>500</v>
      </c>
      <c r="Q2424" t="s">
        <v>8336</v>
      </c>
      <c r="R2424" t="s">
        <v>8337</v>
      </c>
      <c r="S2424" s="12">
        <f t="shared" si="150"/>
        <v>42074.891620370377</v>
      </c>
      <c r="T2424" s="12">
        <f t="shared" si="151"/>
        <v>42044.933287037034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0</v>
      </c>
      <c r="P2425" s="7">
        <f t="shared" si="149"/>
        <v>60000</v>
      </c>
      <c r="Q2425" t="s">
        <v>8336</v>
      </c>
      <c r="R2425" t="s">
        <v>8337</v>
      </c>
      <c r="S2425" s="12">
        <f t="shared" si="150"/>
        <v>42004.913078703707</v>
      </c>
      <c r="T2425" s="12">
        <f t="shared" si="151"/>
        <v>41974.913078703707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</v>
      </c>
      <c r="P2426" s="7">
        <f t="shared" si="149"/>
        <v>2777.7777777777778</v>
      </c>
      <c r="Q2426" t="s">
        <v>8336</v>
      </c>
      <c r="R2426" t="s">
        <v>8337</v>
      </c>
      <c r="S2426" s="12">
        <f t="shared" si="150"/>
        <v>41940.100787037038</v>
      </c>
      <c r="T2426" s="12">
        <f t="shared" si="151"/>
        <v>41910.100787037038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0</v>
      </c>
      <c r="P2427" s="7">
        <f t="shared" si="149"/>
        <v>3500</v>
      </c>
      <c r="Q2427" t="s">
        <v>8336</v>
      </c>
      <c r="R2427" t="s">
        <v>8337</v>
      </c>
      <c r="S2427" s="12">
        <f t="shared" si="150"/>
        <v>42518.12777777778</v>
      </c>
      <c r="T2427" s="12">
        <f t="shared" si="151"/>
        <v>42503.122094907412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42224.378379629634</v>
      </c>
      <c r="T2428" s="12">
        <f t="shared" si="151"/>
        <v>42164.378379629634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0</v>
      </c>
      <c r="P2429" s="7">
        <f t="shared" si="149"/>
        <v>50000</v>
      </c>
      <c r="Q2429" t="s">
        <v>8336</v>
      </c>
      <c r="R2429" t="s">
        <v>8337</v>
      </c>
      <c r="S2429" s="12">
        <f t="shared" si="150"/>
        <v>42452.485335648154</v>
      </c>
      <c r="T2429" s="12">
        <f t="shared" si="151"/>
        <v>42412.527002314819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0</v>
      </c>
      <c r="P2430" s="7">
        <f t="shared" si="149"/>
        <v>35000</v>
      </c>
      <c r="Q2430" t="s">
        <v>8336</v>
      </c>
      <c r="R2430" t="s">
        <v>8337</v>
      </c>
      <c r="S2430" s="12">
        <f t="shared" si="150"/>
        <v>42075.950821759259</v>
      </c>
      <c r="T2430" s="12">
        <f t="shared" si="151"/>
        <v>42045.992488425931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</v>
      </c>
      <c r="P2431" s="7">
        <f t="shared" si="149"/>
        <v>35000</v>
      </c>
      <c r="Q2431" t="s">
        <v>8336</v>
      </c>
      <c r="R2431" t="s">
        <v>8337</v>
      </c>
      <c r="S2431" s="12">
        <f t="shared" si="150"/>
        <v>42771.905555555561</v>
      </c>
      <c r="T2431" s="12">
        <f t="shared" si="151"/>
        <v>42735.087569444448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1</v>
      </c>
      <c r="P2432" s="7">
        <f t="shared" si="149"/>
        <v>1500</v>
      </c>
      <c r="Q2432" t="s">
        <v>8336</v>
      </c>
      <c r="R2432" t="s">
        <v>8337</v>
      </c>
      <c r="S2432" s="12">
        <f t="shared" si="150"/>
        <v>42412.339166666665</v>
      </c>
      <c r="T2432" s="12">
        <f t="shared" si="151"/>
        <v>42382.339166666665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0</v>
      </c>
      <c r="P2433" s="7">
        <f t="shared" si="149"/>
        <v>50000</v>
      </c>
      <c r="Q2433" t="s">
        <v>8336</v>
      </c>
      <c r="R2433" t="s">
        <v>8337</v>
      </c>
      <c r="S2433" s="12">
        <f t="shared" si="150"/>
        <v>42549.308020833334</v>
      </c>
      <c r="T2433" s="12">
        <f t="shared" si="151"/>
        <v>42489.308020833334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0</v>
      </c>
      <c r="P2434" s="7">
        <f t="shared" si="149"/>
        <v>7000</v>
      </c>
      <c r="Q2434" t="s">
        <v>8336</v>
      </c>
      <c r="R2434" t="s">
        <v>8337</v>
      </c>
      <c r="S2434" s="12">
        <f t="shared" si="150"/>
        <v>42071.427048611113</v>
      </c>
      <c r="T2434" s="12">
        <f t="shared" si="151"/>
        <v>42041.427048611113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ROUND((E2435/D2435)*100,0)</f>
        <v>0</v>
      </c>
      <c r="P2435" s="7" t="e">
        <f t="shared" ref="P2435:P2498" si="153">D2435/L2435</f>
        <v>#DIV/0!</v>
      </c>
      <c r="Q2435" t="s">
        <v>8336</v>
      </c>
      <c r="R2435" t="s">
        <v>8337</v>
      </c>
      <c r="S2435" s="12">
        <f t="shared" ref="S2435:S2498" si="154">(I2435/86400)+25569+(5/24)</f>
        <v>42428.108136574076</v>
      </c>
      <c r="T2435" s="12">
        <f t="shared" ref="T2435:T2498" si="155">(J2435/86400)+25569+(5/24)</f>
        <v>42398.108136574076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</v>
      </c>
      <c r="P2436" s="7">
        <f t="shared" si="153"/>
        <v>10000</v>
      </c>
      <c r="Q2436" t="s">
        <v>8336</v>
      </c>
      <c r="R2436" t="s">
        <v>8337</v>
      </c>
      <c r="S2436" s="12">
        <f t="shared" si="154"/>
        <v>42220.394375000003</v>
      </c>
      <c r="T2436" s="12">
        <f t="shared" si="155"/>
        <v>42180.394375000003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</v>
      </c>
      <c r="P2437" s="7">
        <f t="shared" si="153"/>
        <v>62500</v>
      </c>
      <c r="Q2437" t="s">
        <v>8336</v>
      </c>
      <c r="R2437" t="s">
        <v>8337</v>
      </c>
      <c r="S2437" s="12">
        <f t="shared" si="154"/>
        <v>42282.485949074078</v>
      </c>
      <c r="T2437" s="12">
        <f t="shared" si="155"/>
        <v>42252.485949074078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0</v>
      </c>
      <c r="P2438" s="7">
        <f t="shared" si="153"/>
        <v>58500</v>
      </c>
      <c r="Q2438" t="s">
        <v>8336</v>
      </c>
      <c r="R2438" t="s">
        <v>8337</v>
      </c>
      <c r="S2438" s="12">
        <f t="shared" si="154"/>
        <v>42398.82372685185</v>
      </c>
      <c r="T2438" s="12">
        <f t="shared" si="155"/>
        <v>42338.82372685185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42080.958333333336</v>
      </c>
      <c r="T2439" s="12">
        <f t="shared" si="155"/>
        <v>42032.173472222225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</v>
      </c>
      <c r="P2440" s="7">
        <f t="shared" si="153"/>
        <v>15000</v>
      </c>
      <c r="Q2440" t="s">
        <v>8336</v>
      </c>
      <c r="R2440" t="s">
        <v>8337</v>
      </c>
      <c r="S2440" s="12">
        <f t="shared" si="154"/>
        <v>42346.165069444447</v>
      </c>
      <c r="T2440" s="12">
        <f t="shared" si="155"/>
        <v>42286.123402777775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42296.026956018519</v>
      </c>
      <c r="T2441" s="12">
        <f t="shared" si="155"/>
        <v>42266.026956018519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</v>
      </c>
      <c r="P2442" s="7">
        <f t="shared" si="153"/>
        <v>2500</v>
      </c>
      <c r="Q2442" t="s">
        <v>8336</v>
      </c>
      <c r="R2442" t="s">
        <v>8337</v>
      </c>
      <c r="S2442" s="12">
        <f t="shared" si="154"/>
        <v>42414.10778935186</v>
      </c>
      <c r="T2442" s="12">
        <f t="shared" si="155"/>
        <v>42384.10778935186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108</v>
      </c>
      <c r="P2443" s="7">
        <f t="shared" si="153"/>
        <v>68.807339449541288</v>
      </c>
      <c r="Q2443" t="s">
        <v>8336</v>
      </c>
      <c r="R2443" t="s">
        <v>8352</v>
      </c>
      <c r="S2443" s="12">
        <f t="shared" si="154"/>
        <v>42208.415972222225</v>
      </c>
      <c r="T2443" s="12">
        <f t="shared" si="155"/>
        <v>42187.333958333336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126</v>
      </c>
      <c r="P2444" s="7">
        <f t="shared" si="153"/>
        <v>64.516129032258064</v>
      </c>
      <c r="Q2444" t="s">
        <v>8336</v>
      </c>
      <c r="R2444" t="s">
        <v>8352</v>
      </c>
      <c r="S2444" s="12">
        <f t="shared" si="154"/>
        <v>42082.833657407413</v>
      </c>
      <c r="T2444" s="12">
        <f t="shared" si="155"/>
        <v>42052.875324074077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203</v>
      </c>
      <c r="P2445" s="7">
        <f t="shared" si="153"/>
        <v>64.308681672025727</v>
      </c>
      <c r="Q2445" t="s">
        <v>8336</v>
      </c>
      <c r="R2445" t="s">
        <v>8352</v>
      </c>
      <c r="S2445" s="12">
        <f t="shared" si="154"/>
        <v>41866.833587962967</v>
      </c>
      <c r="T2445" s="12">
        <f t="shared" si="155"/>
        <v>41836.833587962967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109</v>
      </c>
      <c r="P2446" s="7">
        <f t="shared" si="153"/>
        <v>49.180327868852459</v>
      </c>
      <c r="Q2446" t="s">
        <v>8336</v>
      </c>
      <c r="R2446" t="s">
        <v>8352</v>
      </c>
      <c r="S2446" s="12">
        <f t="shared" si="154"/>
        <v>42515.962858796302</v>
      </c>
      <c r="T2446" s="12">
        <f t="shared" si="155"/>
        <v>42485.962858796302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173</v>
      </c>
      <c r="P2447" s="7">
        <f t="shared" si="153"/>
        <v>43.478260869565219</v>
      </c>
      <c r="Q2447" t="s">
        <v>8336</v>
      </c>
      <c r="R2447" t="s">
        <v>8352</v>
      </c>
      <c r="S2447" s="12">
        <f t="shared" si="154"/>
        <v>42273.398391203707</v>
      </c>
      <c r="T2447" s="12">
        <f t="shared" si="155"/>
        <v>42243.398391203707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168</v>
      </c>
      <c r="P2448" s="7">
        <f t="shared" si="153"/>
        <v>45.045045045045043</v>
      </c>
      <c r="Q2448" t="s">
        <v>8336</v>
      </c>
      <c r="R2448" t="s">
        <v>8352</v>
      </c>
      <c r="S2448" s="12">
        <f t="shared" si="154"/>
        <v>42700.852673611116</v>
      </c>
      <c r="T2448" s="12">
        <f t="shared" si="155"/>
        <v>42670.811006944445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</v>
      </c>
      <c r="P2449" s="7">
        <f t="shared" si="153"/>
        <v>7.4183976261127595</v>
      </c>
      <c r="Q2449" t="s">
        <v>8336</v>
      </c>
      <c r="R2449" t="s">
        <v>8352</v>
      </c>
      <c r="S2449" s="12">
        <f t="shared" si="154"/>
        <v>42686.375000000007</v>
      </c>
      <c r="T2449" s="12">
        <f t="shared" si="155"/>
        <v>42654.678159722222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108</v>
      </c>
      <c r="P2450" s="7">
        <f t="shared" si="153"/>
        <v>44.444444444444443</v>
      </c>
      <c r="Q2450" t="s">
        <v>8336</v>
      </c>
      <c r="R2450" t="s">
        <v>8352</v>
      </c>
      <c r="S2450" s="12">
        <f t="shared" si="154"/>
        <v>42613.441666666673</v>
      </c>
      <c r="T2450" s="12">
        <f t="shared" si="155"/>
        <v>42607.524456018517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7">
        <f t="shared" si="153"/>
        <v>83.333333333333329</v>
      </c>
      <c r="Q2451" t="s">
        <v>8336</v>
      </c>
      <c r="R2451" t="s">
        <v>8352</v>
      </c>
      <c r="S2451" s="12">
        <f t="shared" si="154"/>
        <v>41973.392534722225</v>
      </c>
      <c r="T2451" s="12">
        <f t="shared" si="155"/>
        <v>41943.350868055561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102</v>
      </c>
      <c r="P2452" s="7">
        <f t="shared" si="153"/>
        <v>147.05882352941177</v>
      </c>
      <c r="Q2452" t="s">
        <v>8336</v>
      </c>
      <c r="R2452" t="s">
        <v>8352</v>
      </c>
      <c r="S2452" s="12">
        <f t="shared" si="154"/>
        <v>41940.34097222222</v>
      </c>
      <c r="T2452" s="12">
        <f t="shared" si="155"/>
        <v>41902.280740740745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</v>
      </c>
      <c r="P2453" s="7">
        <f t="shared" si="153"/>
        <v>53.763440860215056</v>
      </c>
      <c r="Q2453" t="s">
        <v>8336</v>
      </c>
      <c r="R2453" t="s">
        <v>8352</v>
      </c>
      <c r="S2453" s="12">
        <f t="shared" si="154"/>
        <v>42800.116782407415</v>
      </c>
      <c r="T2453" s="12">
        <f t="shared" si="155"/>
        <v>42780.116782407415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134</v>
      </c>
      <c r="P2454" s="7">
        <f t="shared" si="153"/>
        <v>40</v>
      </c>
      <c r="Q2454" t="s">
        <v>8336</v>
      </c>
      <c r="R2454" t="s">
        <v>8352</v>
      </c>
      <c r="S2454" s="12">
        <f t="shared" si="154"/>
        <v>42368.166666666664</v>
      </c>
      <c r="T2454" s="12">
        <f t="shared" si="155"/>
        <v>42339.052083333336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155</v>
      </c>
      <c r="P2455" s="7">
        <f t="shared" si="153"/>
        <v>44.776119402985074</v>
      </c>
      <c r="Q2455" t="s">
        <v>8336</v>
      </c>
      <c r="R2455" t="s">
        <v>8352</v>
      </c>
      <c r="S2455" s="12">
        <f t="shared" si="154"/>
        <v>42768.900567129633</v>
      </c>
      <c r="T2455" s="12">
        <f t="shared" si="155"/>
        <v>42738.900567129633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101</v>
      </c>
      <c r="P2456" s="7">
        <f t="shared" si="153"/>
        <v>269.23076923076923</v>
      </c>
      <c r="Q2456" t="s">
        <v>8336</v>
      </c>
      <c r="R2456" t="s">
        <v>8352</v>
      </c>
      <c r="S2456" s="12">
        <f t="shared" si="154"/>
        <v>42805.409814814819</v>
      </c>
      <c r="T2456" s="12">
        <f t="shared" si="155"/>
        <v>42770.409814814819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7">
        <f t="shared" si="153"/>
        <v>18.75</v>
      </c>
      <c r="Q2457" t="s">
        <v>8336</v>
      </c>
      <c r="R2457" t="s">
        <v>8352</v>
      </c>
      <c r="S2457" s="12">
        <f t="shared" si="154"/>
        <v>42480.990162037044</v>
      </c>
      <c r="T2457" s="12">
        <f t="shared" si="155"/>
        <v>42452.990162037044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181</v>
      </c>
      <c r="P2458" s="7">
        <f t="shared" si="153"/>
        <v>22.388059701492537</v>
      </c>
      <c r="Q2458" t="s">
        <v>8336</v>
      </c>
      <c r="R2458" t="s">
        <v>8352</v>
      </c>
      <c r="S2458" s="12">
        <f t="shared" si="154"/>
        <v>42792.169432870374</v>
      </c>
      <c r="T2458" s="12">
        <f t="shared" si="155"/>
        <v>42762.169432870374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</v>
      </c>
      <c r="P2459" s="7">
        <f t="shared" si="153"/>
        <v>185.48387096774192</v>
      </c>
      <c r="Q2459" t="s">
        <v>8336</v>
      </c>
      <c r="R2459" t="s">
        <v>8352</v>
      </c>
      <c r="S2459" s="12">
        <f t="shared" si="154"/>
        <v>42453.769166666672</v>
      </c>
      <c r="T2459" s="12">
        <f t="shared" si="155"/>
        <v>42423.810833333337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</v>
      </c>
      <c r="P2460" s="7">
        <f t="shared" si="153"/>
        <v>62.5</v>
      </c>
      <c r="Q2460" t="s">
        <v>8336</v>
      </c>
      <c r="R2460" t="s">
        <v>8352</v>
      </c>
      <c r="S2460" s="12">
        <f t="shared" si="154"/>
        <v>42531.000000000007</v>
      </c>
      <c r="T2460" s="12">
        <f t="shared" si="155"/>
        <v>42496.080069444448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</v>
      </c>
      <c r="P2461" s="7">
        <f t="shared" si="153"/>
        <v>106.38297872340425</v>
      </c>
      <c r="Q2461" t="s">
        <v>8336</v>
      </c>
      <c r="R2461" t="s">
        <v>8352</v>
      </c>
      <c r="S2461" s="12">
        <f t="shared" si="154"/>
        <v>42452.804224537038</v>
      </c>
      <c r="T2461" s="12">
        <f t="shared" si="155"/>
        <v>42407.845891203709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101</v>
      </c>
      <c r="P2462" s="7">
        <f t="shared" si="153"/>
        <v>125</v>
      </c>
      <c r="Q2462" t="s">
        <v>8336</v>
      </c>
      <c r="R2462" t="s">
        <v>8352</v>
      </c>
      <c r="S2462" s="12">
        <f t="shared" si="154"/>
        <v>42738.386805555558</v>
      </c>
      <c r="T2462" s="12">
        <f t="shared" si="155"/>
        <v>42704.395451388897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104</v>
      </c>
      <c r="P2463" s="7">
        <f t="shared" si="153"/>
        <v>87.20930232558139</v>
      </c>
      <c r="Q2463" t="s">
        <v>8312</v>
      </c>
      <c r="R2463" t="s">
        <v>8330</v>
      </c>
      <c r="S2463" s="12">
        <f t="shared" si="154"/>
        <v>40817.333333333336</v>
      </c>
      <c r="T2463" s="12">
        <f t="shared" si="155"/>
        <v>40784.221030092594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111</v>
      </c>
      <c r="P2464" s="7">
        <f t="shared" si="153"/>
        <v>26.086956521739129</v>
      </c>
      <c r="Q2464" t="s">
        <v>8312</v>
      </c>
      <c r="R2464" t="s">
        <v>8330</v>
      </c>
      <c r="S2464" s="12">
        <f t="shared" si="154"/>
        <v>41109.394629629634</v>
      </c>
      <c r="T2464" s="12">
        <f t="shared" si="155"/>
        <v>41089.394629629634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</v>
      </c>
      <c r="P2465" s="7">
        <f t="shared" si="153"/>
        <v>26.666666666666668</v>
      </c>
      <c r="Q2465" t="s">
        <v>8312</v>
      </c>
      <c r="R2465" t="s">
        <v>8330</v>
      </c>
      <c r="S2465" s="12">
        <f t="shared" si="154"/>
        <v>41381</v>
      </c>
      <c r="T2465" s="12">
        <f t="shared" si="155"/>
        <v>41341.319733796299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</v>
      </c>
      <c r="P2466" s="7">
        <f t="shared" si="153"/>
        <v>46.511627906976742</v>
      </c>
      <c r="Q2466" t="s">
        <v>8312</v>
      </c>
      <c r="R2466" t="s">
        <v>8330</v>
      </c>
      <c r="S2466" s="12">
        <f t="shared" si="154"/>
        <v>42278.020138888889</v>
      </c>
      <c r="T2466" s="12">
        <f t="shared" si="155"/>
        <v>42249.108761574076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</v>
      </c>
      <c r="P2467" s="7">
        <f t="shared" si="153"/>
        <v>14.583333333333334</v>
      </c>
      <c r="Q2467" t="s">
        <v>8312</v>
      </c>
      <c r="R2467" t="s">
        <v>8330</v>
      </c>
      <c r="S2467" s="12">
        <f t="shared" si="154"/>
        <v>41175.92763888889</v>
      </c>
      <c r="T2467" s="12">
        <f t="shared" si="155"/>
        <v>41145.92763888889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7">
        <f t="shared" si="153"/>
        <v>48.07692307692308</v>
      </c>
      <c r="Q2468" t="s">
        <v>8312</v>
      </c>
      <c r="R2468" t="s">
        <v>8330</v>
      </c>
      <c r="S2468" s="12">
        <f t="shared" si="154"/>
        <v>41403.310798611114</v>
      </c>
      <c r="T2468" s="12">
        <f t="shared" si="155"/>
        <v>41373.310798611114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119</v>
      </c>
      <c r="P2469" s="7">
        <f t="shared" si="153"/>
        <v>23.255813953488371</v>
      </c>
      <c r="Q2469" t="s">
        <v>8312</v>
      </c>
      <c r="R2469" t="s">
        <v>8330</v>
      </c>
      <c r="S2469" s="12">
        <f t="shared" si="154"/>
        <v>41039.916666666672</v>
      </c>
      <c r="T2469" s="12">
        <f t="shared" si="155"/>
        <v>41026.082534722227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</v>
      </c>
      <c r="P2470" s="7">
        <f t="shared" si="153"/>
        <v>34.482758620689658</v>
      </c>
      <c r="Q2470" t="s">
        <v>8312</v>
      </c>
      <c r="R2470" t="s">
        <v>8330</v>
      </c>
      <c r="S2470" s="12">
        <f t="shared" si="154"/>
        <v>41210.416666666672</v>
      </c>
      <c r="T2470" s="12">
        <f t="shared" si="155"/>
        <v>41174.36251157408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114</v>
      </c>
      <c r="P2471" s="7">
        <f t="shared" si="153"/>
        <v>25.531914893617021</v>
      </c>
      <c r="Q2471" t="s">
        <v>8312</v>
      </c>
      <c r="R2471" t="s">
        <v>8330</v>
      </c>
      <c r="S2471" s="12">
        <f t="shared" si="154"/>
        <v>40582.638067129628</v>
      </c>
      <c r="T2471" s="12">
        <f t="shared" si="155"/>
        <v>40557.638067129628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</v>
      </c>
      <c r="P2472" s="7">
        <f t="shared" si="153"/>
        <v>27.777777777777779</v>
      </c>
      <c r="Q2472" t="s">
        <v>8312</v>
      </c>
      <c r="R2472" t="s">
        <v>8330</v>
      </c>
      <c r="S2472" s="12">
        <f t="shared" si="154"/>
        <v>41053.283043981486</v>
      </c>
      <c r="T2472" s="12">
        <f t="shared" si="155"/>
        <v>41023.283043981486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7">
        <f t="shared" si="153"/>
        <v>29.411764705882351</v>
      </c>
      <c r="Q2473" t="s">
        <v>8312</v>
      </c>
      <c r="R2473" t="s">
        <v>8330</v>
      </c>
      <c r="S2473" s="12">
        <f t="shared" si="154"/>
        <v>40934.201296296298</v>
      </c>
      <c r="T2473" s="12">
        <f t="shared" si="155"/>
        <v>40894.201296296298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136</v>
      </c>
      <c r="P2474" s="7">
        <f t="shared" si="153"/>
        <v>72.115384615384613</v>
      </c>
      <c r="Q2474" t="s">
        <v>8312</v>
      </c>
      <c r="R2474" t="s">
        <v>8330</v>
      </c>
      <c r="S2474" s="12">
        <f t="shared" si="154"/>
        <v>40425.252083333333</v>
      </c>
      <c r="T2474" s="12">
        <f t="shared" si="155"/>
        <v>40354.323842592596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7">
        <f t="shared" si="153"/>
        <v>42.553191489361701</v>
      </c>
      <c r="Q2475" t="s">
        <v>8312</v>
      </c>
      <c r="R2475" t="s">
        <v>8330</v>
      </c>
      <c r="S2475" s="12">
        <f t="shared" si="154"/>
        <v>41223.998483796298</v>
      </c>
      <c r="T2475" s="12">
        <f t="shared" si="155"/>
        <v>41193.956817129634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</v>
      </c>
      <c r="P2476" s="7">
        <f t="shared" si="153"/>
        <v>131.57894736842104</v>
      </c>
      <c r="Q2476" t="s">
        <v>8312</v>
      </c>
      <c r="R2476" t="s">
        <v>8330</v>
      </c>
      <c r="S2476" s="12">
        <f t="shared" si="154"/>
        <v>40462.219629629632</v>
      </c>
      <c r="T2476" s="12">
        <f t="shared" si="155"/>
        <v>40417.219629629632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105</v>
      </c>
      <c r="P2477" s="7">
        <f t="shared" si="153"/>
        <v>30.864197530864196</v>
      </c>
      <c r="Q2477" t="s">
        <v>8312</v>
      </c>
      <c r="R2477" t="s">
        <v>8330</v>
      </c>
      <c r="S2477" s="12">
        <f t="shared" si="154"/>
        <v>40370.125</v>
      </c>
      <c r="T2477" s="12">
        <f t="shared" si="155"/>
        <v>40310.496006944442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</v>
      </c>
      <c r="P2478" s="7">
        <f t="shared" si="153"/>
        <v>58.18181818181818</v>
      </c>
      <c r="Q2478" t="s">
        <v>8312</v>
      </c>
      <c r="R2478" t="s">
        <v>8330</v>
      </c>
      <c r="S2478" s="12">
        <f t="shared" si="154"/>
        <v>41946.578356481485</v>
      </c>
      <c r="T2478" s="12">
        <f t="shared" si="155"/>
        <v>41913.536689814813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</v>
      </c>
      <c r="P2479" s="7">
        <f t="shared" si="153"/>
        <v>18.292682926829269</v>
      </c>
      <c r="Q2479" t="s">
        <v>8312</v>
      </c>
      <c r="R2479" t="s">
        <v>8330</v>
      </c>
      <c r="S2479" s="12">
        <f t="shared" si="154"/>
        <v>41133.899826388893</v>
      </c>
      <c r="T2479" s="12">
        <f t="shared" si="155"/>
        <v>41088.899826388893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128</v>
      </c>
      <c r="P2480" s="7">
        <f t="shared" si="153"/>
        <v>101.26582278481013</v>
      </c>
      <c r="Q2480" t="s">
        <v>8312</v>
      </c>
      <c r="R2480" t="s">
        <v>8330</v>
      </c>
      <c r="S2480" s="12">
        <f t="shared" si="154"/>
        <v>41288.158715277779</v>
      </c>
      <c r="T2480" s="12">
        <f t="shared" si="155"/>
        <v>41258.158715277779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</v>
      </c>
      <c r="P2481" s="7">
        <f t="shared" si="153"/>
        <v>18.75</v>
      </c>
      <c r="Q2481" t="s">
        <v>8312</v>
      </c>
      <c r="R2481" t="s">
        <v>8330</v>
      </c>
      <c r="S2481" s="12">
        <f t="shared" si="154"/>
        <v>41118.291666666672</v>
      </c>
      <c r="T2481" s="12">
        <f t="shared" si="155"/>
        <v>41107.935115740744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7">
        <f t="shared" si="153"/>
        <v>250</v>
      </c>
      <c r="Q2482" t="s">
        <v>8312</v>
      </c>
      <c r="R2482" t="s">
        <v>8330</v>
      </c>
      <c r="S2482" s="12">
        <f t="shared" si="154"/>
        <v>42288.144490740742</v>
      </c>
      <c r="T2482" s="12">
        <f t="shared" si="155"/>
        <v>42228.144490740742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113</v>
      </c>
      <c r="P2483" s="7">
        <f t="shared" si="153"/>
        <v>42.10526315789474</v>
      </c>
      <c r="Q2483" t="s">
        <v>8312</v>
      </c>
      <c r="R2483" t="s">
        <v>8330</v>
      </c>
      <c r="S2483" s="12">
        <f t="shared" si="154"/>
        <v>41029.854259259264</v>
      </c>
      <c r="T2483" s="12">
        <f t="shared" si="155"/>
        <v>40999.854259259264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</v>
      </c>
      <c r="P2484" s="7">
        <f t="shared" si="153"/>
        <v>40</v>
      </c>
      <c r="Q2484" t="s">
        <v>8312</v>
      </c>
      <c r="R2484" t="s">
        <v>8330</v>
      </c>
      <c r="S2484" s="12">
        <f t="shared" si="154"/>
        <v>40756.990543981483</v>
      </c>
      <c r="T2484" s="12">
        <f t="shared" si="155"/>
        <v>40711.990543981483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114</v>
      </c>
      <c r="P2485" s="7">
        <f t="shared" si="153"/>
        <v>57.89473684210526</v>
      </c>
      <c r="Q2485" t="s">
        <v>8312</v>
      </c>
      <c r="R2485" t="s">
        <v>8330</v>
      </c>
      <c r="S2485" s="12">
        <f t="shared" si="154"/>
        <v>41030.916701388887</v>
      </c>
      <c r="T2485" s="12">
        <f t="shared" si="155"/>
        <v>40970.958368055559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</v>
      </c>
      <c r="P2486" s="7">
        <f t="shared" si="153"/>
        <v>38.888888888888886</v>
      </c>
      <c r="Q2486" t="s">
        <v>8312</v>
      </c>
      <c r="R2486" t="s">
        <v>8330</v>
      </c>
      <c r="S2486" s="12">
        <f t="shared" si="154"/>
        <v>40802.125034722223</v>
      </c>
      <c r="T2486" s="12">
        <f t="shared" si="155"/>
        <v>40772.125034722223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</v>
      </c>
      <c r="P2487" s="7">
        <f t="shared" si="153"/>
        <v>48.780487804878049</v>
      </c>
      <c r="Q2487" t="s">
        <v>8312</v>
      </c>
      <c r="R2487" t="s">
        <v>8330</v>
      </c>
      <c r="S2487" s="12">
        <f t="shared" si="154"/>
        <v>40829.206932870373</v>
      </c>
      <c r="T2487" s="12">
        <f t="shared" si="155"/>
        <v>40794.206932870373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266</v>
      </c>
      <c r="P2488" s="7">
        <f t="shared" si="153"/>
        <v>10</v>
      </c>
      <c r="Q2488" t="s">
        <v>8312</v>
      </c>
      <c r="R2488" t="s">
        <v>8330</v>
      </c>
      <c r="S2488" s="12">
        <f t="shared" si="154"/>
        <v>41021.916388888894</v>
      </c>
      <c r="T2488" s="12">
        <f t="shared" si="155"/>
        <v>40991.916388888894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</v>
      </c>
      <c r="P2489" s="7">
        <f t="shared" si="153"/>
        <v>39.473684210526315</v>
      </c>
      <c r="Q2489" t="s">
        <v>8312</v>
      </c>
      <c r="R2489" t="s">
        <v>8330</v>
      </c>
      <c r="S2489" s="12">
        <f t="shared" si="154"/>
        <v>41056.291631944448</v>
      </c>
      <c r="T2489" s="12">
        <f t="shared" si="155"/>
        <v>41026.291631944448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107</v>
      </c>
      <c r="P2490" s="7">
        <f t="shared" si="153"/>
        <v>46.153846153846153</v>
      </c>
      <c r="Q2490" t="s">
        <v>8312</v>
      </c>
      <c r="R2490" t="s">
        <v>8330</v>
      </c>
      <c r="S2490" s="12">
        <f t="shared" si="154"/>
        <v>40863.883194444446</v>
      </c>
      <c r="T2490" s="12">
        <f t="shared" si="155"/>
        <v>40833.841527777782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134</v>
      </c>
      <c r="P2491" s="7">
        <f t="shared" si="153"/>
        <v>46.666666666666664</v>
      </c>
      <c r="Q2491" t="s">
        <v>8312</v>
      </c>
      <c r="R2491" t="s">
        <v>8330</v>
      </c>
      <c r="S2491" s="12">
        <f t="shared" si="154"/>
        <v>41403.898599537039</v>
      </c>
      <c r="T2491" s="12">
        <f t="shared" si="155"/>
        <v>41373.898599537039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</v>
      </c>
      <c r="P2492" s="7">
        <f t="shared" si="153"/>
        <v>31.25</v>
      </c>
      <c r="Q2492" t="s">
        <v>8312</v>
      </c>
      <c r="R2492" t="s">
        <v>8330</v>
      </c>
      <c r="S2492" s="12">
        <f t="shared" si="154"/>
        <v>41083.436064814821</v>
      </c>
      <c r="T2492" s="12">
        <f t="shared" si="155"/>
        <v>41023.436064814821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</v>
      </c>
      <c r="P2493" s="7">
        <f t="shared" si="153"/>
        <v>50</v>
      </c>
      <c r="Q2493" t="s">
        <v>8312</v>
      </c>
      <c r="R2493" t="s">
        <v>8330</v>
      </c>
      <c r="S2493" s="12">
        <f t="shared" si="154"/>
        <v>40559.285416666673</v>
      </c>
      <c r="T2493" s="12">
        <f t="shared" si="155"/>
        <v>40543.047615740747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7">
        <f t="shared" si="153"/>
        <v>22.222222222222221</v>
      </c>
      <c r="Q2494" t="s">
        <v>8312</v>
      </c>
      <c r="R2494" t="s">
        <v>8330</v>
      </c>
      <c r="S2494" s="12">
        <f t="shared" si="154"/>
        <v>41076.624305555561</v>
      </c>
      <c r="T2494" s="12">
        <f t="shared" si="155"/>
        <v>41025.19430555556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129</v>
      </c>
      <c r="P2495" s="7">
        <f t="shared" si="153"/>
        <v>77.220077220077215</v>
      </c>
      <c r="Q2495" t="s">
        <v>8312</v>
      </c>
      <c r="R2495" t="s">
        <v>8330</v>
      </c>
      <c r="S2495" s="12">
        <f t="shared" si="154"/>
        <v>41393.376620370371</v>
      </c>
      <c r="T2495" s="12">
        <f t="shared" si="155"/>
        <v>41348.376620370371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</v>
      </c>
      <c r="P2496" s="7">
        <f t="shared" si="153"/>
        <v>38.46153846153846</v>
      </c>
      <c r="Q2496" t="s">
        <v>8312</v>
      </c>
      <c r="R2496" t="s">
        <v>8330</v>
      </c>
      <c r="S2496" s="12">
        <f t="shared" si="154"/>
        <v>41052.853518518525</v>
      </c>
      <c r="T2496" s="12">
        <f t="shared" si="155"/>
        <v>41022.853518518525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128</v>
      </c>
      <c r="P2497" s="7">
        <f t="shared" si="153"/>
        <v>35.714285714285715</v>
      </c>
      <c r="Q2497" t="s">
        <v>8312</v>
      </c>
      <c r="R2497" t="s">
        <v>8330</v>
      </c>
      <c r="S2497" s="12">
        <f t="shared" si="154"/>
        <v>41067.154803240745</v>
      </c>
      <c r="T2497" s="12">
        <f t="shared" si="155"/>
        <v>41037.154803240745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7">
        <f t="shared" si="153"/>
        <v>600</v>
      </c>
      <c r="Q2498" t="s">
        <v>8312</v>
      </c>
      <c r="R2498" t="s">
        <v>8330</v>
      </c>
      <c r="S2498" s="12">
        <f t="shared" si="154"/>
        <v>41363.163101851853</v>
      </c>
      <c r="T2498" s="12">
        <f t="shared" si="155"/>
        <v>41328.204768518517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ROUND((E2499/D2499)*100,0)</f>
        <v>113</v>
      </c>
      <c r="P2499" s="7">
        <f t="shared" ref="P2499:P2562" si="157">D2499/L2499</f>
        <v>71.428571428571431</v>
      </c>
      <c r="Q2499" t="s">
        <v>8312</v>
      </c>
      <c r="R2499" t="s">
        <v>8330</v>
      </c>
      <c r="S2499" s="12">
        <f t="shared" ref="S2499:S2562" si="158">(I2499/86400)+25569+(5/24)</f>
        <v>40761.087245370371</v>
      </c>
      <c r="T2499" s="12">
        <f t="shared" ref="T2499:T2562" si="159">(J2499/86400)+25569+(5/24)</f>
        <v>40731.087245370371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106</v>
      </c>
      <c r="P2500" s="7">
        <f t="shared" si="157"/>
        <v>50</v>
      </c>
      <c r="Q2500" t="s">
        <v>8312</v>
      </c>
      <c r="R2500" t="s">
        <v>8330</v>
      </c>
      <c r="S2500" s="12">
        <f t="shared" si="158"/>
        <v>42032.175775462965</v>
      </c>
      <c r="T2500" s="12">
        <f t="shared" si="159"/>
        <v>42018.175775462965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203</v>
      </c>
      <c r="P2501" s="7">
        <f t="shared" si="157"/>
        <v>23.529411764705884</v>
      </c>
      <c r="Q2501" t="s">
        <v>8312</v>
      </c>
      <c r="R2501" t="s">
        <v>8330</v>
      </c>
      <c r="S2501" s="12">
        <f t="shared" si="158"/>
        <v>41274.958333333336</v>
      </c>
      <c r="T2501" s="12">
        <f t="shared" si="159"/>
        <v>41226.856909722228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</v>
      </c>
      <c r="P2502" s="7">
        <f t="shared" si="157"/>
        <v>20.689655172413794</v>
      </c>
      <c r="Q2502" t="s">
        <v>8312</v>
      </c>
      <c r="R2502" t="s">
        <v>8330</v>
      </c>
      <c r="S2502" s="12">
        <f t="shared" si="158"/>
        <v>41083.981192129628</v>
      </c>
      <c r="T2502" s="12">
        <f t="shared" si="159"/>
        <v>41053.981192129628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3</v>
      </c>
      <c r="P2503" s="7">
        <f t="shared" si="157"/>
        <v>1571.4285714285713</v>
      </c>
      <c r="Q2503" t="s">
        <v>8336</v>
      </c>
      <c r="R2503" t="s">
        <v>8353</v>
      </c>
      <c r="S2503" s="12">
        <f t="shared" si="158"/>
        <v>42274.985000000008</v>
      </c>
      <c r="T2503" s="12">
        <f t="shared" si="159"/>
        <v>42244.985000000008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0</v>
      </c>
      <c r="P2504" s="7">
        <f t="shared" si="157"/>
        <v>22000</v>
      </c>
      <c r="Q2504" t="s">
        <v>8336</v>
      </c>
      <c r="R2504" t="s">
        <v>8353</v>
      </c>
      <c r="S2504" s="12">
        <f t="shared" si="158"/>
        <v>41904.033773148149</v>
      </c>
      <c r="T2504" s="12">
        <f t="shared" si="159"/>
        <v>41859.033773148149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42529.087500000001</v>
      </c>
      <c r="T2505" s="12">
        <f t="shared" si="159"/>
        <v>42499.107731481483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41958.265439814822</v>
      </c>
      <c r="T2506" s="12">
        <f t="shared" si="159"/>
        <v>41928.223773148151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42077.222407407411</v>
      </c>
      <c r="T2507" s="12">
        <f t="shared" si="159"/>
        <v>42047.264074074075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1</v>
      </c>
      <c r="P2508" s="7">
        <f t="shared" si="157"/>
        <v>2500</v>
      </c>
      <c r="Q2508" t="s">
        <v>8336</v>
      </c>
      <c r="R2508" t="s">
        <v>8353</v>
      </c>
      <c r="S2508" s="12">
        <f t="shared" si="158"/>
        <v>42281.083333333336</v>
      </c>
      <c r="T2508" s="12">
        <f t="shared" si="159"/>
        <v>42258.505428240744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42135.2812962963</v>
      </c>
      <c r="T2509" s="12">
        <f t="shared" si="159"/>
        <v>42105.2812962963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41866.160115740742</v>
      </c>
      <c r="T2510" s="12">
        <f t="shared" si="159"/>
        <v>41836.160115740742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</v>
      </c>
      <c r="P2511" s="7">
        <f t="shared" si="157"/>
        <v>3392.8571428571427</v>
      </c>
      <c r="Q2511" t="s">
        <v>8336</v>
      </c>
      <c r="R2511" t="s">
        <v>8353</v>
      </c>
      <c r="S2511" s="12">
        <f t="shared" si="158"/>
        <v>42114.976261574076</v>
      </c>
      <c r="T2511" s="12">
        <f t="shared" si="159"/>
        <v>42059.017928240741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</v>
      </c>
      <c r="P2512" s="7">
        <f t="shared" si="157"/>
        <v>25000</v>
      </c>
      <c r="Q2512" t="s">
        <v>8336</v>
      </c>
      <c r="R2512" t="s">
        <v>8353</v>
      </c>
      <c r="S2512" s="12">
        <f t="shared" si="158"/>
        <v>42139.205694444448</v>
      </c>
      <c r="T2512" s="12">
        <f t="shared" si="159"/>
        <v>42079.205694444448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42401.655243055553</v>
      </c>
      <c r="T2513" s="12">
        <f t="shared" si="159"/>
        <v>42371.655243055553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41987.085196759261</v>
      </c>
      <c r="T2514" s="12">
        <f t="shared" si="159"/>
        <v>41972.085196759261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42792.215150462966</v>
      </c>
      <c r="T2515" s="12">
        <f t="shared" si="159"/>
        <v>42732.215150462966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2</v>
      </c>
      <c r="P2516" s="7">
        <f t="shared" si="157"/>
        <v>3000</v>
      </c>
      <c r="Q2516" t="s">
        <v>8336</v>
      </c>
      <c r="R2516" t="s">
        <v>8353</v>
      </c>
      <c r="S2516" s="12">
        <f t="shared" si="158"/>
        <v>41871.598113425927</v>
      </c>
      <c r="T2516" s="12">
        <f t="shared" si="159"/>
        <v>41854.598113425927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19</v>
      </c>
      <c r="P2517" s="7">
        <f t="shared" si="157"/>
        <v>416.66666666666669</v>
      </c>
      <c r="Q2517" t="s">
        <v>8336</v>
      </c>
      <c r="R2517" t="s">
        <v>8353</v>
      </c>
      <c r="S2517" s="12">
        <f t="shared" si="158"/>
        <v>42058.048067129632</v>
      </c>
      <c r="T2517" s="12">
        <f t="shared" si="159"/>
        <v>42028.048067129632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41972.903379629635</v>
      </c>
      <c r="T2518" s="12">
        <f t="shared" si="159"/>
        <v>41942.861712962964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10</v>
      </c>
      <c r="P2519" s="7">
        <f t="shared" si="157"/>
        <v>545.4545454545455</v>
      </c>
      <c r="Q2519" t="s">
        <v>8336</v>
      </c>
      <c r="R2519" t="s">
        <v>8353</v>
      </c>
      <c r="S2519" s="12">
        <f t="shared" si="158"/>
        <v>42082.969097222223</v>
      </c>
      <c r="T2519" s="12">
        <f t="shared" si="159"/>
        <v>42053.010763888895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41956.930879629632</v>
      </c>
      <c r="T2520" s="12">
        <f t="shared" si="159"/>
        <v>41926.889212962968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0</v>
      </c>
      <c r="P2521" s="7">
        <f t="shared" si="157"/>
        <v>37500</v>
      </c>
      <c r="Q2521" t="s">
        <v>8336</v>
      </c>
      <c r="R2521" t="s">
        <v>8353</v>
      </c>
      <c r="S2521" s="12">
        <f t="shared" si="158"/>
        <v>41839.363472222227</v>
      </c>
      <c r="T2521" s="12">
        <f t="shared" si="159"/>
        <v>41809.363472222227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42659.014583333337</v>
      </c>
      <c r="T2522" s="12">
        <f t="shared" si="159"/>
        <v>42612.808854166673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</v>
      </c>
      <c r="P2523" s="7">
        <f t="shared" si="157"/>
        <v>94.696969696969703</v>
      </c>
      <c r="Q2523" t="s">
        <v>8312</v>
      </c>
      <c r="R2523" t="s">
        <v>8354</v>
      </c>
      <c r="S2523" s="12">
        <f t="shared" si="158"/>
        <v>42291.176168981481</v>
      </c>
      <c r="T2523" s="12">
        <f t="shared" si="159"/>
        <v>42270.176168981481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7">
        <f t="shared" si="157"/>
        <v>185.18518518518519</v>
      </c>
      <c r="Q2524" t="s">
        <v>8312</v>
      </c>
      <c r="R2524" t="s">
        <v>8354</v>
      </c>
      <c r="S2524" s="12">
        <f t="shared" si="158"/>
        <v>42482.827777777777</v>
      </c>
      <c r="T2524" s="12">
        <f t="shared" si="159"/>
        <v>42460.781944444447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</v>
      </c>
      <c r="P2525" s="7">
        <f t="shared" si="157"/>
        <v>34.615384615384613</v>
      </c>
      <c r="Q2525" t="s">
        <v>8312</v>
      </c>
      <c r="R2525" t="s">
        <v>8354</v>
      </c>
      <c r="S2525" s="12">
        <f t="shared" si="158"/>
        <v>41961.225601851853</v>
      </c>
      <c r="T2525" s="12">
        <f t="shared" si="159"/>
        <v>41931.183935185189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102</v>
      </c>
      <c r="P2526" s="7">
        <f t="shared" si="157"/>
        <v>174.41860465116278</v>
      </c>
      <c r="Q2526" t="s">
        <v>8312</v>
      </c>
      <c r="R2526" t="s">
        <v>8354</v>
      </c>
      <c r="S2526" s="12">
        <f t="shared" si="158"/>
        <v>41994.395833333336</v>
      </c>
      <c r="T2526" s="12">
        <f t="shared" si="159"/>
        <v>41962.015706018523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</v>
      </c>
      <c r="P2527" s="7">
        <f t="shared" si="157"/>
        <v>100</v>
      </c>
      <c r="Q2527" t="s">
        <v>8312</v>
      </c>
      <c r="R2527" t="s">
        <v>8354</v>
      </c>
      <c r="S2527" s="12">
        <f t="shared" si="158"/>
        <v>41089.052905092591</v>
      </c>
      <c r="T2527" s="12">
        <f t="shared" si="159"/>
        <v>41059.052905092591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113</v>
      </c>
      <c r="P2528" s="7">
        <f t="shared" si="157"/>
        <v>121.21212121212122</v>
      </c>
      <c r="Q2528" t="s">
        <v>8312</v>
      </c>
      <c r="R2528" t="s">
        <v>8354</v>
      </c>
      <c r="S2528" s="12">
        <f t="shared" si="158"/>
        <v>41981.415972222225</v>
      </c>
      <c r="T2528" s="12">
        <f t="shared" si="159"/>
        <v>41953.299467592595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</v>
      </c>
      <c r="P2529" s="7">
        <f t="shared" si="157"/>
        <v>56.338028169014088</v>
      </c>
      <c r="Q2529" t="s">
        <v>8312</v>
      </c>
      <c r="R2529" t="s">
        <v>8354</v>
      </c>
      <c r="S2529" s="12">
        <f t="shared" si="158"/>
        <v>41565.374305555561</v>
      </c>
      <c r="T2529" s="12">
        <f t="shared" si="159"/>
        <v>41546.959386574075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</v>
      </c>
      <c r="P2530" s="7">
        <f t="shared" si="157"/>
        <v>49.382716049382715</v>
      </c>
      <c r="Q2530" t="s">
        <v>8312</v>
      </c>
      <c r="R2530" t="s">
        <v>8354</v>
      </c>
      <c r="S2530" s="12">
        <f t="shared" si="158"/>
        <v>42236.666666666664</v>
      </c>
      <c r="T2530" s="12">
        <f t="shared" si="159"/>
        <v>42218.042858796303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</v>
      </c>
      <c r="P2531" s="7">
        <f t="shared" si="157"/>
        <v>78.94736842105263</v>
      </c>
      <c r="Q2531" t="s">
        <v>8312</v>
      </c>
      <c r="R2531" t="s">
        <v>8354</v>
      </c>
      <c r="S2531" s="12">
        <f t="shared" si="158"/>
        <v>40993.247395833336</v>
      </c>
      <c r="T2531" s="12">
        <f t="shared" si="159"/>
        <v>40948.2890625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7">
        <f t="shared" si="157"/>
        <v>135.41666666666666</v>
      </c>
      <c r="Q2532" t="s">
        <v>8312</v>
      </c>
      <c r="R2532" t="s">
        <v>8354</v>
      </c>
      <c r="S2532" s="12">
        <f t="shared" si="158"/>
        <v>42114.409722222226</v>
      </c>
      <c r="T2532" s="12">
        <f t="shared" si="159"/>
        <v>42082.072974537041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</v>
      </c>
      <c r="P2533" s="7">
        <f t="shared" si="157"/>
        <v>73.770491803278688</v>
      </c>
      <c r="Q2533" t="s">
        <v>8312</v>
      </c>
      <c r="R2533" t="s">
        <v>8354</v>
      </c>
      <c r="S2533" s="12">
        <f t="shared" si="158"/>
        <v>42231.374305555561</v>
      </c>
      <c r="T2533" s="12">
        <f t="shared" si="159"/>
        <v>42208.888356481482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</v>
      </c>
      <c r="P2534" s="7">
        <f t="shared" si="157"/>
        <v>66.666666666666671</v>
      </c>
      <c r="Q2534" t="s">
        <v>8312</v>
      </c>
      <c r="R2534" t="s">
        <v>8354</v>
      </c>
      <c r="S2534" s="12">
        <f t="shared" si="158"/>
        <v>41138.057476851856</v>
      </c>
      <c r="T2534" s="12">
        <f t="shared" si="159"/>
        <v>41108.057476851856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111</v>
      </c>
      <c r="P2535" s="7">
        <f t="shared" si="157"/>
        <v>55.147058823529413</v>
      </c>
      <c r="Q2535" t="s">
        <v>8312</v>
      </c>
      <c r="R2535" t="s">
        <v>8354</v>
      </c>
      <c r="S2535" s="12">
        <f t="shared" si="158"/>
        <v>41334.959120370375</v>
      </c>
      <c r="T2535" s="12">
        <f t="shared" si="159"/>
        <v>41304.95961805556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7">
        <f t="shared" si="157"/>
        <v>142.85714285714286</v>
      </c>
      <c r="Q2536" t="s">
        <v>8312</v>
      </c>
      <c r="R2536" t="s">
        <v>8354</v>
      </c>
      <c r="S2536" s="12">
        <f t="shared" si="158"/>
        <v>40179.458333333336</v>
      </c>
      <c r="T2536" s="12">
        <f t="shared" si="159"/>
        <v>40127.908703703702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104</v>
      </c>
      <c r="P2537" s="7">
        <f t="shared" si="157"/>
        <v>256.41025641025641</v>
      </c>
      <c r="Q2537" t="s">
        <v>8312</v>
      </c>
      <c r="R2537" t="s">
        <v>8354</v>
      </c>
      <c r="S2537" s="12">
        <f t="shared" si="158"/>
        <v>41975.041030092594</v>
      </c>
      <c r="T2537" s="12">
        <f t="shared" si="159"/>
        <v>41943.99936342593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116</v>
      </c>
      <c r="P2538" s="7">
        <f t="shared" si="157"/>
        <v>6.25</v>
      </c>
      <c r="Q2538" t="s">
        <v>8312</v>
      </c>
      <c r="R2538" t="s">
        <v>8354</v>
      </c>
      <c r="S2538" s="12">
        <f t="shared" si="158"/>
        <v>41485.314421296302</v>
      </c>
      <c r="T2538" s="12">
        <f t="shared" si="159"/>
        <v>41464.314421296302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</v>
      </c>
      <c r="P2539" s="7">
        <f t="shared" si="157"/>
        <v>90.909090909090907</v>
      </c>
      <c r="Q2539" t="s">
        <v>8312</v>
      </c>
      <c r="R2539" t="s">
        <v>8354</v>
      </c>
      <c r="S2539" s="12">
        <f t="shared" si="158"/>
        <v>40756.857118055559</v>
      </c>
      <c r="T2539" s="12">
        <f t="shared" si="159"/>
        <v>40696.857118055559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</v>
      </c>
      <c r="P2540" s="7">
        <f t="shared" si="157"/>
        <v>97.297297297297291</v>
      </c>
      <c r="Q2540" t="s">
        <v>8312</v>
      </c>
      <c r="R2540" t="s">
        <v>8354</v>
      </c>
      <c r="S2540" s="12">
        <f t="shared" si="158"/>
        <v>41329.415972222225</v>
      </c>
      <c r="T2540" s="12">
        <f t="shared" si="159"/>
        <v>41298.718298611115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</v>
      </c>
      <c r="P2541" s="7">
        <f t="shared" si="157"/>
        <v>169.4915254237288</v>
      </c>
      <c r="Q2541" t="s">
        <v>8312</v>
      </c>
      <c r="R2541" t="s">
        <v>8354</v>
      </c>
      <c r="S2541" s="12">
        <f t="shared" si="158"/>
        <v>42038.110555555562</v>
      </c>
      <c r="T2541" s="12">
        <f t="shared" si="159"/>
        <v>41978.110555555562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</v>
      </c>
      <c r="P2542" s="7">
        <f t="shared" si="157"/>
        <v>92.592592592592595</v>
      </c>
      <c r="Q2542" t="s">
        <v>8312</v>
      </c>
      <c r="R2542" t="s">
        <v>8354</v>
      </c>
      <c r="S2542" s="12">
        <f t="shared" si="158"/>
        <v>40845.883344907408</v>
      </c>
      <c r="T2542" s="12">
        <f t="shared" si="159"/>
        <v>40785.883344907408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</v>
      </c>
      <c r="P2543" s="7">
        <f t="shared" si="157"/>
        <v>55.555555555555557</v>
      </c>
      <c r="Q2543" t="s">
        <v>8312</v>
      </c>
      <c r="R2543" t="s">
        <v>8354</v>
      </c>
      <c r="S2543" s="12">
        <f t="shared" si="158"/>
        <v>41543.657615740747</v>
      </c>
      <c r="T2543" s="12">
        <f t="shared" si="159"/>
        <v>41483.657615740747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104</v>
      </c>
      <c r="P2544" s="7">
        <f t="shared" si="157"/>
        <v>53.846153846153847</v>
      </c>
      <c r="Q2544" t="s">
        <v>8312</v>
      </c>
      <c r="R2544" t="s">
        <v>8354</v>
      </c>
      <c r="S2544" s="12">
        <f t="shared" si="158"/>
        <v>41548.374305555561</v>
      </c>
      <c r="T2544" s="12">
        <f t="shared" si="159"/>
        <v>41509.634918981486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</v>
      </c>
      <c r="P2545" s="7">
        <f t="shared" si="157"/>
        <v>19.23076923076923</v>
      </c>
      <c r="Q2545" t="s">
        <v>8312</v>
      </c>
      <c r="R2545" t="s">
        <v>8354</v>
      </c>
      <c r="S2545" s="12">
        <f t="shared" si="158"/>
        <v>40545.333333333336</v>
      </c>
      <c r="T2545" s="12">
        <f t="shared" si="159"/>
        <v>40514.315949074073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101</v>
      </c>
      <c r="P2546" s="7">
        <f t="shared" si="157"/>
        <v>87.719298245614041</v>
      </c>
      <c r="Q2546" t="s">
        <v>8312</v>
      </c>
      <c r="R2546" t="s">
        <v>8354</v>
      </c>
      <c r="S2546" s="12">
        <f t="shared" si="158"/>
        <v>41098.728807870371</v>
      </c>
      <c r="T2546" s="12">
        <f t="shared" si="159"/>
        <v>41068.728807870371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</v>
      </c>
      <c r="P2547" s="7">
        <f t="shared" si="157"/>
        <v>32.786885245901637</v>
      </c>
      <c r="Q2547" t="s">
        <v>8312</v>
      </c>
      <c r="R2547" t="s">
        <v>8354</v>
      </c>
      <c r="S2547" s="12">
        <f t="shared" si="158"/>
        <v>42062.229166666664</v>
      </c>
      <c r="T2547" s="12">
        <f t="shared" si="159"/>
        <v>42027.346504629633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112</v>
      </c>
      <c r="P2548" s="7">
        <f t="shared" si="157"/>
        <v>53.846153846153847</v>
      </c>
      <c r="Q2548" t="s">
        <v>8312</v>
      </c>
      <c r="R2548" t="s">
        <v>8354</v>
      </c>
      <c r="S2548" s="12">
        <f t="shared" si="158"/>
        <v>41552.416666666672</v>
      </c>
      <c r="T2548" s="12">
        <f t="shared" si="159"/>
        <v>41525.066886574081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120</v>
      </c>
      <c r="P2549" s="7">
        <f t="shared" si="157"/>
        <v>41.044776119402982</v>
      </c>
      <c r="Q2549" t="s">
        <v>8312</v>
      </c>
      <c r="R2549" t="s">
        <v>8354</v>
      </c>
      <c r="S2549" s="12">
        <f t="shared" si="158"/>
        <v>41003.939849537041</v>
      </c>
      <c r="T2549" s="12">
        <f t="shared" si="159"/>
        <v>40973.981516203705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102</v>
      </c>
      <c r="P2550" s="7">
        <f t="shared" si="157"/>
        <v>162.16216216216216</v>
      </c>
      <c r="Q2550" t="s">
        <v>8312</v>
      </c>
      <c r="R2550" t="s">
        <v>8354</v>
      </c>
      <c r="S2550" s="12">
        <f t="shared" si="158"/>
        <v>42643.393750000003</v>
      </c>
      <c r="T2550" s="12">
        <f t="shared" si="159"/>
        <v>42618.833761574075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103</v>
      </c>
      <c r="P2551" s="7">
        <f t="shared" si="157"/>
        <v>42.432432432432435</v>
      </c>
      <c r="Q2551" t="s">
        <v>8312</v>
      </c>
      <c r="R2551" t="s">
        <v>8354</v>
      </c>
      <c r="S2551" s="12">
        <f t="shared" si="158"/>
        <v>41425.916666666672</v>
      </c>
      <c r="T2551" s="12">
        <f t="shared" si="159"/>
        <v>41390.966087962966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101</v>
      </c>
      <c r="P2552" s="7">
        <f t="shared" si="157"/>
        <v>43.333333333333336</v>
      </c>
      <c r="Q2552" t="s">
        <v>8312</v>
      </c>
      <c r="R2552" t="s">
        <v>8354</v>
      </c>
      <c r="S2552" s="12">
        <f t="shared" si="158"/>
        <v>42285.374305555561</v>
      </c>
      <c r="T2552" s="12">
        <f t="shared" si="159"/>
        <v>42228.842662037037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103</v>
      </c>
      <c r="P2553" s="7">
        <f t="shared" si="157"/>
        <v>65.625</v>
      </c>
      <c r="Q2553" t="s">
        <v>8312</v>
      </c>
      <c r="R2553" t="s">
        <v>8354</v>
      </c>
      <c r="S2553" s="12">
        <f t="shared" si="158"/>
        <v>40990.075000000004</v>
      </c>
      <c r="T2553" s="12">
        <f t="shared" si="159"/>
        <v>40961.460474537038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107</v>
      </c>
      <c r="P2554" s="7">
        <f t="shared" si="157"/>
        <v>166.66666666666666</v>
      </c>
      <c r="Q2554" t="s">
        <v>8312</v>
      </c>
      <c r="R2554" t="s">
        <v>8354</v>
      </c>
      <c r="S2554" s="12">
        <f t="shared" si="158"/>
        <v>42800.01829861111</v>
      </c>
      <c r="T2554" s="12">
        <f t="shared" si="159"/>
        <v>42770.01829861111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156</v>
      </c>
      <c r="P2555" s="7">
        <f t="shared" si="157"/>
        <v>25</v>
      </c>
      <c r="Q2555" t="s">
        <v>8312</v>
      </c>
      <c r="R2555" t="s">
        <v>8354</v>
      </c>
      <c r="S2555" s="12">
        <f t="shared" si="158"/>
        <v>41173.407488425924</v>
      </c>
      <c r="T2555" s="12">
        <f t="shared" si="159"/>
        <v>41113.407488425924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123</v>
      </c>
      <c r="P2556" s="7">
        <f t="shared" si="157"/>
        <v>44.776119402985074</v>
      </c>
      <c r="Q2556" t="s">
        <v>8312</v>
      </c>
      <c r="R2556" t="s">
        <v>8354</v>
      </c>
      <c r="S2556" s="12">
        <f t="shared" si="158"/>
        <v>42156.374305555561</v>
      </c>
      <c r="T2556" s="12">
        <f t="shared" si="159"/>
        <v>42125.286608796298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</v>
      </c>
      <c r="P2557" s="7">
        <f t="shared" si="157"/>
        <v>57.142857142857146</v>
      </c>
      <c r="Q2557" t="s">
        <v>8312</v>
      </c>
      <c r="R2557" t="s">
        <v>8354</v>
      </c>
      <c r="S2557" s="12">
        <f t="shared" si="158"/>
        <v>41057.863344907411</v>
      </c>
      <c r="T2557" s="12">
        <f t="shared" si="159"/>
        <v>41026.863344907411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106</v>
      </c>
      <c r="P2558" s="7">
        <f t="shared" si="157"/>
        <v>21.911764705882351</v>
      </c>
      <c r="Q2558" t="s">
        <v>8312</v>
      </c>
      <c r="R2558" t="s">
        <v>8354</v>
      </c>
      <c r="S2558" s="12">
        <f t="shared" si="158"/>
        <v>41268.199733796297</v>
      </c>
      <c r="T2558" s="12">
        <f t="shared" si="159"/>
        <v>41223.199733796297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</v>
      </c>
      <c r="P2559" s="7">
        <f t="shared" si="157"/>
        <v>25</v>
      </c>
      <c r="Q2559" t="s">
        <v>8312</v>
      </c>
      <c r="R2559" t="s">
        <v>8354</v>
      </c>
      <c r="S2559" s="12">
        <f t="shared" si="158"/>
        <v>41774.953541666669</v>
      </c>
      <c r="T2559" s="12">
        <f t="shared" si="159"/>
        <v>41744.953541666669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109</v>
      </c>
      <c r="P2560" s="7">
        <f t="shared" si="157"/>
        <v>69.444444444444443</v>
      </c>
      <c r="Q2560" t="s">
        <v>8312</v>
      </c>
      <c r="R2560" t="s">
        <v>8354</v>
      </c>
      <c r="S2560" s="12">
        <f t="shared" si="158"/>
        <v>42125.790972222225</v>
      </c>
      <c r="T2560" s="12">
        <f t="shared" si="159"/>
        <v>42094.068356481483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</v>
      </c>
      <c r="P2561" s="7">
        <f t="shared" si="157"/>
        <v>32</v>
      </c>
      <c r="Q2561" t="s">
        <v>8312</v>
      </c>
      <c r="R2561" t="s">
        <v>8354</v>
      </c>
      <c r="S2561" s="12">
        <f t="shared" si="158"/>
        <v>40863.025694444448</v>
      </c>
      <c r="T2561" s="12">
        <f t="shared" si="159"/>
        <v>40830.081990740742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</v>
      </c>
      <c r="P2562" s="7">
        <f t="shared" si="157"/>
        <v>142.85714285714286</v>
      </c>
      <c r="Q2562" t="s">
        <v>8312</v>
      </c>
      <c r="R2562" t="s">
        <v>8354</v>
      </c>
      <c r="S2562" s="12">
        <f t="shared" si="158"/>
        <v>42070.159421296303</v>
      </c>
      <c r="T2562" s="12">
        <f t="shared" si="159"/>
        <v>42040.159421296303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ROUND((E2563/D2563)*100,0)</f>
        <v>0</v>
      </c>
      <c r="P2563" s="7" t="e">
        <f t="shared" ref="P2563:P2626" si="161">D2563/L2563</f>
        <v>#DIV/0!</v>
      </c>
      <c r="Q2563" t="s">
        <v>8336</v>
      </c>
      <c r="R2563" t="s">
        <v>8337</v>
      </c>
      <c r="S2563" s="12">
        <f t="shared" ref="S2563:S2626" si="162">(I2563/86400)+25569+(5/24)</f>
        <v>42290.73714120371</v>
      </c>
      <c r="T2563" s="12">
        <f t="shared" ref="T2563:T2626" si="163">(J2563/86400)+25569+(5/24)</f>
        <v>42260.73714120371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1</v>
      </c>
      <c r="P2564" s="7">
        <f t="shared" si="161"/>
        <v>3333.3333333333335</v>
      </c>
      <c r="Q2564" t="s">
        <v>8336</v>
      </c>
      <c r="R2564" t="s">
        <v>8337</v>
      </c>
      <c r="S2564" s="12">
        <f t="shared" si="162"/>
        <v>42654.733090277783</v>
      </c>
      <c r="T2564" s="12">
        <f t="shared" si="163"/>
        <v>42594.733090277783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42215.347812500004</v>
      </c>
      <c r="T2565" s="12">
        <f t="shared" si="163"/>
        <v>42155.347812500004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41852.248831018522</v>
      </c>
      <c r="T2566" s="12">
        <f t="shared" si="163"/>
        <v>41822.248831018522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7">
        <f t="shared" si="161"/>
        <v>10000</v>
      </c>
      <c r="Q2567" t="s">
        <v>8336</v>
      </c>
      <c r="R2567" t="s">
        <v>8337</v>
      </c>
      <c r="S2567" s="12">
        <f t="shared" si="162"/>
        <v>42500.076388888891</v>
      </c>
      <c r="T2567" s="12">
        <f t="shared" si="163"/>
        <v>42440.858668981484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41873.189212962963</v>
      </c>
      <c r="T2568" s="12">
        <f t="shared" si="163"/>
        <v>41843.189212962963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</v>
      </c>
      <c r="P2569" s="7">
        <f t="shared" si="161"/>
        <v>22500</v>
      </c>
      <c r="Q2569" t="s">
        <v>8336</v>
      </c>
      <c r="R2569" t="s">
        <v>8337</v>
      </c>
      <c r="S2569" s="12">
        <f t="shared" si="162"/>
        <v>42118.087245370371</v>
      </c>
      <c r="T2569" s="12">
        <f t="shared" si="163"/>
        <v>42088.087245370371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1</v>
      </c>
      <c r="P2570" s="7">
        <f t="shared" si="161"/>
        <v>10000</v>
      </c>
      <c r="Q2570" t="s">
        <v>8336</v>
      </c>
      <c r="R2570" t="s">
        <v>8337</v>
      </c>
      <c r="S2570" s="12">
        <f t="shared" si="162"/>
        <v>42614.874930555561</v>
      </c>
      <c r="T2570" s="12">
        <f t="shared" si="163"/>
        <v>42584.874930555561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</v>
      </c>
      <c r="P2571" s="7">
        <f t="shared" si="161"/>
        <v>3250</v>
      </c>
      <c r="Q2571" t="s">
        <v>8336</v>
      </c>
      <c r="R2571" t="s">
        <v>8337</v>
      </c>
      <c r="S2571" s="12">
        <f t="shared" si="162"/>
        <v>42264.313796296301</v>
      </c>
      <c r="T2571" s="12">
        <f t="shared" si="163"/>
        <v>42234.313796296301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1</v>
      </c>
      <c r="P2572" s="7">
        <f t="shared" si="161"/>
        <v>3500</v>
      </c>
      <c r="Q2572" t="s">
        <v>8336</v>
      </c>
      <c r="R2572" t="s">
        <v>8337</v>
      </c>
      <c r="S2572" s="12">
        <f t="shared" si="162"/>
        <v>42775.111516203709</v>
      </c>
      <c r="T2572" s="12">
        <f t="shared" si="163"/>
        <v>42745.111516203709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</v>
      </c>
      <c r="P2573" s="7">
        <f t="shared" si="161"/>
        <v>25000</v>
      </c>
      <c r="Q2573" t="s">
        <v>8336</v>
      </c>
      <c r="R2573" t="s">
        <v>8337</v>
      </c>
      <c r="S2573" s="12">
        <f t="shared" si="162"/>
        <v>42509.55001157408</v>
      </c>
      <c r="T2573" s="12">
        <f t="shared" si="163"/>
        <v>42449.55001157408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42107.327743055554</v>
      </c>
      <c r="T2574" s="12">
        <f t="shared" si="163"/>
        <v>42077.327743055554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41874.800335648149</v>
      </c>
      <c r="T2575" s="12">
        <f t="shared" si="163"/>
        <v>41829.800335648149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42509.034085648149</v>
      </c>
      <c r="T2576" s="12">
        <f t="shared" si="163"/>
        <v>42488.034085648149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42016.317060185189</v>
      </c>
      <c r="T2577" s="12">
        <f t="shared" si="163"/>
        <v>41986.317060185189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42105.176469907405</v>
      </c>
      <c r="T2578" s="12">
        <f t="shared" si="163"/>
        <v>42060.218136574076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41856.028900462967</v>
      </c>
      <c r="T2579" s="12">
        <f t="shared" si="163"/>
        <v>41831.028900462967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42286.916666666664</v>
      </c>
      <c r="T2580" s="12">
        <f t="shared" si="163"/>
        <v>42238.231238425928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</v>
      </c>
      <c r="P2581" s="7">
        <f t="shared" si="161"/>
        <v>16666.666666666668</v>
      </c>
      <c r="Q2581" t="s">
        <v>8336</v>
      </c>
      <c r="R2581" t="s">
        <v>8337</v>
      </c>
      <c r="S2581" s="12">
        <f t="shared" si="162"/>
        <v>41898.038229166668</v>
      </c>
      <c r="T2581" s="12">
        <f t="shared" si="163"/>
        <v>41838.038229166668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1</v>
      </c>
      <c r="P2582" s="7">
        <f t="shared" si="161"/>
        <v>4250</v>
      </c>
      <c r="Q2582" t="s">
        <v>8336</v>
      </c>
      <c r="R2582" t="s">
        <v>8337</v>
      </c>
      <c r="S2582" s="12">
        <f t="shared" si="162"/>
        <v>42140.333333333336</v>
      </c>
      <c r="T2582" s="12">
        <f t="shared" si="163"/>
        <v>42110.534756944449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11</v>
      </c>
      <c r="P2583" s="7">
        <f t="shared" si="161"/>
        <v>454.54545454545456</v>
      </c>
      <c r="Q2583" t="s">
        <v>8336</v>
      </c>
      <c r="R2583" t="s">
        <v>8337</v>
      </c>
      <c r="S2583" s="12">
        <f t="shared" si="162"/>
        <v>42324.878449074073</v>
      </c>
      <c r="T2583" s="12">
        <f t="shared" si="163"/>
        <v>42294.836782407408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0</v>
      </c>
      <c r="P2584" s="7">
        <f t="shared" si="161"/>
        <v>90000</v>
      </c>
      <c r="Q2584" t="s">
        <v>8336</v>
      </c>
      <c r="R2584" t="s">
        <v>8337</v>
      </c>
      <c r="S2584" s="12">
        <f t="shared" si="162"/>
        <v>42673.197152777779</v>
      </c>
      <c r="T2584" s="12">
        <f t="shared" si="163"/>
        <v>42643.197152777779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1</v>
      </c>
      <c r="P2585" s="7">
        <f t="shared" si="161"/>
        <v>200</v>
      </c>
      <c r="Q2585" t="s">
        <v>8336</v>
      </c>
      <c r="R2585" t="s">
        <v>8337</v>
      </c>
      <c r="S2585" s="12">
        <f t="shared" si="162"/>
        <v>42079.936111111114</v>
      </c>
      <c r="T2585" s="12">
        <f t="shared" si="163"/>
        <v>42019.977777777785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42170.381585648145</v>
      </c>
      <c r="T2586" s="12">
        <f t="shared" si="163"/>
        <v>42140.381585648145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</v>
      </c>
      <c r="P2587" s="7">
        <f t="shared" si="161"/>
        <v>30000</v>
      </c>
      <c r="Q2587" t="s">
        <v>8336</v>
      </c>
      <c r="R2587" t="s">
        <v>8337</v>
      </c>
      <c r="S2587" s="12">
        <f t="shared" si="162"/>
        <v>41826.171666666669</v>
      </c>
      <c r="T2587" s="12">
        <f t="shared" si="163"/>
        <v>41796.171666666669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</v>
      </c>
      <c r="P2588" s="7">
        <f t="shared" si="161"/>
        <v>3000</v>
      </c>
      <c r="Q2588" t="s">
        <v>8336</v>
      </c>
      <c r="R2588" t="s">
        <v>8337</v>
      </c>
      <c r="S2588" s="12">
        <f t="shared" si="162"/>
        <v>42363.538611111115</v>
      </c>
      <c r="T2588" s="12">
        <f t="shared" si="163"/>
        <v>42333.538611111115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</v>
      </c>
      <c r="P2589" s="7">
        <f t="shared" si="161"/>
        <v>8333.3333333333339</v>
      </c>
      <c r="Q2589" t="s">
        <v>8336</v>
      </c>
      <c r="R2589" t="s">
        <v>8337</v>
      </c>
      <c r="S2589" s="12">
        <f t="shared" si="162"/>
        <v>42368.883715277778</v>
      </c>
      <c r="T2589" s="12">
        <f t="shared" si="163"/>
        <v>42338.883715277778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4</v>
      </c>
      <c r="P2590" s="7">
        <f t="shared" si="161"/>
        <v>750</v>
      </c>
      <c r="Q2590" t="s">
        <v>8336</v>
      </c>
      <c r="R2590" t="s">
        <v>8337</v>
      </c>
      <c r="S2590" s="12">
        <f t="shared" si="162"/>
        <v>42094.759722222225</v>
      </c>
      <c r="T2590" s="12">
        <f t="shared" si="163"/>
        <v>42042.884560185186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</v>
      </c>
      <c r="P2591" s="7">
        <f t="shared" si="161"/>
        <v>50000</v>
      </c>
      <c r="Q2591" t="s">
        <v>8336</v>
      </c>
      <c r="R2591" t="s">
        <v>8337</v>
      </c>
      <c r="S2591" s="12">
        <f t="shared" si="162"/>
        <v>42452.7028587963</v>
      </c>
      <c r="T2591" s="12">
        <f t="shared" si="163"/>
        <v>42422.744525462964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42395.797418981485</v>
      </c>
      <c r="T2592" s="12">
        <f t="shared" si="163"/>
        <v>42388.797418981485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2</v>
      </c>
      <c r="P2593" s="7">
        <f t="shared" si="161"/>
        <v>750</v>
      </c>
      <c r="Q2593" t="s">
        <v>8336</v>
      </c>
      <c r="R2593" t="s">
        <v>8337</v>
      </c>
      <c r="S2593" s="12">
        <f t="shared" si="162"/>
        <v>42443.073194444449</v>
      </c>
      <c r="T2593" s="12">
        <f t="shared" si="163"/>
        <v>42383.114861111113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</v>
      </c>
      <c r="P2594" s="7">
        <f t="shared" si="161"/>
        <v>30000</v>
      </c>
      <c r="Q2594" t="s">
        <v>8336</v>
      </c>
      <c r="R2594" t="s">
        <v>8337</v>
      </c>
      <c r="S2594" s="12">
        <f t="shared" si="162"/>
        <v>41918.009502314817</v>
      </c>
      <c r="T2594" s="12">
        <f t="shared" si="163"/>
        <v>41888.009502314817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42120.053541666668</v>
      </c>
      <c r="T2595" s="12">
        <f t="shared" si="163"/>
        <v>42090.053541666668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0</v>
      </c>
      <c r="P2596" s="7">
        <f t="shared" si="161"/>
        <v>80000</v>
      </c>
      <c r="Q2596" t="s">
        <v>8336</v>
      </c>
      <c r="R2596" t="s">
        <v>8337</v>
      </c>
      <c r="S2596" s="12">
        <f t="shared" si="162"/>
        <v>41859.176250000004</v>
      </c>
      <c r="T2596" s="12">
        <f t="shared" si="163"/>
        <v>41829.176250000004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</v>
      </c>
      <c r="P2597" s="7">
        <f t="shared" si="161"/>
        <v>789.47368421052636</v>
      </c>
      <c r="Q2597" t="s">
        <v>8336</v>
      </c>
      <c r="R2597" t="s">
        <v>8337</v>
      </c>
      <c r="S2597" s="12">
        <f t="shared" si="162"/>
        <v>42790.452546296299</v>
      </c>
      <c r="T2597" s="12">
        <f t="shared" si="163"/>
        <v>42760.452546296299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24</v>
      </c>
      <c r="P2598" s="7">
        <f t="shared" si="161"/>
        <v>1296.2962962962963</v>
      </c>
      <c r="Q2598" t="s">
        <v>8336</v>
      </c>
      <c r="R2598" t="s">
        <v>8337</v>
      </c>
      <c r="S2598" s="12">
        <f t="shared" si="162"/>
        <v>41858.872789351852</v>
      </c>
      <c r="T2598" s="12">
        <f t="shared" si="163"/>
        <v>41828.872789351852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6</v>
      </c>
      <c r="P2599" s="7">
        <f t="shared" si="161"/>
        <v>214.28571428571428</v>
      </c>
      <c r="Q2599" t="s">
        <v>8336</v>
      </c>
      <c r="R2599" t="s">
        <v>8337</v>
      </c>
      <c r="S2599" s="12">
        <f t="shared" si="162"/>
        <v>42540.54996527778</v>
      </c>
      <c r="T2599" s="12">
        <f t="shared" si="163"/>
        <v>42510.54996527778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7">
        <f t="shared" si="161"/>
        <v>214.28571428571428</v>
      </c>
      <c r="Q2600" t="s">
        <v>8336</v>
      </c>
      <c r="R2600" t="s">
        <v>8337</v>
      </c>
      <c r="S2600" s="12">
        <f t="shared" si="162"/>
        <v>42271.048622685186</v>
      </c>
      <c r="T2600" s="12">
        <f t="shared" si="163"/>
        <v>42241.048622685186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1</v>
      </c>
      <c r="P2601" s="7">
        <f t="shared" si="161"/>
        <v>1808.2</v>
      </c>
      <c r="Q2601" t="s">
        <v>8336</v>
      </c>
      <c r="R2601" t="s">
        <v>8337</v>
      </c>
      <c r="S2601" s="12">
        <f t="shared" si="162"/>
        <v>41854.96234953704</v>
      </c>
      <c r="T2601" s="12">
        <f t="shared" si="163"/>
        <v>41809.96234953704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7</v>
      </c>
      <c r="P2602" s="7">
        <f t="shared" si="161"/>
        <v>1666.6666666666667</v>
      </c>
      <c r="Q2602" t="s">
        <v>8336</v>
      </c>
      <c r="R2602" t="s">
        <v>8337</v>
      </c>
      <c r="S2602" s="12">
        <f t="shared" si="162"/>
        <v>42455.067129629628</v>
      </c>
      <c r="T2602" s="12">
        <f t="shared" si="163"/>
        <v>42395.108796296299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</v>
      </c>
      <c r="P2603" s="7">
        <f t="shared" si="161"/>
        <v>3.3112582781456954</v>
      </c>
      <c r="Q2603" t="s">
        <v>8323</v>
      </c>
      <c r="R2603" t="s">
        <v>8355</v>
      </c>
      <c r="S2603" s="12">
        <f t="shared" si="162"/>
        <v>41165.374305555561</v>
      </c>
      <c r="T2603" s="12">
        <f t="shared" si="163"/>
        <v>41151.110520833339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</v>
      </c>
      <c r="P2604" s="7">
        <f t="shared" si="161"/>
        <v>24.539877300613497</v>
      </c>
      <c r="Q2604" t="s">
        <v>8323</v>
      </c>
      <c r="R2604" t="s">
        <v>8355</v>
      </c>
      <c r="S2604" s="12">
        <f t="shared" si="162"/>
        <v>41956.097222222226</v>
      </c>
      <c r="T2604" s="12">
        <f t="shared" si="163"/>
        <v>41915.955648148149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</v>
      </c>
      <c r="P2605" s="7">
        <f t="shared" si="161"/>
        <v>35</v>
      </c>
      <c r="Q2605" t="s">
        <v>8323</v>
      </c>
      <c r="R2605" t="s">
        <v>8355</v>
      </c>
      <c r="S2605" s="12">
        <f t="shared" si="162"/>
        <v>41632.120995370373</v>
      </c>
      <c r="T2605" s="12">
        <f t="shared" si="163"/>
        <v>41618.120995370373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</v>
      </c>
      <c r="P2606" s="7">
        <f t="shared" si="161"/>
        <v>62.305295950155767</v>
      </c>
      <c r="Q2606" t="s">
        <v>8323</v>
      </c>
      <c r="R2606" t="s">
        <v>8355</v>
      </c>
      <c r="S2606" s="12">
        <f t="shared" si="162"/>
        <v>41028.259525462963</v>
      </c>
      <c r="T2606" s="12">
        <f t="shared" si="163"/>
        <v>40998.259525462963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</v>
      </c>
      <c r="P2607" s="7">
        <f t="shared" si="161"/>
        <v>56.753688989784337</v>
      </c>
      <c r="Q2607" t="s">
        <v>8323</v>
      </c>
      <c r="R2607" t="s">
        <v>8355</v>
      </c>
      <c r="S2607" s="12">
        <f t="shared" si="162"/>
        <v>42538.749884259261</v>
      </c>
      <c r="T2607" s="12">
        <f t="shared" si="163"/>
        <v>42508.749884259261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</v>
      </c>
      <c r="P2608" s="7">
        <f t="shared" si="161"/>
        <v>28.571428571428573</v>
      </c>
      <c r="Q2608" t="s">
        <v>8323</v>
      </c>
      <c r="R2608" t="s">
        <v>8355</v>
      </c>
      <c r="S2608" s="12">
        <f t="shared" si="162"/>
        <v>41758.921087962961</v>
      </c>
      <c r="T2608" s="12">
        <f t="shared" si="163"/>
        <v>41726.921087962961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408</v>
      </c>
      <c r="P2609" s="7">
        <f t="shared" si="161"/>
        <v>20.100502512562816</v>
      </c>
      <c r="Q2609" t="s">
        <v>8323</v>
      </c>
      <c r="R2609" t="s">
        <v>8355</v>
      </c>
      <c r="S2609" s="12">
        <f t="shared" si="162"/>
        <v>42228.291666666664</v>
      </c>
      <c r="T2609" s="12">
        <f t="shared" si="163"/>
        <v>42185.083009259259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224</v>
      </c>
      <c r="P2610" s="7">
        <f t="shared" si="161"/>
        <v>26.315789473684209</v>
      </c>
      <c r="Q2610" t="s">
        <v>8323</v>
      </c>
      <c r="R2610" t="s">
        <v>8355</v>
      </c>
      <c r="S2610" s="12">
        <f t="shared" si="162"/>
        <v>42809.208333333336</v>
      </c>
      <c r="T2610" s="12">
        <f t="shared" si="163"/>
        <v>42768.010046296295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304</v>
      </c>
      <c r="P2611" s="7">
        <f t="shared" si="161"/>
        <v>51.77514792899408</v>
      </c>
      <c r="Q2611" t="s">
        <v>8323</v>
      </c>
      <c r="R2611" t="s">
        <v>8355</v>
      </c>
      <c r="S2611" s="12">
        <f t="shared" si="162"/>
        <v>41105.446192129632</v>
      </c>
      <c r="T2611" s="12">
        <f t="shared" si="163"/>
        <v>41075.446192129632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</v>
      </c>
      <c r="P2612" s="7">
        <f t="shared" si="161"/>
        <v>39.454072790294624</v>
      </c>
      <c r="Q2612" t="s">
        <v>8323</v>
      </c>
      <c r="R2612" t="s">
        <v>8355</v>
      </c>
      <c r="S2612" s="12">
        <f t="shared" si="162"/>
        <v>42604.499305555561</v>
      </c>
      <c r="T2612" s="12">
        <f t="shared" si="163"/>
        <v>42565.089409722226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2791</v>
      </c>
      <c r="P2613" s="7">
        <f t="shared" si="161"/>
        <v>3.0030030030030028</v>
      </c>
      <c r="Q2613" t="s">
        <v>8323</v>
      </c>
      <c r="R2613" t="s">
        <v>8355</v>
      </c>
      <c r="S2613" s="12">
        <f t="shared" si="162"/>
        <v>42738.165972222225</v>
      </c>
      <c r="T2613" s="12">
        <f t="shared" si="163"/>
        <v>42704.54414351852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172</v>
      </c>
      <c r="P2614" s="7">
        <f t="shared" si="161"/>
        <v>34.013605442176868</v>
      </c>
      <c r="Q2614" t="s">
        <v>8323</v>
      </c>
      <c r="R2614" t="s">
        <v>8355</v>
      </c>
      <c r="S2614" s="12">
        <f t="shared" si="162"/>
        <v>42013.351504629631</v>
      </c>
      <c r="T2614" s="12">
        <f t="shared" si="163"/>
        <v>41982.351504629631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</v>
      </c>
      <c r="P2615" s="7">
        <f t="shared" si="161"/>
        <v>267.85714285714283</v>
      </c>
      <c r="Q2615" t="s">
        <v>8323</v>
      </c>
      <c r="R2615" t="s">
        <v>8355</v>
      </c>
      <c r="S2615" s="12">
        <f t="shared" si="162"/>
        <v>41174.026550925926</v>
      </c>
      <c r="T2615" s="12">
        <f t="shared" si="163"/>
        <v>41144.026550925926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7">
        <f t="shared" si="161"/>
        <v>105</v>
      </c>
      <c r="Q2616" t="s">
        <v>8323</v>
      </c>
      <c r="R2616" t="s">
        <v>8355</v>
      </c>
      <c r="S2616" s="12">
        <f t="shared" si="162"/>
        <v>41759.416666666672</v>
      </c>
      <c r="T2616" s="12">
        <f t="shared" si="163"/>
        <v>41730.916805555556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170</v>
      </c>
      <c r="P2617" s="7">
        <f t="shared" si="161"/>
        <v>27.791666666666668</v>
      </c>
      <c r="Q2617" t="s">
        <v>8323</v>
      </c>
      <c r="R2617" t="s">
        <v>8355</v>
      </c>
      <c r="S2617" s="12">
        <f t="shared" si="162"/>
        <v>42490.708333333336</v>
      </c>
      <c r="T2617" s="12">
        <f t="shared" si="163"/>
        <v>42453.705601851856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115</v>
      </c>
      <c r="P2618" s="7">
        <f t="shared" si="161"/>
        <v>105.04201680672269</v>
      </c>
      <c r="Q2618" t="s">
        <v>8323</v>
      </c>
      <c r="R2618" t="s">
        <v>8355</v>
      </c>
      <c r="S2618" s="12">
        <f t="shared" si="162"/>
        <v>42242.202881944446</v>
      </c>
      <c r="T2618" s="12">
        <f t="shared" si="163"/>
        <v>42212.202881944446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878</v>
      </c>
      <c r="P2619" s="7">
        <f t="shared" si="161"/>
        <v>3.1446540880503147</v>
      </c>
      <c r="Q2619" t="s">
        <v>8323</v>
      </c>
      <c r="R2619" t="s">
        <v>8355</v>
      </c>
      <c r="S2619" s="12">
        <f t="shared" si="162"/>
        <v>41933.082766203705</v>
      </c>
      <c r="T2619" s="12">
        <f t="shared" si="163"/>
        <v>41903.082766203705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</v>
      </c>
      <c r="P2620" s="7">
        <f t="shared" si="161"/>
        <v>194.80519480519482</v>
      </c>
      <c r="Q2620" t="s">
        <v>8323</v>
      </c>
      <c r="R2620" t="s">
        <v>8355</v>
      </c>
      <c r="S2620" s="12">
        <f t="shared" si="162"/>
        <v>42340.042372685188</v>
      </c>
      <c r="T2620" s="12">
        <f t="shared" si="163"/>
        <v>42280.000706018523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</v>
      </c>
      <c r="P2621" s="7">
        <f t="shared" si="161"/>
        <v>18.867924528301888</v>
      </c>
      <c r="Q2621" t="s">
        <v>8323</v>
      </c>
      <c r="R2621" t="s">
        <v>8355</v>
      </c>
      <c r="S2621" s="12">
        <f t="shared" si="162"/>
        <v>42300.666666666664</v>
      </c>
      <c r="T2621" s="12">
        <f t="shared" si="163"/>
        <v>42274.092638888891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144</v>
      </c>
      <c r="P2622" s="7">
        <f t="shared" si="161"/>
        <v>51.958433253397281</v>
      </c>
      <c r="Q2622" t="s">
        <v>8323</v>
      </c>
      <c r="R2622" t="s">
        <v>8355</v>
      </c>
      <c r="S2622" s="12">
        <f t="shared" si="162"/>
        <v>42288.250000000007</v>
      </c>
      <c r="T2622" s="12">
        <f t="shared" si="163"/>
        <v>42251.375486111116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146</v>
      </c>
      <c r="P2623" s="7">
        <f t="shared" si="161"/>
        <v>32.258064516129032</v>
      </c>
      <c r="Q2623" t="s">
        <v>8323</v>
      </c>
      <c r="R2623" t="s">
        <v>8355</v>
      </c>
      <c r="S2623" s="12">
        <f t="shared" si="162"/>
        <v>42145.955879629633</v>
      </c>
      <c r="T2623" s="12">
        <f t="shared" si="163"/>
        <v>42115.955879629633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</v>
      </c>
      <c r="P2624" s="7">
        <f t="shared" si="161"/>
        <v>20.27027027027027</v>
      </c>
      <c r="Q2624" t="s">
        <v>8323</v>
      </c>
      <c r="R2624" t="s">
        <v>8355</v>
      </c>
      <c r="S2624" s="12">
        <f t="shared" si="162"/>
        <v>42734.951574074075</v>
      </c>
      <c r="T2624" s="12">
        <f t="shared" si="163"/>
        <v>42689.951574074075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114</v>
      </c>
      <c r="P2625" s="7">
        <f t="shared" si="161"/>
        <v>32.258064516129032</v>
      </c>
      <c r="Q2625" t="s">
        <v>8323</v>
      </c>
      <c r="R2625" t="s">
        <v>8355</v>
      </c>
      <c r="S2625" s="12">
        <f t="shared" si="162"/>
        <v>42706.464884259265</v>
      </c>
      <c r="T2625" s="12">
        <f t="shared" si="163"/>
        <v>42692.464884259265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</v>
      </c>
      <c r="P2626" s="7">
        <f t="shared" si="161"/>
        <v>2.306805074971165</v>
      </c>
      <c r="Q2626" t="s">
        <v>8323</v>
      </c>
      <c r="R2626" t="s">
        <v>8355</v>
      </c>
      <c r="S2626" s="12">
        <f t="shared" si="162"/>
        <v>41165.629884259259</v>
      </c>
      <c r="T2626" s="12">
        <f t="shared" si="163"/>
        <v>41144.629884259259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ROUND((E2627/D2627)*100,0)</f>
        <v>956</v>
      </c>
      <c r="P2627" s="7">
        <f t="shared" ref="P2627:P2690" si="165">D2627/L2627</f>
        <v>2.8846153846153846</v>
      </c>
      <c r="Q2627" t="s">
        <v>8323</v>
      </c>
      <c r="R2627" t="s">
        <v>8355</v>
      </c>
      <c r="S2627" s="12">
        <f t="shared" ref="S2627:S2690" si="166">(I2627/86400)+25569+(5/24)</f>
        <v>42684.060277777775</v>
      </c>
      <c r="T2627" s="12">
        <f t="shared" ref="T2627:T2690" si="167">(J2627/86400)+25569+(5/24)</f>
        <v>42659.018611111118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</v>
      </c>
      <c r="P2628" s="7">
        <f t="shared" si="165"/>
        <v>50</v>
      </c>
      <c r="Q2628" t="s">
        <v>8323</v>
      </c>
      <c r="R2628" t="s">
        <v>8355</v>
      </c>
      <c r="S2628" s="12">
        <f t="shared" si="166"/>
        <v>42158.836446759262</v>
      </c>
      <c r="T2628" s="12">
        <f t="shared" si="167"/>
        <v>42128.836446759262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647</v>
      </c>
      <c r="P2629" s="7">
        <f t="shared" si="165"/>
        <v>3.3333333333333335</v>
      </c>
      <c r="Q2629" t="s">
        <v>8323</v>
      </c>
      <c r="R2629" t="s">
        <v>8355</v>
      </c>
      <c r="S2629" s="12">
        <f t="shared" si="166"/>
        <v>42335.079409722224</v>
      </c>
      <c r="T2629" s="12">
        <f t="shared" si="167"/>
        <v>42305.03774305556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</v>
      </c>
      <c r="P2630" s="7">
        <f t="shared" si="165"/>
        <v>39.952380952380949</v>
      </c>
      <c r="Q2630" t="s">
        <v>8323</v>
      </c>
      <c r="R2630" t="s">
        <v>8355</v>
      </c>
      <c r="S2630" s="12">
        <f t="shared" si="166"/>
        <v>41974.174386574079</v>
      </c>
      <c r="T2630" s="12">
        <f t="shared" si="167"/>
        <v>41954.174386574079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128</v>
      </c>
      <c r="P2631" s="7">
        <f t="shared" si="165"/>
        <v>50</v>
      </c>
      <c r="Q2631" t="s">
        <v>8323</v>
      </c>
      <c r="R2631" t="s">
        <v>8355</v>
      </c>
      <c r="S2631" s="12">
        <f t="shared" si="166"/>
        <v>42138.746782407405</v>
      </c>
      <c r="T2631" s="12">
        <f t="shared" si="167"/>
        <v>42108.746782407405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158</v>
      </c>
      <c r="P2632" s="7">
        <f t="shared" si="165"/>
        <v>24.691358024691358</v>
      </c>
      <c r="Q2632" t="s">
        <v>8323</v>
      </c>
      <c r="R2632" t="s">
        <v>8355</v>
      </c>
      <c r="S2632" s="12">
        <f t="shared" si="166"/>
        <v>42551.625000000007</v>
      </c>
      <c r="T2632" s="12">
        <f t="shared" si="167"/>
        <v>42524.313796296301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115</v>
      </c>
      <c r="P2633" s="7">
        <f t="shared" si="165"/>
        <v>69.930069930069934</v>
      </c>
      <c r="Q2633" t="s">
        <v>8323</v>
      </c>
      <c r="R2633" t="s">
        <v>8355</v>
      </c>
      <c r="S2633" s="12">
        <f t="shared" si="166"/>
        <v>42246.377627314818</v>
      </c>
      <c r="T2633" s="12">
        <f t="shared" si="167"/>
        <v>42218.377627314818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</v>
      </c>
      <c r="P2634" s="7">
        <f t="shared" si="165"/>
        <v>25.476190476190474</v>
      </c>
      <c r="Q2634" t="s">
        <v>8323</v>
      </c>
      <c r="R2634" t="s">
        <v>8355</v>
      </c>
      <c r="S2634" s="12">
        <f t="shared" si="166"/>
        <v>42519.27012731482</v>
      </c>
      <c r="T2634" s="12">
        <f t="shared" si="167"/>
        <v>42494.27012731482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355</v>
      </c>
      <c r="P2635" s="7">
        <f t="shared" si="165"/>
        <v>25.125628140703519</v>
      </c>
      <c r="Q2635" t="s">
        <v>8323</v>
      </c>
      <c r="R2635" t="s">
        <v>8355</v>
      </c>
      <c r="S2635" s="12">
        <f t="shared" si="166"/>
        <v>41698.166666666672</v>
      </c>
      <c r="T2635" s="12">
        <f t="shared" si="167"/>
        <v>41668.031620370377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</v>
      </c>
      <c r="P2636" s="7">
        <f t="shared" si="165"/>
        <v>37.200000000000003</v>
      </c>
      <c r="Q2636" t="s">
        <v>8323</v>
      </c>
      <c r="R2636" t="s">
        <v>8355</v>
      </c>
      <c r="S2636" s="12">
        <f t="shared" si="166"/>
        <v>42642.86482638889</v>
      </c>
      <c r="T2636" s="12">
        <f t="shared" si="167"/>
        <v>42612.86482638889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7">
        <f t="shared" si="165"/>
        <v>136.9047619047619</v>
      </c>
      <c r="Q2637" t="s">
        <v>8323</v>
      </c>
      <c r="R2637" t="s">
        <v>8355</v>
      </c>
      <c r="S2637" s="12">
        <f t="shared" si="166"/>
        <v>42073.117604166669</v>
      </c>
      <c r="T2637" s="12">
        <f t="shared" si="167"/>
        <v>42038.159270833341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</v>
      </c>
      <c r="P2638" s="7">
        <f t="shared" si="165"/>
        <v>20</v>
      </c>
      <c r="Q2638" t="s">
        <v>8323</v>
      </c>
      <c r="R2638" t="s">
        <v>8355</v>
      </c>
      <c r="S2638" s="12">
        <f t="shared" si="166"/>
        <v>42659.250000000007</v>
      </c>
      <c r="T2638" s="12">
        <f t="shared" si="167"/>
        <v>42636.82307870371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</v>
      </c>
      <c r="P2639" s="7">
        <f t="shared" si="165"/>
        <v>19.23076923076923</v>
      </c>
      <c r="Q2639" t="s">
        <v>8323</v>
      </c>
      <c r="R2639" t="s">
        <v>8355</v>
      </c>
      <c r="S2639" s="12">
        <f t="shared" si="166"/>
        <v>42655.757812500007</v>
      </c>
      <c r="T2639" s="12">
        <f t="shared" si="167"/>
        <v>42639.757812500007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102</v>
      </c>
      <c r="P2640" s="7">
        <f t="shared" si="165"/>
        <v>24.785714285714285</v>
      </c>
      <c r="Q2640" t="s">
        <v>8323</v>
      </c>
      <c r="R2640" t="s">
        <v>8355</v>
      </c>
      <c r="S2640" s="12">
        <f t="shared" si="166"/>
        <v>42020.121469907412</v>
      </c>
      <c r="T2640" s="12">
        <f t="shared" si="167"/>
        <v>41990.121469907412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7">
        <f t="shared" si="165"/>
        <v>6.1224489795918364</v>
      </c>
      <c r="Q2641" t="s">
        <v>8323</v>
      </c>
      <c r="R2641" t="s">
        <v>8355</v>
      </c>
      <c r="S2641" s="12">
        <f t="shared" si="166"/>
        <v>42055.073472222226</v>
      </c>
      <c r="T2641" s="12">
        <f t="shared" si="167"/>
        <v>42025.073472222226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106</v>
      </c>
      <c r="P2642" s="7">
        <f t="shared" si="165"/>
        <v>43.478260869565219</v>
      </c>
      <c r="Q2642" t="s">
        <v>8323</v>
      </c>
      <c r="R2642" t="s">
        <v>8355</v>
      </c>
      <c r="S2642" s="12">
        <f t="shared" si="166"/>
        <v>42163.36891203704</v>
      </c>
      <c r="T2642" s="12">
        <f t="shared" si="167"/>
        <v>42103.36891203704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7">
        <f t="shared" si="165"/>
        <v>1500</v>
      </c>
      <c r="Q2643" t="s">
        <v>8323</v>
      </c>
      <c r="R2643" t="s">
        <v>8355</v>
      </c>
      <c r="S2643" s="12">
        <f t="shared" si="166"/>
        <v>41898.04791666667</v>
      </c>
      <c r="T2643" s="12">
        <f t="shared" si="167"/>
        <v>41881.035451388889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7" t="e">
        <f t="shared" si="165"/>
        <v>#DIV/0!</v>
      </c>
      <c r="Q2644" t="s">
        <v>8323</v>
      </c>
      <c r="R2644" t="s">
        <v>8355</v>
      </c>
      <c r="S2644" s="12">
        <f t="shared" si="166"/>
        <v>42566.497916666667</v>
      </c>
      <c r="T2644" s="12">
        <f t="shared" si="167"/>
        <v>42536.454953703702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34</v>
      </c>
      <c r="P2645" s="7">
        <f t="shared" si="165"/>
        <v>666.22251832111931</v>
      </c>
      <c r="Q2645" t="s">
        <v>8323</v>
      </c>
      <c r="R2645" t="s">
        <v>8355</v>
      </c>
      <c r="S2645" s="12">
        <f t="shared" si="166"/>
        <v>42725.540972222225</v>
      </c>
      <c r="T2645" s="12">
        <f t="shared" si="167"/>
        <v>42689.790682870378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</v>
      </c>
      <c r="P2646" s="7">
        <f t="shared" si="165"/>
        <v>1923.0769230769231</v>
      </c>
      <c r="Q2646" t="s">
        <v>8323</v>
      </c>
      <c r="R2646" t="s">
        <v>8355</v>
      </c>
      <c r="S2646" s="12">
        <f t="shared" si="166"/>
        <v>42805.0004050926</v>
      </c>
      <c r="T2646" s="12">
        <f t="shared" si="167"/>
        <v>42775.0004050926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11</v>
      </c>
      <c r="P2647" s="7">
        <f t="shared" si="165"/>
        <v>869.56521739130437</v>
      </c>
      <c r="Q2647" t="s">
        <v>8323</v>
      </c>
      <c r="R2647" t="s">
        <v>8355</v>
      </c>
      <c r="S2647" s="12">
        <f t="shared" si="166"/>
        <v>41952.092627314814</v>
      </c>
      <c r="T2647" s="12">
        <f t="shared" si="167"/>
        <v>41922.05096064815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</v>
      </c>
      <c r="P2648" s="7">
        <f t="shared" si="165"/>
        <v>934.57943925233644</v>
      </c>
      <c r="Q2648" t="s">
        <v>8323</v>
      </c>
      <c r="R2648" t="s">
        <v>8355</v>
      </c>
      <c r="S2648" s="12">
        <f t="shared" si="166"/>
        <v>42256.521631944452</v>
      </c>
      <c r="T2648" s="12">
        <f t="shared" si="167"/>
        <v>42226.521631944452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</v>
      </c>
      <c r="P2649" s="7">
        <f t="shared" si="165"/>
        <v>833.33333333333337</v>
      </c>
      <c r="Q2649" t="s">
        <v>8323</v>
      </c>
      <c r="R2649" t="s">
        <v>8355</v>
      </c>
      <c r="S2649" s="12">
        <f t="shared" si="166"/>
        <v>42230.470127314817</v>
      </c>
      <c r="T2649" s="12">
        <f t="shared" si="167"/>
        <v>42200.470127314817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1</v>
      </c>
      <c r="P2650" s="7">
        <f t="shared" si="165"/>
        <v>2000</v>
      </c>
      <c r="Q2650" t="s">
        <v>8323</v>
      </c>
      <c r="R2650" t="s">
        <v>8355</v>
      </c>
      <c r="S2650" s="12">
        <f t="shared" si="166"/>
        <v>42438.923148148147</v>
      </c>
      <c r="T2650" s="12">
        <f t="shared" si="167"/>
        <v>42408.923148148147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0</v>
      </c>
      <c r="P2651" s="7">
        <f t="shared" si="165"/>
        <v>41666.666666666664</v>
      </c>
      <c r="Q2651" t="s">
        <v>8323</v>
      </c>
      <c r="R2651" t="s">
        <v>8355</v>
      </c>
      <c r="S2651" s="12">
        <f t="shared" si="166"/>
        <v>42402.205335648156</v>
      </c>
      <c r="T2651" s="12">
        <f t="shared" si="167"/>
        <v>42342.205335648156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1</v>
      </c>
      <c r="P2652" s="7">
        <f t="shared" si="165"/>
        <v>12000</v>
      </c>
      <c r="Q2652" t="s">
        <v>8323</v>
      </c>
      <c r="R2652" t="s">
        <v>8355</v>
      </c>
      <c r="S2652" s="12">
        <f t="shared" si="166"/>
        <v>42725.832673611112</v>
      </c>
      <c r="T2652" s="12">
        <f t="shared" si="167"/>
        <v>42695.832673611112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2</v>
      </c>
      <c r="P2653" s="7">
        <f t="shared" si="165"/>
        <v>16470.588235294119</v>
      </c>
      <c r="Q2653" t="s">
        <v>8323</v>
      </c>
      <c r="R2653" t="s">
        <v>8355</v>
      </c>
      <c r="S2653" s="12">
        <f t="shared" si="166"/>
        <v>42356.01399305556</v>
      </c>
      <c r="T2653" s="12">
        <f t="shared" si="167"/>
        <v>42328.01399305556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1</v>
      </c>
      <c r="P2654" s="7">
        <f t="shared" si="165"/>
        <v>9090.9090909090901</v>
      </c>
      <c r="Q2654" t="s">
        <v>8323</v>
      </c>
      <c r="R2654" t="s">
        <v>8355</v>
      </c>
      <c r="S2654" s="12">
        <f t="shared" si="166"/>
        <v>41983.367187500007</v>
      </c>
      <c r="T2654" s="12">
        <f t="shared" si="167"/>
        <v>41953.367187500007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12</v>
      </c>
      <c r="P2655" s="7">
        <f t="shared" si="165"/>
        <v>728.57142857142856</v>
      </c>
      <c r="Q2655" t="s">
        <v>8323</v>
      </c>
      <c r="R2655" t="s">
        <v>8355</v>
      </c>
      <c r="S2655" s="12">
        <f t="shared" si="166"/>
        <v>41803.375</v>
      </c>
      <c r="T2655" s="12">
        <f t="shared" si="167"/>
        <v>41771.860266203708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0</v>
      </c>
      <c r="P2656" s="7">
        <f t="shared" si="165"/>
        <v>16666.666666666668</v>
      </c>
      <c r="Q2656" t="s">
        <v>8323</v>
      </c>
      <c r="R2656" t="s">
        <v>8355</v>
      </c>
      <c r="S2656" s="12">
        <f t="shared" si="166"/>
        <v>42115.76766203704</v>
      </c>
      <c r="T2656" s="12">
        <f t="shared" si="167"/>
        <v>42055.809328703705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</v>
      </c>
      <c r="P2657" s="7">
        <f t="shared" si="165"/>
        <v>348.83720930232556</v>
      </c>
      <c r="Q2657" t="s">
        <v>8323</v>
      </c>
      <c r="R2657" t="s">
        <v>8355</v>
      </c>
      <c r="S2657" s="12">
        <f t="shared" si="166"/>
        <v>42410.041666666664</v>
      </c>
      <c r="T2657" s="12">
        <f t="shared" si="167"/>
        <v>42382.074618055558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</v>
      </c>
      <c r="P2658" s="7">
        <f t="shared" si="165"/>
        <v>986.84210526315792</v>
      </c>
      <c r="Q2658" t="s">
        <v>8323</v>
      </c>
      <c r="R2658" t="s">
        <v>8355</v>
      </c>
      <c r="S2658" s="12">
        <f t="shared" si="166"/>
        <v>42807.000000000007</v>
      </c>
      <c r="T2658" s="12">
        <f t="shared" si="167"/>
        <v>42767.89685185186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19</v>
      </c>
      <c r="P2659" s="7">
        <f t="shared" si="165"/>
        <v>508.47457627118644</v>
      </c>
      <c r="Q2659" t="s">
        <v>8323</v>
      </c>
      <c r="R2659" t="s">
        <v>8355</v>
      </c>
      <c r="S2659" s="12">
        <f t="shared" si="166"/>
        <v>42585.270833333336</v>
      </c>
      <c r="T2659" s="12">
        <f t="shared" si="167"/>
        <v>42552.137187500004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0</v>
      </c>
      <c r="P2660" s="7">
        <f t="shared" si="165"/>
        <v>24500</v>
      </c>
      <c r="Q2660" t="s">
        <v>8323</v>
      </c>
      <c r="R2660" t="s">
        <v>8355</v>
      </c>
      <c r="S2660" s="12">
        <f t="shared" si="166"/>
        <v>42582.092523148145</v>
      </c>
      <c r="T2660" s="12">
        <f t="shared" si="167"/>
        <v>42552.092523148145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3</v>
      </c>
      <c r="P2661" s="7">
        <f t="shared" si="165"/>
        <v>4900</v>
      </c>
      <c r="Q2661" t="s">
        <v>8323</v>
      </c>
      <c r="R2661" t="s">
        <v>8355</v>
      </c>
      <c r="S2661" s="12">
        <f t="shared" si="166"/>
        <v>42112.27789351852</v>
      </c>
      <c r="T2661" s="12">
        <f t="shared" si="167"/>
        <v>42082.27789351852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0</v>
      </c>
      <c r="P2662" s="7">
        <f t="shared" si="165"/>
        <v>4000</v>
      </c>
      <c r="Q2662" t="s">
        <v>8323</v>
      </c>
      <c r="R2662" t="s">
        <v>8355</v>
      </c>
      <c r="S2662" s="12">
        <f t="shared" si="166"/>
        <v>42332.963171296295</v>
      </c>
      <c r="T2662" s="12">
        <f t="shared" si="167"/>
        <v>42272.92150462963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103</v>
      </c>
      <c r="P2663" s="7">
        <f t="shared" si="165"/>
        <v>83.333333333333329</v>
      </c>
      <c r="Q2663" t="s">
        <v>8323</v>
      </c>
      <c r="R2663" t="s">
        <v>8356</v>
      </c>
      <c r="S2663" s="12">
        <f t="shared" si="166"/>
        <v>41573.16678240741</v>
      </c>
      <c r="T2663" s="12">
        <f t="shared" si="167"/>
        <v>41543.16678240741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107</v>
      </c>
      <c r="P2664" s="7">
        <f t="shared" si="165"/>
        <v>250</v>
      </c>
      <c r="Q2664" t="s">
        <v>8323</v>
      </c>
      <c r="R2664" t="s">
        <v>8356</v>
      </c>
      <c r="S2664" s="12">
        <f t="shared" si="166"/>
        <v>42237.955011574079</v>
      </c>
      <c r="T2664" s="12">
        <f t="shared" si="167"/>
        <v>42207.955011574079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105</v>
      </c>
      <c r="P2665" s="7">
        <f t="shared" si="165"/>
        <v>357.14285714285717</v>
      </c>
      <c r="Q2665" t="s">
        <v>8323</v>
      </c>
      <c r="R2665" t="s">
        <v>8356</v>
      </c>
      <c r="S2665" s="12">
        <f t="shared" si="166"/>
        <v>42251.833333333336</v>
      </c>
      <c r="T2665" s="12">
        <f t="shared" si="167"/>
        <v>42222.831099537041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</v>
      </c>
      <c r="P2666" s="7">
        <f t="shared" si="165"/>
        <v>168.26923076923077</v>
      </c>
      <c r="Q2666" t="s">
        <v>8323</v>
      </c>
      <c r="R2666" t="s">
        <v>8356</v>
      </c>
      <c r="S2666" s="12">
        <f t="shared" si="166"/>
        <v>42347.499305555561</v>
      </c>
      <c r="T2666" s="12">
        <f t="shared" si="167"/>
        <v>42313.233761574076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</v>
      </c>
      <c r="P2667" s="7">
        <f t="shared" si="165"/>
        <v>76.086956521739125</v>
      </c>
      <c r="Q2667" t="s">
        <v>8323</v>
      </c>
      <c r="R2667" t="s">
        <v>8356</v>
      </c>
      <c r="S2667" s="12">
        <f t="shared" si="166"/>
        <v>42129.103865740741</v>
      </c>
      <c r="T2667" s="12">
        <f t="shared" si="167"/>
        <v>42084.103865740741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</v>
      </c>
      <c r="P2668" s="7">
        <f t="shared" si="165"/>
        <v>48.543689320388353</v>
      </c>
      <c r="Q2668" t="s">
        <v>8323</v>
      </c>
      <c r="R2668" t="s">
        <v>8356</v>
      </c>
      <c r="S2668" s="12">
        <f t="shared" si="166"/>
        <v>42273.083333333336</v>
      </c>
      <c r="T2668" s="12">
        <f t="shared" si="167"/>
        <v>42235.972673611112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111</v>
      </c>
      <c r="P2669" s="7">
        <f t="shared" si="165"/>
        <v>83.333333333333329</v>
      </c>
      <c r="Q2669" t="s">
        <v>8323</v>
      </c>
      <c r="R2669" t="s">
        <v>8356</v>
      </c>
      <c r="S2669" s="12">
        <f t="shared" si="166"/>
        <v>42411.134444444448</v>
      </c>
      <c r="T2669" s="12">
        <f t="shared" si="167"/>
        <v>42381.134444444448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171</v>
      </c>
      <c r="P2670" s="7">
        <f t="shared" si="165"/>
        <v>35.714285714285715</v>
      </c>
      <c r="Q2670" t="s">
        <v>8323</v>
      </c>
      <c r="R2670" t="s">
        <v>8356</v>
      </c>
      <c r="S2670" s="12">
        <f t="shared" si="166"/>
        <v>42317.813888888886</v>
      </c>
      <c r="T2670" s="12">
        <f t="shared" si="167"/>
        <v>42275.797048611115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</v>
      </c>
      <c r="P2671" s="7">
        <f t="shared" si="165"/>
        <v>72.727272727272734</v>
      </c>
      <c r="Q2671" t="s">
        <v>8323</v>
      </c>
      <c r="R2671" t="s">
        <v>8356</v>
      </c>
      <c r="S2671" s="12">
        <f t="shared" si="166"/>
        <v>42379.244166666664</v>
      </c>
      <c r="T2671" s="12">
        <f t="shared" si="167"/>
        <v>42319.244166666664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</v>
      </c>
      <c r="P2672" s="7">
        <f t="shared" si="165"/>
        <v>648.13333333333333</v>
      </c>
      <c r="Q2672" t="s">
        <v>8323</v>
      </c>
      <c r="R2672" t="s">
        <v>8356</v>
      </c>
      <c r="S2672" s="12">
        <f t="shared" si="166"/>
        <v>41849.228935185187</v>
      </c>
      <c r="T2672" s="12">
        <f t="shared" si="167"/>
        <v>41821.228935185187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</v>
      </c>
      <c r="P2673" s="7">
        <f t="shared" si="165"/>
        <v>297.61904761904759</v>
      </c>
      <c r="Q2673" t="s">
        <v>8323</v>
      </c>
      <c r="R2673" t="s">
        <v>8356</v>
      </c>
      <c r="S2673" s="12">
        <f t="shared" si="166"/>
        <v>41993.026388888895</v>
      </c>
      <c r="T2673" s="12">
        <f t="shared" si="167"/>
        <v>41962.957361111112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</v>
      </c>
      <c r="P2674" s="7">
        <f t="shared" si="165"/>
        <v>212.7659574468085</v>
      </c>
      <c r="Q2674" t="s">
        <v>8323</v>
      </c>
      <c r="R2674" t="s">
        <v>8356</v>
      </c>
      <c r="S2674" s="12">
        <f t="shared" si="166"/>
        <v>42366.458333333336</v>
      </c>
      <c r="T2674" s="12">
        <f t="shared" si="167"/>
        <v>42345.092476851853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28</v>
      </c>
      <c r="P2675" s="7">
        <f t="shared" si="165"/>
        <v>606.06060606060601</v>
      </c>
      <c r="Q2675" t="s">
        <v>8323</v>
      </c>
      <c r="R2675" t="s">
        <v>8356</v>
      </c>
      <c r="S2675" s="12">
        <f t="shared" si="166"/>
        <v>41942.15625</v>
      </c>
      <c r="T2675" s="12">
        <f t="shared" si="167"/>
        <v>41912.74998842593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63</v>
      </c>
      <c r="P2676" s="7">
        <f t="shared" si="165"/>
        <v>204.67836257309941</v>
      </c>
      <c r="Q2676" t="s">
        <v>8323</v>
      </c>
      <c r="R2676" t="s">
        <v>8356</v>
      </c>
      <c r="S2676" s="12">
        <f t="shared" si="166"/>
        <v>42556.415972222225</v>
      </c>
      <c r="T2676" s="12">
        <f t="shared" si="167"/>
        <v>42529.841087962966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8</v>
      </c>
      <c r="P2677" s="7">
        <f t="shared" si="165"/>
        <v>862.06896551724139</v>
      </c>
      <c r="Q2677" t="s">
        <v>8323</v>
      </c>
      <c r="R2677" t="s">
        <v>8356</v>
      </c>
      <c r="S2677" s="12">
        <f t="shared" si="166"/>
        <v>41954.107511574075</v>
      </c>
      <c r="T2677" s="12">
        <f t="shared" si="167"/>
        <v>41924.065844907411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</v>
      </c>
      <c r="P2678" s="7">
        <f t="shared" si="165"/>
        <v>233.33333333333334</v>
      </c>
      <c r="Q2678" t="s">
        <v>8323</v>
      </c>
      <c r="R2678" t="s">
        <v>8356</v>
      </c>
      <c r="S2678" s="12">
        <f t="shared" si="166"/>
        <v>42512.833032407412</v>
      </c>
      <c r="T2678" s="12">
        <f t="shared" si="167"/>
        <v>42482.833032407412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18</v>
      </c>
      <c r="P2679" s="7">
        <f t="shared" si="165"/>
        <v>722.22222222222217</v>
      </c>
      <c r="Q2679" t="s">
        <v>8323</v>
      </c>
      <c r="R2679" t="s">
        <v>8356</v>
      </c>
      <c r="S2679" s="12">
        <f t="shared" si="166"/>
        <v>41823.237766203711</v>
      </c>
      <c r="T2679" s="12">
        <f t="shared" si="167"/>
        <v>41793.237766203711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0</v>
      </c>
      <c r="P2680" s="7">
        <f t="shared" si="165"/>
        <v>4000000</v>
      </c>
      <c r="Q2680" t="s">
        <v>8323</v>
      </c>
      <c r="R2680" t="s">
        <v>8356</v>
      </c>
      <c r="S2680" s="12">
        <f t="shared" si="166"/>
        <v>42272.006539351853</v>
      </c>
      <c r="T2680" s="12">
        <f t="shared" si="167"/>
        <v>42242.006539351853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</v>
      </c>
      <c r="P2681" s="7">
        <f t="shared" si="165"/>
        <v>13333.333333333334</v>
      </c>
      <c r="Q2681" t="s">
        <v>8323</v>
      </c>
      <c r="R2681" t="s">
        <v>8356</v>
      </c>
      <c r="S2681" s="12">
        <f t="shared" si="166"/>
        <v>42063.209421296298</v>
      </c>
      <c r="T2681" s="12">
        <f t="shared" si="167"/>
        <v>42033.209421296298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1</v>
      </c>
      <c r="P2682" s="7">
        <f t="shared" si="165"/>
        <v>8000</v>
      </c>
      <c r="Q2682" t="s">
        <v>8323</v>
      </c>
      <c r="R2682" t="s">
        <v>8356</v>
      </c>
      <c r="S2682" s="12">
        <f t="shared" si="166"/>
        <v>42466.378368055557</v>
      </c>
      <c r="T2682" s="12">
        <f t="shared" si="167"/>
        <v>42436.420034722229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1</v>
      </c>
      <c r="P2683" s="7">
        <f t="shared" si="165"/>
        <v>4000</v>
      </c>
      <c r="Q2683" t="s">
        <v>8336</v>
      </c>
      <c r="R2683" t="s">
        <v>8337</v>
      </c>
      <c r="S2683" s="12">
        <f t="shared" si="166"/>
        <v>41831.103587962964</v>
      </c>
      <c r="T2683" s="12">
        <f t="shared" si="167"/>
        <v>41806.103587962964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</v>
      </c>
      <c r="P2684" s="7">
        <f t="shared" si="165"/>
        <v>300</v>
      </c>
      <c r="Q2684" t="s">
        <v>8336</v>
      </c>
      <c r="R2684" t="s">
        <v>8337</v>
      </c>
      <c r="S2684" s="12">
        <f t="shared" si="166"/>
        <v>41965.457638888889</v>
      </c>
      <c r="T2684" s="12">
        <f t="shared" si="167"/>
        <v>41933.080324074079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</v>
      </c>
      <c r="P2685" s="7">
        <f t="shared" si="165"/>
        <v>5000</v>
      </c>
      <c r="Q2685" t="s">
        <v>8336</v>
      </c>
      <c r="R2685" t="s">
        <v>8337</v>
      </c>
      <c r="S2685" s="12">
        <f t="shared" si="166"/>
        <v>42064.963425925926</v>
      </c>
      <c r="T2685" s="12">
        <f t="shared" si="167"/>
        <v>42034.963425925926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</v>
      </c>
      <c r="P2686" s="7">
        <f t="shared" si="165"/>
        <v>17500</v>
      </c>
      <c r="Q2686" t="s">
        <v>8336</v>
      </c>
      <c r="R2686" t="s">
        <v>8337</v>
      </c>
      <c r="S2686" s="12">
        <f t="shared" si="166"/>
        <v>41861.122974537044</v>
      </c>
      <c r="T2686" s="12">
        <f t="shared" si="167"/>
        <v>41821.122974537044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</v>
      </c>
      <c r="P2687" s="7">
        <f t="shared" si="165"/>
        <v>50000</v>
      </c>
      <c r="Q2687" t="s">
        <v>8336</v>
      </c>
      <c r="R2687" t="s">
        <v>8337</v>
      </c>
      <c r="S2687" s="12">
        <f t="shared" si="166"/>
        <v>42121.862615740742</v>
      </c>
      <c r="T2687" s="12">
        <f t="shared" si="167"/>
        <v>42061.904282407406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41913.183136574073</v>
      </c>
      <c r="T2688" s="12">
        <f t="shared" si="167"/>
        <v>41893.183136574073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42184.848587962966</v>
      </c>
      <c r="T2689" s="12">
        <f t="shared" si="167"/>
        <v>42154.848587962966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</v>
      </c>
      <c r="P2690" s="7">
        <f t="shared" si="165"/>
        <v>3571.4285714285716</v>
      </c>
      <c r="Q2690" t="s">
        <v>8336</v>
      </c>
      <c r="R2690" t="s">
        <v>8337</v>
      </c>
      <c r="S2690" s="12">
        <f t="shared" si="166"/>
        <v>42059.333333333336</v>
      </c>
      <c r="T2690" s="12">
        <f t="shared" si="167"/>
        <v>42028.327199074076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ROUND((E2691/D2691)*100,0)</f>
        <v>0</v>
      </c>
      <c r="P2691" s="7">
        <f t="shared" ref="P2691:P2754" si="169">D2691/L2691</f>
        <v>35000</v>
      </c>
      <c r="Q2691" t="s">
        <v>8336</v>
      </c>
      <c r="R2691" t="s">
        <v>8337</v>
      </c>
      <c r="S2691" s="12">
        <f t="shared" ref="S2691:S2754" si="170">(I2691/86400)+25569+(5/24)</f>
        <v>42582.170023148152</v>
      </c>
      <c r="T2691" s="12">
        <f t="shared" ref="T2691:T2754" si="171">(J2691/86400)+25569+(5/24)</f>
        <v>42552.170023148152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11</v>
      </c>
      <c r="P2692" s="7">
        <f t="shared" si="169"/>
        <v>677.96610169491521</v>
      </c>
      <c r="Q2692" t="s">
        <v>8336</v>
      </c>
      <c r="R2692" t="s">
        <v>8337</v>
      </c>
      <c r="S2692" s="12">
        <f t="shared" si="170"/>
        <v>42158.313379629632</v>
      </c>
      <c r="T2692" s="12">
        <f t="shared" si="171"/>
        <v>42113.313379629632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0</v>
      </c>
      <c r="P2693" s="7">
        <f t="shared" si="169"/>
        <v>32500</v>
      </c>
      <c r="Q2693" t="s">
        <v>8336</v>
      </c>
      <c r="R2693" t="s">
        <v>8337</v>
      </c>
      <c r="S2693" s="12">
        <f t="shared" si="170"/>
        <v>42134.932372685187</v>
      </c>
      <c r="T2693" s="12">
        <f t="shared" si="171"/>
        <v>42089.932372685187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1</v>
      </c>
      <c r="P2694" s="7">
        <f t="shared" si="169"/>
        <v>3500</v>
      </c>
      <c r="Q2694" t="s">
        <v>8336</v>
      </c>
      <c r="R2694" t="s">
        <v>8337</v>
      </c>
      <c r="S2694" s="12">
        <f t="shared" si="170"/>
        <v>42088.500694444447</v>
      </c>
      <c r="T2694" s="12">
        <f t="shared" si="171"/>
        <v>42058.542361111111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1</v>
      </c>
      <c r="P2695" s="7">
        <f t="shared" si="169"/>
        <v>1666.6666666666667</v>
      </c>
      <c r="Q2695" t="s">
        <v>8336</v>
      </c>
      <c r="R2695" t="s">
        <v>8337</v>
      </c>
      <c r="S2695" s="12">
        <f t="shared" si="170"/>
        <v>41864.346828703703</v>
      </c>
      <c r="T2695" s="12">
        <f t="shared" si="171"/>
        <v>41834.346828703703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0</v>
      </c>
      <c r="P2696" s="7">
        <f t="shared" si="169"/>
        <v>30000</v>
      </c>
      <c r="Q2696" t="s">
        <v>8336</v>
      </c>
      <c r="R2696" t="s">
        <v>8337</v>
      </c>
      <c r="S2696" s="12">
        <f t="shared" si="170"/>
        <v>41908.34883101852</v>
      </c>
      <c r="T2696" s="12">
        <f t="shared" si="171"/>
        <v>41878.34883101852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</v>
      </c>
      <c r="P2697" s="7">
        <f t="shared" si="169"/>
        <v>5000</v>
      </c>
      <c r="Q2697" t="s">
        <v>8336</v>
      </c>
      <c r="R2697" t="s">
        <v>8337</v>
      </c>
      <c r="S2697" s="12">
        <f t="shared" si="170"/>
        <v>42108.348587962966</v>
      </c>
      <c r="T2697" s="12">
        <f t="shared" si="171"/>
        <v>42048.39025462963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6</v>
      </c>
      <c r="P2698" s="7">
        <f t="shared" si="169"/>
        <v>1578.9473684210527</v>
      </c>
      <c r="Q2698" t="s">
        <v>8336</v>
      </c>
      <c r="R2698" t="s">
        <v>8337</v>
      </c>
      <c r="S2698" s="12">
        <f t="shared" si="170"/>
        <v>41999.052777777782</v>
      </c>
      <c r="T2698" s="12">
        <f t="shared" si="171"/>
        <v>41965.052777777782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</v>
      </c>
      <c r="P2699" s="7">
        <f t="shared" si="169"/>
        <v>442.30769230769232</v>
      </c>
      <c r="Q2699" t="s">
        <v>8336</v>
      </c>
      <c r="R2699" t="s">
        <v>8337</v>
      </c>
      <c r="S2699" s="12">
        <f t="shared" si="170"/>
        <v>42219.125000000007</v>
      </c>
      <c r="T2699" s="12">
        <f t="shared" si="171"/>
        <v>42188.148414351854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</v>
      </c>
      <c r="P2700" s="7">
        <f t="shared" si="169"/>
        <v>4000</v>
      </c>
      <c r="Q2700" t="s">
        <v>8336</v>
      </c>
      <c r="R2700" t="s">
        <v>8337</v>
      </c>
      <c r="S2700" s="12">
        <f t="shared" si="170"/>
        <v>41818.106574074074</v>
      </c>
      <c r="T2700" s="12">
        <f t="shared" si="171"/>
        <v>41788.106574074074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41860.104895833334</v>
      </c>
      <c r="T2701" s="12">
        <f t="shared" si="171"/>
        <v>41830.104895833334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1</v>
      </c>
      <c r="P2702" s="7">
        <f t="shared" si="169"/>
        <v>2499.75</v>
      </c>
      <c r="Q2702" t="s">
        <v>8336</v>
      </c>
      <c r="R2702" t="s">
        <v>8337</v>
      </c>
      <c r="S2702" s="12">
        <f t="shared" si="170"/>
        <v>41901.083009259259</v>
      </c>
      <c r="T2702" s="12">
        <f t="shared" si="171"/>
        <v>41871.083009259259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</v>
      </c>
      <c r="P2703" s="7">
        <f t="shared" si="169"/>
        <v>73.913043478260875</v>
      </c>
      <c r="Q2703" t="s">
        <v>8321</v>
      </c>
      <c r="R2703" t="s">
        <v>8357</v>
      </c>
      <c r="S2703" s="12">
        <f t="shared" si="170"/>
        <v>42832.941365740742</v>
      </c>
      <c r="T2703" s="12">
        <f t="shared" si="171"/>
        <v>42801.983032407406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</v>
      </c>
      <c r="P2704" s="7">
        <f t="shared" si="169"/>
        <v>384.61538461538464</v>
      </c>
      <c r="Q2704" t="s">
        <v>8321</v>
      </c>
      <c r="R2704" t="s">
        <v>8357</v>
      </c>
      <c r="S2704" s="12">
        <f t="shared" si="170"/>
        <v>42830.9684837963</v>
      </c>
      <c r="T2704" s="12">
        <f t="shared" si="171"/>
        <v>42801.010150462964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104</v>
      </c>
      <c r="P2705" s="7">
        <f t="shared" si="169"/>
        <v>888.88888888888891</v>
      </c>
      <c r="Q2705" t="s">
        <v>8321</v>
      </c>
      <c r="R2705" t="s">
        <v>8357</v>
      </c>
      <c r="S2705" s="12">
        <f t="shared" si="170"/>
        <v>42816.856828703705</v>
      </c>
      <c r="T2705" s="12">
        <f t="shared" si="171"/>
        <v>42756.898495370369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</v>
      </c>
      <c r="P2706" s="7">
        <f t="shared" si="169"/>
        <v>2714.2857142857142</v>
      </c>
      <c r="Q2706" t="s">
        <v>8321</v>
      </c>
      <c r="R2706" t="s">
        <v>8357</v>
      </c>
      <c r="S2706" s="12">
        <f t="shared" si="170"/>
        <v>42831.029097222221</v>
      </c>
      <c r="T2706" s="12">
        <f t="shared" si="171"/>
        <v>42788.070763888893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11</v>
      </c>
      <c r="P2707" s="7">
        <f t="shared" si="169"/>
        <v>2062.5</v>
      </c>
      <c r="Q2707" t="s">
        <v>8321</v>
      </c>
      <c r="R2707" t="s">
        <v>8357</v>
      </c>
      <c r="S2707" s="12">
        <f t="shared" si="170"/>
        <v>42819.082847222227</v>
      </c>
      <c r="T2707" s="12">
        <f t="shared" si="171"/>
        <v>42774.124513888892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</v>
      </c>
      <c r="P2708" s="7">
        <f t="shared" si="169"/>
        <v>133.07984790874525</v>
      </c>
      <c r="Q2708" t="s">
        <v>8321</v>
      </c>
      <c r="R2708" t="s">
        <v>8357</v>
      </c>
      <c r="S2708" s="12">
        <f t="shared" si="170"/>
        <v>41928.499305555561</v>
      </c>
      <c r="T2708" s="12">
        <f t="shared" si="171"/>
        <v>41899.503275462965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351</v>
      </c>
      <c r="P2709" s="7">
        <f t="shared" si="169"/>
        <v>20.304568527918782</v>
      </c>
      <c r="Q2709" t="s">
        <v>8321</v>
      </c>
      <c r="R2709" t="s">
        <v>8357</v>
      </c>
      <c r="S2709" s="12">
        <f t="shared" si="170"/>
        <v>41421.499305555561</v>
      </c>
      <c r="T2709" s="12">
        <f t="shared" si="171"/>
        <v>41391.99123842593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</v>
      </c>
      <c r="P2710" s="7">
        <f t="shared" si="169"/>
        <v>19.065776930409914</v>
      </c>
      <c r="Q2710" t="s">
        <v>8321</v>
      </c>
      <c r="R2710" t="s">
        <v>8357</v>
      </c>
      <c r="S2710" s="12">
        <f t="shared" si="170"/>
        <v>42572.906550925931</v>
      </c>
      <c r="T2710" s="12">
        <f t="shared" si="171"/>
        <v>42512.906550925931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102</v>
      </c>
      <c r="P2711" s="7">
        <f t="shared" si="169"/>
        <v>162.33766233766235</v>
      </c>
      <c r="Q2711" t="s">
        <v>8321</v>
      </c>
      <c r="R2711" t="s">
        <v>8357</v>
      </c>
      <c r="S2711" s="12">
        <f t="shared" si="170"/>
        <v>42647.374305555561</v>
      </c>
      <c r="T2711" s="12">
        <f t="shared" si="171"/>
        <v>42612.358113425929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154</v>
      </c>
      <c r="P2712" s="7">
        <f t="shared" si="169"/>
        <v>55.147058823529413</v>
      </c>
      <c r="Q2712" t="s">
        <v>8321</v>
      </c>
      <c r="R2712" t="s">
        <v>8357</v>
      </c>
      <c r="S2712" s="12">
        <f t="shared" si="170"/>
        <v>41860.291666666672</v>
      </c>
      <c r="T2712" s="12">
        <f t="shared" si="171"/>
        <v>41828.437824074077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101</v>
      </c>
      <c r="P2713" s="7">
        <f t="shared" si="169"/>
        <v>53.561643835616437</v>
      </c>
      <c r="Q2713" t="s">
        <v>8321</v>
      </c>
      <c r="R2713" t="s">
        <v>8357</v>
      </c>
      <c r="S2713" s="12">
        <f t="shared" si="170"/>
        <v>41811.125694444447</v>
      </c>
      <c r="T2713" s="12">
        <f t="shared" si="171"/>
        <v>41780.953587962962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</v>
      </c>
      <c r="P2714" s="7">
        <f t="shared" si="169"/>
        <v>38.46153846153846</v>
      </c>
      <c r="Q2714" t="s">
        <v>8321</v>
      </c>
      <c r="R2714" t="s">
        <v>8357</v>
      </c>
      <c r="S2714" s="12">
        <f t="shared" si="170"/>
        <v>41468.958333333336</v>
      </c>
      <c r="T2714" s="12">
        <f t="shared" si="171"/>
        <v>41432.270370370374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</v>
      </c>
      <c r="P2715" s="7">
        <f t="shared" si="169"/>
        <v>105.63380281690141</v>
      </c>
      <c r="Q2715" t="s">
        <v>8321</v>
      </c>
      <c r="R2715" t="s">
        <v>8357</v>
      </c>
      <c r="S2715" s="12">
        <f t="shared" si="170"/>
        <v>42362.862083333333</v>
      </c>
      <c r="T2715" s="12">
        <f t="shared" si="171"/>
        <v>42322.862083333333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</v>
      </c>
      <c r="P2716" s="7">
        <f t="shared" si="169"/>
        <v>81.967213114754102</v>
      </c>
      <c r="Q2716" t="s">
        <v>8321</v>
      </c>
      <c r="R2716" t="s">
        <v>8357</v>
      </c>
      <c r="S2716" s="12">
        <f t="shared" si="170"/>
        <v>42658.166666666664</v>
      </c>
      <c r="T2716" s="12">
        <f t="shared" si="171"/>
        <v>42629.863379629627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265</v>
      </c>
      <c r="P2717" s="7">
        <f t="shared" si="169"/>
        <v>21.778584392014519</v>
      </c>
      <c r="Q2717" t="s">
        <v>8321</v>
      </c>
      <c r="R2717" t="s">
        <v>8357</v>
      </c>
      <c r="S2717" s="12">
        <f t="shared" si="170"/>
        <v>42421.606805555559</v>
      </c>
      <c r="T2717" s="12">
        <f t="shared" si="171"/>
        <v>42387.606805555559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120</v>
      </c>
      <c r="P2718" s="7">
        <f t="shared" si="169"/>
        <v>53.475935828877006</v>
      </c>
      <c r="Q2718" t="s">
        <v>8321</v>
      </c>
      <c r="R2718" t="s">
        <v>8357</v>
      </c>
      <c r="S2718" s="12">
        <f t="shared" si="170"/>
        <v>42285.541585648149</v>
      </c>
      <c r="T2718" s="12">
        <f t="shared" si="171"/>
        <v>42255.541585648149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</v>
      </c>
      <c r="P2719" s="7">
        <f t="shared" si="169"/>
        <v>76.92307692307692</v>
      </c>
      <c r="Q2719" t="s">
        <v>8321</v>
      </c>
      <c r="R2719" t="s">
        <v>8357</v>
      </c>
      <c r="S2719" s="12">
        <f t="shared" si="170"/>
        <v>41980.164918981485</v>
      </c>
      <c r="T2719" s="12">
        <f t="shared" si="171"/>
        <v>41935.123252314814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104</v>
      </c>
      <c r="P2720" s="7">
        <f t="shared" si="169"/>
        <v>121.62162162162163</v>
      </c>
      <c r="Q2720" t="s">
        <v>8321</v>
      </c>
      <c r="R2720" t="s">
        <v>8357</v>
      </c>
      <c r="S2720" s="12">
        <f t="shared" si="170"/>
        <v>42494.166666666664</v>
      </c>
      <c r="T2720" s="12">
        <f t="shared" si="171"/>
        <v>42465.804918981485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109</v>
      </c>
      <c r="P2721" s="7">
        <f t="shared" si="169"/>
        <v>86.956521739130437</v>
      </c>
      <c r="Q2721" t="s">
        <v>8321</v>
      </c>
      <c r="R2721" t="s">
        <v>8357</v>
      </c>
      <c r="S2721" s="12">
        <f t="shared" si="170"/>
        <v>42478.197847222225</v>
      </c>
      <c r="T2721" s="12">
        <f t="shared" si="171"/>
        <v>42418.23951388889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</v>
      </c>
      <c r="P2722" s="7">
        <f t="shared" si="169"/>
        <v>144.50867052023122</v>
      </c>
      <c r="Q2722" t="s">
        <v>8321</v>
      </c>
      <c r="R2722" t="s">
        <v>8357</v>
      </c>
      <c r="S2722" s="12">
        <f t="shared" si="170"/>
        <v>42685.715891203705</v>
      </c>
      <c r="T2722" s="12">
        <f t="shared" si="171"/>
        <v>42655.674224537041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7">
        <f t="shared" si="169"/>
        <v>2.7881040892193307</v>
      </c>
      <c r="Q2723" t="s">
        <v>8323</v>
      </c>
      <c r="R2723" t="s">
        <v>8349</v>
      </c>
      <c r="S2723" s="12">
        <f t="shared" si="170"/>
        <v>41524</v>
      </c>
      <c r="T2723" s="12">
        <f t="shared" si="171"/>
        <v>41493.752291666671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253</v>
      </c>
      <c r="P2724" s="7">
        <f t="shared" si="169"/>
        <v>27.027027027027028</v>
      </c>
      <c r="Q2724" t="s">
        <v>8323</v>
      </c>
      <c r="R2724" t="s">
        <v>8349</v>
      </c>
      <c r="S2724" s="12">
        <f t="shared" si="170"/>
        <v>42765.065428240741</v>
      </c>
      <c r="T2724" s="12">
        <f t="shared" si="171"/>
        <v>42705.065428240741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</v>
      </c>
      <c r="P2725" s="7">
        <f t="shared" si="169"/>
        <v>68.181818181818187</v>
      </c>
      <c r="Q2725" t="s">
        <v>8323</v>
      </c>
      <c r="R2725" t="s">
        <v>8349</v>
      </c>
      <c r="S2725" s="12">
        <f t="shared" si="170"/>
        <v>42005.08898148148</v>
      </c>
      <c r="T2725" s="12">
        <f t="shared" si="171"/>
        <v>41945.047314814816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297</v>
      </c>
      <c r="P2726" s="7">
        <f t="shared" si="169"/>
        <v>2.4219823356231598</v>
      </c>
      <c r="Q2726" t="s">
        <v>8323</v>
      </c>
      <c r="R2726" t="s">
        <v>8349</v>
      </c>
      <c r="S2726" s="12">
        <f t="shared" si="170"/>
        <v>42231.535405092596</v>
      </c>
      <c r="T2726" s="12">
        <f t="shared" si="171"/>
        <v>42199.535405092596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145</v>
      </c>
      <c r="P2727" s="7">
        <f t="shared" si="169"/>
        <v>353.98230088495575</v>
      </c>
      <c r="Q2727" t="s">
        <v>8323</v>
      </c>
      <c r="R2727" t="s">
        <v>8349</v>
      </c>
      <c r="S2727" s="12">
        <f t="shared" si="170"/>
        <v>42795.952951388892</v>
      </c>
      <c r="T2727" s="12">
        <f t="shared" si="171"/>
        <v>42745.952951388892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106</v>
      </c>
      <c r="P2728" s="7">
        <f t="shared" si="169"/>
        <v>247.52475247524754</v>
      </c>
      <c r="Q2728" t="s">
        <v>8323</v>
      </c>
      <c r="R2728" t="s">
        <v>8349</v>
      </c>
      <c r="S2728" s="12">
        <f t="shared" si="170"/>
        <v>42482.788321759261</v>
      </c>
      <c r="T2728" s="12">
        <f t="shared" si="171"/>
        <v>42452.788321759261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</v>
      </c>
      <c r="P2729" s="7">
        <f t="shared" si="169"/>
        <v>14.144271570014144</v>
      </c>
      <c r="Q2729" t="s">
        <v>8323</v>
      </c>
      <c r="R2729" t="s">
        <v>8349</v>
      </c>
      <c r="S2729" s="12">
        <f t="shared" si="170"/>
        <v>42223.884988425933</v>
      </c>
      <c r="T2729" s="12">
        <f t="shared" si="171"/>
        <v>42198.884988425933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202</v>
      </c>
      <c r="P2730" s="7">
        <f t="shared" si="169"/>
        <v>38.265306122448976</v>
      </c>
      <c r="Q2730" t="s">
        <v>8323</v>
      </c>
      <c r="R2730" t="s">
        <v>8349</v>
      </c>
      <c r="S2730" s="12">
        <f t="shared" si="170"/>
        <v>42368.808263888895</v>
      </c>
      <c r="T2730" s="12">
        <f t="shared" si="171"/>
        <v>42333.808263888895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</v>
      </c>
      <c r="P2731" s="7">
        <f t="shared" si="169"/>
        <v>326.08695652173913</v>
      </c>
      <c r="Q2731" t="s">
        <v>8323</v>
      </c>
      <c r="R2731" t="s">
        <v>8349</v>
      </c>
      <c r="S2731" s="12">
        <f t="shared" si="170"/>
        <v>42125.449039351857</v>
      </c>
      <c r="T2731" s="12">
        <f t="shared" si="171"/>
        <v>42095.449039351857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</v>
      </c>
      <c r="P2732" s="7">
        <f t="shared" si="169"/>
        <v>39.589442815249264</v>
      </c>
      <c r="Q2732" t="s">
        <v>8323</v>
      </c>
      <c r="R2732" t="s">
        <v>8349</v>
      </c>
      <c r="S2732" s="12">
        <f t="shared" si="170"/>
        <v>41386.749710648153</v>
      </c>
      <c r="T2732" s="12">
        <f t="shared" si="171"/>
        <v>41351.749710648153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</v>
      </c>
      <c r="P2733" s="7">
        <f t="shared" si="169"/>
        <v>810.81081081081084</v>
      </c>
      <c r="Q2733" t="s">
        <v>8323</v>
      </c>
      <c r="R2733" t="s">
        <v>8349</v>
      </c>
      <c r="S2733" s="12">
        <f t="shared" si="170"/>
        <v>41930.375</v>
      </c>
      <c r="T2733" s="12">
        <f t="shared" si="171"/>
        <v>41872.73405092593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</v>
      </c>
      <c r="P2734" s="7">
        <f t="shared" si="169"/>
        <v>82.191780821917803</v>
      </c>
      <c r="Q2734" t="s">
        <v>8323</v>
      </c>
      <c r="R2734" t="s">
        <v>8349</v>
      </c>
      <c r="S2734" s="12">
        <f t="shared" si="170"/>
        <v>41422.208333333336</v>
      </c>
      <c r="T2734" s="12">
        <f t="shared" si="171"/>
        <v>41390.016527777778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108</v>
      </c>
      <c r="P2735" s="7">
        <f t="shared" si="169"/>
        <v>420.16806722689074</v>
      </c>
      <c r="Q2735" t="s">
        <v>8323</v>
      </c>
      <c r="R2735" t="s">
        <v>8349</v>
      </c>
      <c r="S2735" s="12">
        <f t="shared" si="170"/>
        <v>42104.439513888887</v>
      </c>
      <c r="T2735" s="12">
        <f t="shared" si="171"/>
        <v>42044.481180555558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7">
        <f t="shared" si="169"/>
        <v>6.1349693251533744E-3</v>
      </c>
      <c r="Q2736" t="s">
        <v>8323</v>
      </c>
      <c r="R2736" t="s">
        <v>8349</v>
      </c>
      <c r="S2736" s="12">
        <f t="shared" si="170"/>
        <v>42657.124305555561</v>
      </c>
      <c r="T2736" s="12">
        <f t="shared" si="171"/>
        <v>42626.877222222225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</v>
      </c>
      <c r="P2737" s="7">
        <f t="shared" si="169"/>
        <v>2.2123893805309733</v>
      </c>
      <c r="Q2737" t="s">
        <v>8323</v>
      </c>
      <c r="R2737" t="s">
        <v>8349</v>
      </c>
      <c r="S2737" s="12">
        <f t="shared" si="170"/>
        <v>41347.041666666672</v>
      </c>
      <c r="T2737" s="12">
        <f t="shared" si="171"/>
        <v>41316.329282407409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123</v>
      </c>
      <c r="P2738" s="7">
        <f t="shared" si="169"/>
        <v>137.93103448275863</v>
      </c>
      <c r="Q2738" t="s">
        <v>8323</v>
      </c>
      <c r="R2738" t="s">
        <v>8349</v>
      </c>
      <c r="S2738" s="12">
        <f t="shared" si="170"/>
        <v>41752.8746875</v>
      </c>
      <c r="T2738" s="12">
        <f t="shared" si="171"/>
        <v>41722.8746875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</v>
      </c>
      <c r="P2739" s="7">
        <f t="shared" si="169"/>
        <v>65.78947368421052</v>
      </c>
      <c r="Q2739" t="s">
        <v>8323</v>
      </c>
      <c r="R2739" t="s">
        <v>8349</v>
      </c>
      <c r="S2739" s="12">
        <f t="shared" si="170"/>
        <v>41655</v>
      </c>
      <c r="T2739" s="12">
        <f t="shared" si="171"/>
        <v>41612.126006944447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148</v>
      </c>
      <c r="P2740" s="7">
        <f t="shared" si="169"/>
        <v>333.33333333333331</v>
      </c>
      <c r="Q2740" t="s">
        <v>8323</v>
      </c>
      <c r="R2740" t="s">
        <v>8349</v>
      </c>
      <c r="S2740" s="12">
        <f t="shared" si="170"/>
        <v>42680.351898148154</v>
      </c>
      <c r="T2740" s="12">
        <f t="shared" si="171"/>
        <v>42620.351898148154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</v>
      </c>
      <c r="P2741" s="7">
        <f t="shared" si="169"/>
        <v>5.7591623036649215</v>
      </c>
      <c r="Q2741" t="s">
        <v>8323</v>
      </c>
      <c r="R2741" t="s">
        <v>8349</v>
      </c>
      <c r="S2741" s="12">
        <f t="shared" si="170"/>
        <v>41765.096261574079</v>
      </c>
      <c r="T2741" s="12">
        <f t="shared" si="171"/>
        <v>41720.096261574079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</v>
      </c>
      <c r="P2742" s="7">
        <f t="shared" si="169"/>
        <v>17.647058823529413</v>
      </c>
      <c r="Q2742" t="s">
        <v>8323</v>
      </c>
      <c r="R2742" t="s">
        <v>8349</v>
      </c>
      <c r="S2742" s="12">
        <f t="shared" si="170"/>
        <v>42075.198518518526</v>
      </c>
      <c r="T2742" s="12">
        <f t="shared" si="171"/>
        <v>42045.240185185183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</v>
      </c>
      <c r="P2743" s="7">
        <f t="shared" si="169"/>
        <v>2000</v>
      </c>
      <c r="Q2743" t="s">
        <v>8326</v>
      </c>
      <c r="R2743" t="s">
        <v>8358</v>
      </c>
      <c r="S2743" s="12">
        <f t="shared" si="170"/>
        <v>41932.296527777777</v>
      </c>
      <c r="T2743" s="12">
        <f t="shared" si="171"/>
        <v>41911.865763888891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</v>
      </c>
      <c r="P2744" s="7">
        <f t="shared" si="169"/>
        <v>138.88888888888889</v>
      </c>
      <c r="Q2744" t="s">
        <v>8326</v>
      </c>
      <c r="R2744" t="s">
        <v>8358</v>
      </c>
      <c r="S2744" s="12">
        <f t="shared" si="170"/>
        <v>41044.928090277783</v>
      </c>
      <c r="T2744" s="12">
        <f t="shared" si="171"/>
        <v>41030.928090277783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7" t="e">
        <f t="shared" si="169"/>
        <v>#DIV/0!</v>
      </c>
      <c r="Q2745" t="s">
        <v>8326</v>
      </c>
      <c r="R2745" t="s">
        <v>8358</v>
      </c>
      <c r="S2745" s="12">
        <f t="shared" si="170"/>
        <v>42662.537118055559</v>
      </c>
      <c r="T2745" s="12">
        <f t="shared" si="171"/>
        <v>42632.537118055559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</v>
      </c>
      <c r="P2746" s="7">
        <f t="shared" si="169"/>
        <v>727.27272727272725</v>
      </c>
      <c r="Q2746" t="s">
        <v>8326</v>
      </c>
      <c r="R2746" t="s">
        <v>8358</v>
      </c>
      <c r="S2746" s="12">
        <f t="shared" si="170"/>
        <v>40968.270810185189</v>
      </c>
      <c r="T2746" s="12">
        <f t="shared" si="171"/>
        <v>40938.270810185189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22</v>
      </c>
      <c r="P2747" s="7">
        <f t="shared" si="169"/>
        <v>163.26530612244898</v>
      </c>
      <c r="Q2747" t="s">
        <v>8326</v>
      </c>
      <c r="R2747" t="s">
        <v>8358</v>
      </c>
      <c r="S2747" s="12">
        <f t="shared" si="170"/>
        <v>41105.196388888893</v>
      </c>
      <c r="T2747" s="12">
        <f t="shared" si="171"/>
        <v>41045.196388888893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27</v>
      </c>
      <c r="P2748" s="7">
        <f t="shared" si="169"/>
        <v>157.89473684210526</v>
      </c>
      <c r="Q2748" t="s">
        <v>8326</v>
      </c>
      <c r="R2748" t="s">
        <v>8358</v>
      </c>
      <c r="S2748" s="12">
        <f t="shared" si="170"/>
        <v>41880.989710648151</v>
      </c>
      <c r="T2748" s="12">
        <f t="shared" si="171"/>
        <v>41850.989710648151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</v>
      </c>
      <c r="P2749" s="7">
        <f t="shared" si="169"/>
        <v>125</v>
      </c>
      <c r="Q2749" t="s">
        <v>8326</v>
      </c>
      <c r="R2749" t="s">
        <v>8358</v>
      </c>
      <c r="S2749" s="12">
        <f t="shared" si="170"/>
        <v>41076.340277777781</v>
      </c>
      <c r="T2749" s="12">
        <f t="shared" si="171"/>
        <v>41044.856446759259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</v>
      </c>
      <c r="P2750" s="7">
        <f t="shared" si="169"/>
        <v>1250</v>
      </c>
      <c r="Q2750" t="s">
        <v>8326</v>
      </c>
      <c r="R2750" t="s">
        <v>8358</v>
      </c>
      <c r="S2750" s="12">
        <f t="shared" si="170"/>
        <v>42615.919004629635</v>
      </c>
      <c r="T2750" s="12">
        <f t="shared" si="171"/>
        <v>42585.919004629635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</v>
      </c>
      <c r="P2751" s="7">
        <f t="shared" si="169"/>
        <v>5000</v>
      </c>
      <c r="Q2751" t="s">
        <v>8326</v>
      </c>
      <c r="R2751" t="s">
        <v>8358</v>
      </c>
      <c r="S2751" s="12">
        <f t="shared" si="170"/>
        <v>42098.96570601852</v>
      </c>
      <c r="T2751" s="12">
        <f t="shared" si="171"/>
        <v>42069.007372685192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7" t="e">
        <f t="shared" si="169"/>
        <v>#DIV/0!</v>
      </c>
      <c r="Q2752" t="s">
        <v>8326</v>
      </c>
      <c r="R2752" t="s">
        <v>8358</v>
      </c>
      <c r="S2752" s="12">
        <f t="shared" si="170"/>
        <v>41091.041666666672</v>
      </c>
      <c r="T2752" s="12">
        <f t="shared" si="171"/>
        <v>41079.108159722229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7" t="e">
        <f t="shared" si="169"/>
        <v>#DIV/0!</v>
      </c>
      <c r="Q2753" t="s">
        <v>8326</v>
      </c>
      <c r="R2753" t="s">
        <v>8358</v>
      </c>
      <c r="S2753" s="12">
        <f t="shared" si="170"/>
        <v>41808.095393518517</v>
      </c>
      <c r="T2753" s="12">
        <f t="shared" si="171"/>
        <v>41748.095393518517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</v>
      </c>
      <c r="P2754" s="7">
        <f t="shared" si="169"/>
        <v>342.85714285714283</v>
      </c>
      <c r="Q2754" t="s">
        <v>8326</v>
      </c>
      <c r="R2754" t="s">
        <v>8358</v>
      </c>
      <c r="S2754" s="12">
        <f t="shared" si="170"/>
        <v>40895.973425925928</v>
      </c>
      <c r="T2754" s="12">
        <f t="shared" si="171"/>
        <v>40855.973425925928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ROUND((E2755/D2755)*100,0)</f>
        <v>19</v>
      </c>
      <c r="P2755" s="7">
        <f t="shared" ref="P2755:P2818" si="173">D2755/L2755</f>
        <v>250</v>
      </c>
      <c r="Q2755" t="s">
        <v>8326</v>
      </c>
      <c r="R2755" t="s">
        <v>8358</v>
      </c>
      <c r="S2755" s="12">
        <f t="shared" ref="S2755:S2818" si="174">(I2755/86400)+25569+(5/24)</f>
        <v>41148.1090625</v>
      </c>
      <c r="T2755" s="12">
        <f t="shared" ref="T2755:T2818" si="175">(J2755/86400)+25569+(5/24)</f>
        <v>41118.1090625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7" t="e">
        <f t="shared" si="173"/>
        <v>#DIV/0!</v>
      </c>
      <c r="Q2756" t="s">
        <v>8326</v>
      </c>
      <c r="R2756" t="s">
        <v>8358</v>
      </c>
      <c r="S2756" s="12">
        <f t="shared" si="174"/>
        <v>41893.844340277778</v>
      </c>
      <c r="T2756" s="12">
        <f t="shared" si="175"/>
        <v>41863.844340277778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7">
        <f t="shared" si="173"/>
        <v>33.333333333333336</v>
      </c>
      <c r="Q2757" t="s">
        <v>8326</v>
      </c>
      <c r="R2757" t="s">
        <v>8358</v>
      </c>
      <c r="S2757" s="12">
        <f t="shared" si="174"/>
        <v>42102.999155092599</v>
      </c>
      <c r="T2757" s="12">
        <f t="shared" si="175"/>
        <v>42072.999155092599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</v>
      </c>
      <c r="P2758" s="7">
        <f t="shared" si="173"/>
        <v>303.030303030303</v>
      </c>
      <c r="Q2758" t="s">
        <v>8326</v>
      </c>
      <c r="R2758" t="s">
        <v>8358</v>
      </c>
      <c r="S2758" s="12">
        <f t="shared" si="174"/>
        <v>41651.108807870369</v>
      </c>
      <c r="T2758" s="12">
        <f t="shared" si="175"/>
        <v>41621.108807870369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1</v>
      </c>
      <c r="P2759" s="7">
        <f t="shared" si="173"/>
        <v>750</v>
      </c>
      <c r="Q2759" t="s">
        <v>8326</v>
      </c>
      <c r="R2759" t="s">
        <v>8358</v>
      </c>
      <c r="S2759" s="12">
        <f t="shared" si="174"/>
        <v>42588.864953703705</v>
      </c>
      <c r="T2759" s="12">
        <f t="shared" si="175"/>
        <v>42573.864953703705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12</v>
      </c>
      <c r="P2760" s="7">
        <f t="shared" si="173"/>
        <v>333.33333333333331</v>
      </c>
      <c r="Q2760" t="s">
        <v>8326</v>
      </c>
      <c r="R2760" t="s">
        <v>8358</v>
      </c>
      <c r="S2760" s="12">
        <f t="shared" si="174"/>
        <v>42653.650266203702</v>
      </c>
      <c r="T2760" s="12">
        <f t="shared" si="175"/>
        <v>42639.650266203702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11</v>
      </c>
      <c r="P2761" s="7">
        <f t="shared" si="173"/>
        <v>500</v>
      </c>
      <c r="Q2761" t="s">
        <v>8326</v>
      </c>
      <c r="R2761" t="s">
        <v>8358</v>
      </c>
      <c r="S2761" s="12">
        <f t="shared" si="174"/>
        <v>42567.574837962966</v>
      </c>
      <c r="T2761" s="12">
        <f t="shared" si="175"/>
        <v>42524.574837962966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7" t="e">
        <f t="shared" si="173"/>
        <v>#DIV/0!</v>
      </c>
      <c r="Q2762" t="s">
        <v>8326</v>
      </c>
      <c r="R2762" t="s">
        <v>8358</v>
      </c>
      <c r="S2762" s="12">
        <f t="shared" si="174"/>
        <v>41445.669652777782</v>
      </c>
      <c r="T2762" s="12">
        <f t="shared" si="175"/>
        <v>41415.669652777782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1</v>
      </c>
      <c r="P2763" s="7">
        <f t="shared" si="173"/>
        <v>1250</v>
      </c>
      <c r="Q2763" t="s">
        <v>8326</v>
      </c>
      <c r="R2763" t="s">
        <v>8358</v>
      </c>
      <c r="S2763" s="12">
        <f t="shared" si="174"/>
        <v>41277.271909722222</v>
      </c>
      <c r="T2763" s="12">
        <f t="shared" si="175"/>
        <v>41247.271909722222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1</v>
      </c>
      <c r="P2764" s="7">
        <f t="shared" si="173"/>
        <v>3250</v>
      </c>
      <c r="Q2764" t="s">
        <v>8326</v>
      </c>
      <c r="R2764" t="s">
        <v>8358</v>
      </c>
      <c r="S2764" s="12">
        <f t="shared" si="174"/>
        <v>40987.203645833339</v>
      </c>
      <c r="T2764" s="12">
        <f t="shared" si="175"/>
        <v>40927.245312500003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</v>
      </c>
      <c r="P2765" s="7">
        <f t="shared" si="173"/>
        <v>13133.333333333334</v>
      </c>
      <c r="Q2765" t="s">
        <v>8326</v>
      </c>
      <c r="R2765" t="s">
        <v>8358</v>
      </c>
      <c r="S2765" s="12">
        <f t="shared" si="174"/>
        <v>41418.78800925926</v>
      </c>
      <c r="T2765" s="12">
        <f t="shared" si="175"/>
        <v>41373.78800925926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</v>
      </c>
      <c r="P2766" s="7">
        <f t="shared" si="173"/>
        <v>1000</v>
      </c>
      <c r="Q2766" t="s">
        <v>8326</v>
      </c>
      <c r="R2766" t="s">
        <v>8358</v>
      </c>
      <c r="S2766" s="12">
        <f t="shared" si="174"/>
        <v>41060</v>
      </c>
      <c r="T2766" s="12">
        <f t="shared" si="175"/>
        <v>41030.5003587963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7" t="e">
        <f t="shared" si="173"/>
        <v>#DIV/0!</v>
      </c>
      <c r="Q2767" t="s">
        <v>8326</v>
      </c>
      <c r="R2767" t="s">
        <v>8358</v>
      </c>
      <c r="S2767" s="12">
        <f t="shared" si="174"/>
        <v>41210.787361111114</v>
      </c>
      <c r="T2767" s="12">
        <f t="shared" si="175"/>
        <v>41194.787361111114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7">
        <f t="shared" si="173"/>
        <v>1250</v>
      </c>
      <c r="Q2768" t="s">
        <v>8326</v>
      </c>
      <c r="R2768" t="s">
        <v>8358</v>
      </c>
      <c r="S2768" s="12">
        <f t="shared" si="174"/>
        <v>40766.876365740747</v>
      </c>
      <c r="T2768" s="12">
        <f t="shared" si="175"/>
        <v>40736.876365740747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1</v>
      </c>
      <c r="P2769" s="7">
        <f t="shared" si="173"/>
        <v>1333.3333333333333</v>
      </c>
      <c r="Q2769" t="s">
        <v>8326</v>
      </c>
      <c r="R2769" t="s">
        <v>8358</v>
      </c>
      <c r="S2769" s="12">
        <f t="shared" si="174"/>
        <v>42233.167245370372</v>
      </c>
      <c r="T2769" s="12">
        <f t="shared" si="175"/>
        <v>42173.167245370372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</v>
      </c>
      <c r="P2770" s="7">
        <f t="shared" si="173"/>
        <v>205.88235294117646</v>
      </c>
      <c r="Q2770" t="s">
        <v>8326</v>
      </c>
      <c r="R2770" t="s">
        <v>8358</v>
      </c>
      <c r="S2770" s="12">
        <f t="shared" si="174"/>
        <v>40997.781516203708</v>
      </c>
      <c r="T2770" s="12">
        <f t="shared" si="175"/>
        <v>40967.823182870372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</v>
      </c>
      <c r="P2771" s="7">
        <f t="shared" si="173"/>
        <v>400</v>
      </c>
      <c r="Q2771" t="s">
        <v>8326</v>
      </c>
      <c r="R2771" t="s">
        <v>8358</v>
      </c>
      <c r="S2771" s="12">
        <f t="shared" si="174"/>
        <v>41796.034606481488</v>
      </c>
      <c r="T2771" s="12">
        <f t="shared" si="175"/>
        <v>41746.034606481488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</v>
      </c>
      <c r="P2772" s="7">
        <f t="shared" si="173"/>
        <v>606.06060606060601</v>
      </c>
      <c r="Q2772" t="s">
        <v>8326</v>
      </c>
      <c r="R2772" t="s">
        <v>8358</v>
      </c>
      <c r="S2772" s="12">
        <f t="shared" si="174"/>
        <v>41716.871875000004</v>
      </c>
      <c r="T2772" s="12">
        <f t="shared" si="175"/>
        <v>41686.913541666669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7" t="e">
        <f t="shared" si="173"/>
        <v>#DIV/0!</v>
      </c>
      <c r="Q2773" t="s">
        <v>8326</v>
      </c>
      <c r="R2773" t="s">
        <v>8358</v>
      </c>
      <c r="S2773" s="12">
        <f t="shared" si="174"/>
        <v>41306.916666666672</v>
      </c>
      <c r="T2773" s="12">
        <f t="shared" si="175"/>
        <v>41257.740046296298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7" t="e">
        <f t="shared" si="173"/>
        <v>#DIV/0!</v>
      </c>
      <c r="Q2774" t="s">
        <v>8326</v>
      </c>
      <c r="R2774" t="s">
        <v>8358</v>
      </c>
      <c r="S2774" s="12">
        <f t="shared" si="174"/>
        <v>41553.077476851853</v>
      </c>
      <c r="T2774" s="12">
        <f t="shared" si="175"/>
        <v>41538.077476851853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</v>
      </c>
      <c r="P2775" s="7">
        <f t="shared" si="173"/>
        <v>530</v>
      </c>
      <c r="Q2775" t="s">
        <v>8326</v>
      </c>
      <c r="R2775" t="s">
        <v>8358</v>
      </c>
      <c r="S2775" s="12">
        <f t="shared" si="174"/>
        <v>42485.073159722226</v>
      </c>
      <c r="T2775" s="12">
        <f t="shared" si="175"/>
        <v>42475.073159722226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</v>
      </c>
      <c r="P2776" s="7">
        <f t="shared" si="173"/>
        <v>307.69230769230768</v>
      </c>
      <c r="Q2776" t="s">
        <v>8326</v>
      </c>
      <c r="R2776" t="s">
        <v>8358</v>
      </c>
      <c r="S2776" s="12">
        <f t="shared" si="174"/>
        <v>41341.334814814814</v>
      </c>
      <c r="T2776" s="12">
        <f t="shared" si="175"/>
        <v>41311.334814814814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7">
        <f t="shared" si="173"/>
        <v>2500</v>
      </c>
      <c r="Q2777" t="s">
        <v>8326</v>
      </c>
      <c r="R2777" t="s">
        <v>8358</v>
      </c>
      <c r="S2777" s="12">
        <f t="shared" si="174"/>
        <v>40893.221689814818</v>
      </c>
      <c r="T2777" s="12">
        <f t="shared" si="175"/>
        <v>40863.221689814818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8</v>
      </c>
      <c r="P2778" s="7">
        <f t="shared" si="173"/>
        <v>583.33333333333337</v>
      </c>
      <c r="Q2778" t="s">
        <v>8326</v>
      </c>
      <c r="R2778" t="s">
        <v>8358</v>
      </c>
      <c r="S2778" s="12">
        <f t="shared" si="174"/>
        <v>42167.505509259259</v>
      </c>
      <c r="T2778" s="12">
        <f t="shared" si="175"/>
        <v>42136.505509259259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</v>
      </c>
      <c r="P2779" s="7">
        <f t="shared" si="173"/>
        <v>3000</v>
      </c>
      <c r="Q2779" t="s">
        <v>8326</v>
      </c>
      <c r="R2779" t="s">
        <v>8358</v>
      </c>
      <c r="S2779" s="12">
        <f t="shared" si="174"/>
        <v>42202.877361111117</v>
      </c>
      <c r="T2779" s="12">
        <f t="shared" si="175"/>
        <v>42172.877361111117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26</v>
      </c>
      <c r="P2780" s="7">
        <f t="shared" si="173"/>
        <v>366.66666666666669</v>
      </c>
      <c r="Q2780" t="s">
        <v>8326</v>
      </c>
      <c r="R2780" t="s">
        <v>8358</v>
      </c>
      <c r="S2780" s="12">
        <f t="shared" si="174"/>
        <v>41877.186412037037</v>
      </c>
      <c r="T2780" s="12">
        <f t="shared" si="175"/>
        <v>41847.186412037037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</v>
      </c>
      <c r="P2781" s="7">
        <f t="shared" si="173"/>
        <v>2500</v>
      </c>
      <c r="Q2781" t="s">
        <v>8326</v>
      </c>
      <c r="R2781" t="s">
        <v>8358</v>
      </c>
      <c r="S2781" s="12">
        <f t="shared" si="174"/>
        <v>42330.835891203707</v>
      </c>
      <c r="T2781" s="12">
        <f t="shared" si="175"/>
        <v>42300.794224537043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7" t="e">
        <f t="shared" si="173"/>
        <v>#DIV/0!</v>
      </c>
      <c r="Q2782" t="s">
        <v>8326</v>
      </c>
      <c r="R2782" t="s">
        <v>8358</v>
      </c>
      <c r="S2782" s="12">
        <f t="shared" si="174"/>
        <v>42804.656111111115</v>
      </c>
      <c r="T2782" s="12">
        <f t="shared" si="175"/>
        <v>42774.656111111115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</v>
      </c>
      <c r="P2783" s="7">
        <f t="shared" si="173"/>
        <v>44.642857142857146</v>
      </c>
      <c r="Q2783" t="s">
        <v>8321</v>
      </c>
      <c r="R2783" t="s">
        <v>8322</v>
      </c>
      <c r="S2783" s="12">
        <f t="shared" si="174"/>
        <v>42047.500000000007</v>
      </c>
      <c r="T2783" s="12">
        <f t="shared" si="175"/>
        <v>42019.149930555555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7">
        <f t="shared" si="173"/>
        <v>55.555555555555557</v>
      </c>
      <c r="Q2784" t="s">
        <v>8321</v>
      </c>
      <c r="R2784" t="s">
        <v>8322</v>
      </c>
      <c r="S2784" s="12">
        <f t="shared" si="174"/>
        <v>42052.415972222225</v>
      </c>
      <c r="T2784" s="12">
        <f t="shared" si="175"/>
        <v>42027.133310185185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115</v>
      </c>
      <c r="P2785" s="7">
        <f t="shared" si="173"/>
        <v>16.393442622950818</v>
      </c>
      <c r="Q2785" t="s">
        <v>8321</v>
      </c>
      <c r="R2785" t="s">
        <v>8322</v>
      </c>
      <c r="S2785" s="12">
        <f t="shared" si="174"/>
        <v>42117.74358796297</v>
      </c>
      <c r="T2785" s="12">
        <f t="shared" si="175"/>
        <v>42103.74358796297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7">
        <f t="shared" si="173"/>
        <v>55.555555555555557</v>
      </c>
      <c r="Q2786" t="s">
        <v>8321</v>
      </c>
      <c r="R2786" t="s">
        <v>8322</v>
      </c>
      <c r="S2786" s="12">
        <f t="shared" si="174"/>
        <v>41941.995868055557</v>
      </c>
      <c r="T2786" s="12">
        <f t="shared" si="175"/>
        <v>41920.995868055557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105</v>
      </c>
      <c r="P2787" s="7">
        <f t="shared" si="173"/>
        <v>35.2112676056338</v>
      </c>
      <c r="Q2787" t="s">
        <v>8321</v>
      </c>
      <c r="R2787" t="s">
        <v>8322</v>
      </c>
      <c r="S2787" s="12">
        <f t="shared" si="174"/>
        <v>42588.083333333336</v>
      </c>
      <c r="T2787" s="12">
        <f t="shared" si="175"/>
        <v>42558.397766203707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118</v>
      </c>
      <c r="P2788" s="7">
        <f t="shared" si="173"/>
        <v>33.783783783783782</v>
      </c>
      <c r="Q2788" t="s">
        <v>8321</v>
      </c>
      <c r="R2788" t="s">
        <v>8322</v>
      </c>
      <c r="S2788" s="12">
        <f t="shared" si="174"/>
        <v>41829.777546296296</v>
      </c>
      <c r="T2788" s="12">
        <f t="shared" si="175"/>
        <v>41815.777546296296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120</v>
      </c>
      <c r="P2789" s="7">
        <f t="shared" si="173"/>
        <v>26.315789473684209</v>
      </c>
      <c r="Q2789" t="s">
        <v>8321</v>
      </c>
      <c r="R2789" t="s">
        <v>8322</v>
      </c>
      <c r="S2789" s="12">
        <f t="shared" si="174"/>
        <v>41838.406851851854</v>
      </c>
      <c r="T2789" s="12">
        <f t="shared" si="175"/>
        <v>41808.406851851854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103</v>
      </c>
      <c r="P2790" s="7">
        <f t="shared" si="173"/>
        <v>100</v>
      </c>
      <c r="Q2790" t="s">
        <v>8321</v>
      </c>
      <c r="R2790" t="s">
        <v>8322</v>
      </c>
      <c r="S2790" s="12">
        <f t="shared" si="174"/>
        <v>42580.910219907411</v>
      </c>
      <c r="T2790" s="12">
        <f t="shared" si="175"/>
        <v>42550.910219907411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</v>
      </c>
      <c r="P2791" s="7">
        <f t="shared" si="173"/>
        <v>125</v>
      </c>
      <c r="Q2791" t="s">
        <v>8321</v>
      </c>
      <c r="R2791" t="s">
        <v>8322</v>
      </c>
      <c r="S2791" s="12">
        <f t="shared" si="174"/>
        <v>42075.375000000007</v>
      </c>
      <c r="T2791" s="12">
        <f t="shared" si="175"/>
        <v>42056.221458333333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</v>
      </c>
      <c r="P2792" s="7">
        <f t="shared" si="173"/>
        <v>45.454545454545453</v>
      </c>
      <c r="Q2792" t="s">
        <v>8321</v>
      </c>
      <c r="R2792" t="s">
        <v>8322</v>
      </c>
      <c r="S2792" s="12">
        <f t="shared" si="174"/>
        <v>42047.14702546296</v>
      </c>
      <c r="T2792" s="12">
        <f t="shared" si="175"/>
        <v>42017.14702546296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103</v>
      </c>
      <c r="P2793" s="7">
        <f t="shared" si="173"/>
        <v>71.428571428571431</v>
      </c>
      <c r="Q2793" t="s">
        <v>8321</v>
      </c>
      <c r="R2793" t="s">
        <v>8322</v>
      </c>
      <c r="S2793" s="12">
        <f t="shared" si="174"/>
        <v>42622.375000000007</v>
      </c>
      <c r="T2793" s="12">
        <f t="shared" si="175"/>
        <v>42592.10832175926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108</v>
      </c>
      <c r="P2794" s="7">
        <f t="shared" si="173"/>
        <v>83.333333333333329</v>
      </c>
      <c r="Q2794" t="s">
        <v>8321</v>
      </c>
      <c r="R2794" t="s">
        <v>8322</v>
      </c>
      <c r="S2794" s="12">
        <f t="shared" si="174"/>
        <v>42228.439340277779</v>
      </c>
      <c r="T2794" s="12">
        <f t="shared" si="175"/>
        <v>42183.439340277779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111</v>
      </c>
      <c r="P2795" s="7">
        <f t="shared" si="173"/>
        <v>136.98630136986301</v>
      </c>
      <c r="Q2795" t="s">
        <v>8321</v>
      </c>
      <c r="R2795" t="s">
        <v>8322</v>
      </c>
      <c r="S2795" s="12">
        <f t="shared" si="174"/>
        <v>42206.627372685187</v>
      </c>
      <c r="T2795" s="12">
        <f t="shared" si="175"/>
        <v>42176.627372685187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7">
        <f t="shared" si="173"/>
        <v>16.666666666666668</v>
      </c>
      <c r="Q2796" t="s">
        <v>8321</v>
      </c>
      <c r="R2796" t="s">
        <v>8322</v>
      </c>
      <c r="S2796" s="12">
        <f t="shared" si="174"/>
        <v>42433.000000000007</v>
      </c>
      <c r="T2796" s="12">
        <f t="shared" si="175"/>
        <v>42416.899988425932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</v>
      </c>
      <c r="P2797" s="7">
        <f t="shared" si="173"/>
        <v>35</v>
      </c>
      <c r="Q2797" t="s">
        <v>8321</v>
      </c>
      <c r="R2797" t="s">
        <v>8322</v>
      </c>
      <c r="S2797" s="12">
        <f t="shared" si="174"/>
        <v>41797.166666666672</v>
      </c>
      <c r="T2797" s="12">
        <f t="shared" si="175"/>
        <v>41780.734270833338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116</v>
      </c>
      <c r="P2798" s="7">
        <f t="shared" si="173"/>
        <v>38.095238095238095</v>
      </c>
      <c r="Q2798" t="s">
        <v>8321</v>
      </c>
      <c r="R2798" t="s">
        <v>8322</v>
      </c>
      <c r="S2798" s="12">
        <f t="shared" si="174"/>
        <v>41825.736435185187</v>
      </c>
      <c r="T2798" s="12">
        <f t="shared" si="175"/>
        <v>41795.736435185187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103</v>
      </c>
      <c r="P2799" s="7">
        <f t="shared" si="173"/>
        <v>85.106382978723403</v>
      </c>
      <c r="Q2799" t="s">
        <v>8321</v>
      </c>
      <c r="R2799" t="s">
        <v>8322</v>
      </c>
      <c r="S2799" s="12">
        <f t="shared" si="174"/>
        <v>41829.148611111115</v>
      </c>
      <c r="T2799" s="12">
        <f t="shared" si="175"/>
        <v>41799.148611111115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</v>
      </c>
      <c r="P2800" s="7">
        <f t="shared" si="173"/>
        <v>35.97122302158273</v>
      </c>
      <c r="Q2800" t="s">
        <v>8321</v>
      </c>
      <c r="R2800" t="s">
        <v>8322</v>
      </c>
      <c r="S2800" s="12">
        <f t="shared" si="174"/>
        <v>42216.875000000007</v>
      </c>
      <c r="T2800" s="12">
        <f t="shared" si="175"/>
        <v>42201.883344907408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117</v>
      </c>
      <c r="P2801" s="7">
        <f t="shared" si="173"/>
        <v>38.46153846153846</v>
      </c>
      <c r="Q2801" t="s">
        <v>8321</v>
      </c>
      <c r="R2801" t="s">
        <v>8322</v>
      </c>
      <c r="S2801" s="12">
        <f t="shared" si="174"/>
        <v>42538.875000000007</v>
      </c>
      <c r="T2801" s="12">
        <f t="shared" si="175"/>
        <v>42507.473032407412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7">
        <f t="shared" si="173"/>
        <v>32.258064516129032</v>
      </c>
      <c r="Q2802" t="s">
        <v>8321</v>
      </c>
      <c r="R2802" t="s">
        <v>8322</v>
      </c>
      <c r="S2802" s="12">
        <f t="shared" si="174"/>
        <v>42008.761180555557</v>
      </c>
      <c r="T2802" s="12">
        <f t="shared" si="175"/>
        <v>41948.761180555557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</v>
      </c>
      <c r="P2803" s="7">
        <f t="shared" si="173"/>
        <v>38.46153846153846</v>
      </c>
      <c r="Q2803" t="s">
        <v>8321</v>
      </c>
      <c r="R2803" t="s">
        <v>8322</v>
      </c>
      <c r="S2803" s="12">
        <f t="shared" si="174"/>
        <v>41922.666666666672</v>
      </c>
      <c r="T2803" s="12">
        <f t="shared" si="175"/>
        <v>41900.45149305556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102</v>
      </c>
      <c r="P2804" s="7">
        <f t="shared" si="173"/>
        <v>33.333333333333336</v>
      </c>
      <c r="Q2804" t="s">
        <v>8321</v>
      </c>
      <c r="R2804" t="s">
        <v>8322</v>
      </c>
      <c r="S2804" s="12">
        <f t="shared" si="174"/>
        <v>42222.855405092596</v>
      </c>
      <c r="T2804" s="12">
        <f t="shared" si="175"/>
        <v>42192.855405092596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128</v>
      </c>
      <c r="P2805" s="7">
        <f t="shared" si="173"/>
        <v>70.921985815602838</v>
      </c>
      <c r="Q2805" t="s">
        <v>8321</v>
      </c>
      <c r="R2805" t="s">
        <v>8322</v>
      </c>
      <c r="S2805" s="12">
        <f t="shared" si="174"/>
        <v>42201.208333333336</v>
      </c>
      <c r="T2805" s="12">
        <f t="shared" si="175"/>
        <v>42158.274027777785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115</v>
      </c>
      <c r="P2806" s="7">
        <f t="shared" si="173"/>
        <v>43.478260869565219</v>
      </c>
      <c r="Q2806" t="s">
        <v>8321</v>
      </c>
      <c r="R2806" t="s">
        <v>8322</v>
      </c>
      <c r="S2806" s="12">
        <f t="shared" si="174"/>
        <v>41911.661921296298</v>
      </c>
      <c r="T2806" s="12">
        <f t="shared" si="175"/>
        <v>41881.661921296298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</v>
      </c>
      <c r="P2807" s="7">
        <f t="shared" si="173"/>
        <v>22.222222222222221</v>
      </c>
      <c r="Q2807" t="s">
        <v>8321</v>
      </c>
      <c r="R2807" t="s">
        <v>8322</v>
      </c>
      <c r="S2807" s="12">
        <f t="shared" si="174"/>
        <v>42238.713807870372</v>
      </c>
      <c r="T2807" s="12">
        <f t="shared" si="175"/>
        <v>42213.713807870372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</v>
      </c>
      <c r="P2808" s="7">
        <f t="shared" si="173"/>
        <v>39.473684210526315</v>
      </c>
      <c r="Q2808" t="s">
        <v>8321</v>
      </c>
      <c r="R2808" t="s">
        <v>8322</v>
      </c>
      <c r="S2808" s="12">
        <f t="shared" si="174"/>
        <v>42221.666666666664</v>
      </c>
      <c r="T2808" s="12">
        <f t="shared" si="175"/>
        <v>42185.475578703707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7">
        <f t="shared" si="173"/>
        <v>53.763440860215056</v>
      </c>
      <c r="Q2809" t="s">
        <v>8321</v>
      </c>
      <c r="R2809" t="s">
        <v>8322</v>
      </c>
      <c r="S2809" s="12">
        <f t="shared" si="174"/>
        <v>42185.081458333334</v>
      </c>
      <c r="T2809" s="12">
        <f t="shared" si="175"/>
        <v>42155.081458333334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</v>
      </c>
      <c r="P2810" s="7">
        <f t="shared" si="173"/>
        <v>65.217391304347828</v>
      </c>
      <c r="Q2810" t="s">
        <v>8321</v>
      </c>
      <c r="R2810" t="s">
        <v>8322</v>
      </c>
      <c r="S2810" s="12">
        <f t="shared" si="174"/>
        <v>42239.054803240746</v>
      </c>
      <c r="T2810" s="12">
        <f t="shared" si="175"/>
        <v>42209.054803240746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</v>
      </c>
      <c r="P2811" s="7">
        <f t="shared" si="173"/>
        <v>119.04761904761905</v>
      </c>
      <c r="Q2811" t="s">
        <v>8321</v>
      </c>
      <c r="R2811" t="s">
        <v>8322</v>
      </c>
      <c r="S2811" s="12">
        <f t="shared" si="174"/>
        <v>42459.818749999999</v>
      </c>
      <c r="T2811" s="12">
        <f t="shared" si="175"/>
        <v>42451.705150462971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</v>
      </c>
      <c r="P2812" s="7">
        <f t="shared" si="173"/>
        <v>43.859649122807021</v>
      </c>
      <c r="Q2812" t="s">
        <v>8321</v>
      </c>
      <c r="R2812" t="s">
        <v>8322</v>
      </c>
      <c r="S2812" s="12">
        <f t="shared" si="174"/>
        <v>41791.374305555561</v>
      </c>
      <c r="T2812" s="12">
        <f t="shared" si="175"/>
        <v>41759.347962962966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</v>
      </c>
      <c r="P2813" s="7">
        <f t="shared" si="173"/>
        <v>92.592592592592595</v>
      </c>
      <c r="Q2813" t="s">
        <v>8321</v>
      </c>
      <c r="R2813" t="s">
        <v>8322</v>
      </c>
      <c r="S2813" s="12">
        <f t="shared" si="174"/>
        <v>42058.70489583334</v>
      </c>
      <c r="T2813" s="12">
        <f t="shared" si="175"/>
        <v>42028.70489583334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</v>
      </c>
      <c r="P2814" s="7">
        <f t="shared" si="173"/>
        <v>60.24096385542169</v>
      </c>
      <c r="Q2814" t="s">
        <v>8321</v>
      </c>
      <c r="R2814" t="s">
        <v>8322</v>
      </c>
      <c r="S2814" s="12">
        <f t="shared" si="174"/>
        <v>42100.375000000007</v>
      </c>
      <c r="T2814" s="12">
        <f t="shared" si="175"/>
        <v>42054.952523148146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128</v>
      </c>
      <c r="P2815" s="7">
        <f t="shared" si="173"/>
        <v>29.166666666666668</v>
      </c>
      <c r="Q2815" t="s">
        <v>8321</v>
      </c>
      <c r="R2815" t="s">
        <v>8322</v>
      </c>
      <c r="S2815" s="12">
        <f t="shared" si="174"/>
        <v>42718.950937499998</v>
      </c>
      <c r="T2815" s="12">
        <f t="shared" si="175"/>
        <v>42693.950937499998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108</v>
      </c>
      <c r="P2816" s="7">
        <f t="shared" si="173"/>
        <v>23.4375</v>
      </c>
      <c r="Q2816" t="s">
        <v>8321</v>
      </c>
      <c r="R2816" t="s">
        <v>8322</v>
      </c>
      <c r="S2816" s="12">
        <f t="shared" si="174"/>
        <v>42133.607812499999</v>
      </c>
      <c r="T2816" s="12">
        <f t="shared" si="175"/>
        <v>42103.607812499999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7">
        <f t="shared" si="173"/>
        <v>17.857142857142858</v>
      </c>
      <c r="Q2817" t="s">
        <v>8321</v>
      </c>
      <c r="R2817" t="s">
        <v>8322</v>
      </c>
      <c r="S2817" s="12">
        <f t="shared" si="174"/>
        <v>42589.98505787037</v>
      </c>
      <c r="T2817" s="12">
        <f t="shared" si="175"/>
        <v>42559.98505787037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142</v>
      </c>
      <c r="P2818" s="7">
        <f t="shared" si="173"/>
        <v>17.751479289940828</v>
      </c>
      <c r="Q2818" t="s">
        <v>8321</v>
      </c>
      <c r="R2818" t="s">
        <v>8322</v>
      </c>
      <c r="S2818" s="12">
        <f t="shared" si="174"/>
        <v>42218.875000000007</v>
      </c>
      <c r="T2818" s="12">
        <f t="shared" si="175"/>
        <v>42188.675833333335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ROUND((E2819/D2819)*100,0)</f>
        <v>130</v>
      </c>
      <c r="P2819" s="7">
        <f t="shared" ref="P2819:P2882" si="177">D2819/L2819</f>
        <v>18.181818181818183</v>
      </c>
      <c r="Q2819" t="s">
        <v>8321</v>
      </c>
      <c r="R2819" t="s">
        <v>8322</v>
      </c>
      <c r="S2819" s="12">
        <f t="shared" ref="S2819:S2882" si="178">(I2819/86400)+25569+(5/24)</f>
        <v>42063.843310185192</v>
      </c>
      <c r="T2819" s="12">
        <f t="shared" ref="T2819:T2882" si="179">(J2819/86400)+25569+(5/24)</f>
        <v>42023.843310185192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</v>
      </c>
      <c r="P2820" s="7">
        <f t="shared" si="177"/>
        <v>98.039215686274517</v>
      </c>
      <c r="Q2820" t="s">
        <v>8321</v>
      </c>
      <c r="R2820" t="s">
        <v>8322</v>
      </c>
      <c r="S2820" s="12">
        <f t="shared" si="178"/>
        <v>42270.806550925925</v>
      </c>
      <c r="T2820" s="12">
        <f t="shared" si="179"/>
        <v>42250.806550925925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105</v>
      </c>
      <c r="P2821" s="7">
        <f t="shared" si="177"/>
        <v>48.07692307692308</v>
      </c>
      <c r="Q2821" t="s">
        <v>8321</v>
      </c>
      <c r="R2821" t="s">
        <v>8322</v>
      </c>
      <c r="S2821" s="12">
        <f t="shared" si="178"/>
        <v>42169.733900462968</v>
      </c>
      <c r="T2821" s="12">
        <f t="shared" si="179"/>
        <v>42139.733900462968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7">
        <f t="shared" si="177"/>
        <v>10</v>
      </c>
      <c r="Q2822" t="s">
        <v>8321</v>
      </c>
      <c r="R2822" t="s">
        <v>8322</v>
      </c>
      <c r="S2822" s="12">
        <f t="shared" si="178"/>
        <v>42426.208333333336</v>
      </c>
      <c r="T2822" s="12">
        <f t="shared" si="179"/>
        <v>42401.819317129637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7">
        <f t="shared" si="177"/>
        <v>28.571428571428573</v>
      </c>
      <c r="Q2823" t="s">
        <v>8321</v>
      </c>
      <c r="R2823" t="s">
        <v>8322</v>
      </c>
      <c r="S2823" s="12">
        <f t="shared" si="178"/>
        <v>41906.131192129636</v>
      </c>
      <c r="T2823" s="12">
        <f t="shared" si="179"/>
        <v>41876.131192129636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7">
        <f t="shared" si="177"/>
        <v>63.829787234042556</v>
      </c>
      <c r="Q2824" t="s">
        <v>8321</v>
      </c>
      <c r="R2824" t="s">
        <v>8322</v>
      </c>
      <c r="S2824" s="12">
        <f t="shared" si="178"/>
        <v>42090.850601851853</v>
      </c>
      <c r="T2824" s="12">
        <f t="shared" si="179"/>
        <v>42060.892268518517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7">
        <f t="shared" si="177"/>
        <v>7.1428571428571432</v>
      </c>
      <c r="Q2825" t="s">
        <v>8321</v>
      </c>
      <c r="R2825" t="s">
        <v>8322</v>
      </c>
      <c r="S2825" s="12">
        <f t="shared" si="178"/>
        <v>42095.165972222225</v>
      </c>
      <c r="T2825" s="12">
        <f t="shared" si="179"/>
        <v>42067.219976851855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117</v>
      </c>
      <c r="P2826" s="7">
        <f t="shared" si="177"/>
        <v>43.333333333333336</v>
      </c>
      <c r="Q2826" t="s">
        <v>8321</v>
      </c>
      <c r="R2826" t="s">
        <v>8322</v>
      </c>
      <c r="S2826" s="12">
        <f t="shared" si="178"/>
        <v>42168.279861111114</v>
      </c>
      <c r="T2826" s="12">
        <f t="shared" si="179"/>
        <v>42136.479120370372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</v>
      </c>
      <c r="P2827" s="7">
        <f t="shared" si="177"/>
        <v>58.823529411764703</v>
      </c>
      <c r="Q2827" t="s">
        <v>8321</v>
      </c>
      <c r="R2827" t="s">
        <v>8322</v>
      </c>
      <c r="S2827" s="12">
        <f t="shared" si="178"/>
        <v>42343.000995370377</v>
      </c>
      <c r="T2827" s="12">
        <f t="shared" si="179"/>
        <v>42313.000995370377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108</v>
      </c>
      <c r="P2828" s="7">
        <f t="shared" si="177"/>
        <v>105.26315789473684</v>
      </c>
      <c r="Q2828" t="s">
        <v>8321</v>
      </c>
      <c r="R2828" t="s">
        <v>8322</v>
      </c>
      <c r="S2828" s="12">
        <f t="shared" si="178"/>
        <v>42195.500000000007</v>
      </c>
      <c r="T2828" s="12">
        <f t="shared" si="179"/>
        <v>42171.243194444447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</v>
      </c>
      <c r="P2829" s="7">
        <f t="shared" si="177"/>
        <v>86.956521739130437</v>
      </c>
      <c r="Q2829" t="s">
        <v>8321</v>
      </c>
      <c r="R2829" t="s">
        <v>8322</v>
      </c>
      <c r="S2829" s="12">
        <f t="shared" si="178"/>
        <v>42524.895833333336</v>
      </c>
      <c r="T2829" s="12">
        <f t="shared" si="179"/>
        <v>42494.891967592594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</v>
      </c>
      <c r="P2830" s="7">
        <f t="shared" si="177"/>
        <v>97.9381443298969</v>
      </c>
      <c r="Q2830" t="s">
        <v>8321</v>
      </c>
      <c r="R2830" t="s">
        <v>8322</v>
      </c>
      <c r="S2830" s="12">
        <f t="shared" si="178"/>
        <v>42280.166666666664</v>
      </c>
      <c r="T2830" s="12">
        <f t="shared" si="179"/>
        <v>42254.473020833335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107</v>
      </c>
      <c r="P2831" s="7">
        <f t="shared" si="177"/>
        <v>32.89473684210526</v>
      </c>
      <c r="Q2831" t="s">
        <v>8321</v>
      </c>
      <c r="R2831" t="s">
        <v>8322</v>
      </c>
      <c r="S2831" s="12">
        <f t="shared" si="178"/>
        <v>42523.642569444448</v>
      </c>
      <c r="T2831" s="12">
        <f t="shared" si="179"/>
        <v>42495.642569444448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7">
        <f t="shared" si="177"/>
        <v>272.72727272727275</v>
      </c>
      <c r="Q2832" t="s">
        <v>8321</v>
      </c>
      <c r="R2832" t="s">
        <v>8322</v>
      </c>
      <c r="S2832" s="12">
        <f t="shared" si="178"/>
        <v>41771.374305555561</v>
      </c>
      <c r="T2832" s="12">
        <f t="shared" si="179"/>
        <v>41759.048009259262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111</v>
      </c>
      <c r="P2833" s="7">
        <f t="shared" si="177"/>
        <v>57.692307692307693</v>
      </c>
      <c r="Q2833" t="s">
        <v>8321</v>
      </c>
      <c r="R2833" t="s">
        <v>8322</v>
      </c>
      <c r="S2833" s="12">
        <f t="shared" si="178"/>
        <v>42202.033217592594</v>
      </c>
      <c r="T2833" s="12">
        <f t="shared" si="179"/>
        <v>42172.033217592594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115</v>
      </c>
      <c r="P2834" s="7">
        <f t="shared" si="177"/>
        <v>26.315789473684209</v>
      </c>
      <c r="Q2834" t="s">
        <v>8321</v>
      </c>
      <c r="R2834" t="s">
        <v>8322</v>
      </c>
      <c r="S2834" s="12">
        <f t="shared" si="178"/>
        <v>41967.125000000007</v>
      </c>
      <c r="T2834" s="12">
        <f t="shared" si="179"/>
        <v>41938.917754629634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</v>
      </c>
      <c r="P2835" s="7">
        <f t="shared" si="177"/>
        <v>77.142857142857139</v>
      </c>
      <c r="Q2835" t="s">
        <v>8321</v>
      </c>
      <c r="R2835" t="s">
        <v>8322</v>
      </c>
      <c r="S2835" s="12">
        <f t="shared" si="178"/>
        <v>42288.291666666664</v>
      </c>
      <c r="T2835" s="12">
        <f t="shared" si="179"/>
        <v>42268.336030092592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7">
        <f t="shared" si="177"/>
        <v>38.095238095238095</v>
      </c>
      <c r="Q2836" t="s">
        <v>8321</v>
      </c>
      <c r="R2836" t="s">
        <v>8322</v>
      </c>
      <c r="S2836" s="12">
        <f t="shared" si="178"/>
        <v>42035.168171296296</v>
      </c>
      <c r="T2836" s="12">
        <f t="shared" si="179"/>
        <v>42020.168171296296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</v>
      </c>
      <c r="P2837" s="7">
        <f t="shared" si="177"/>
        <v>10.75268817204301</v>
      </c>
      <c r="Q2837" t="s">
        <v>8321</v>
      </c>
      <c r="R2837" t="s">
        <v>8322</v>
      </c>
      <c r="S2837" s="12">
        <f t="shared" si="178"/>
        <v>42343.208333333336</v>
      </c>
      <c r="T2837" s="12">
        <f t="shared" si="179"/>
        <v>42313.912233796298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108</v>
      </c>
      <c r="P2838" s="7">
        <f t="shared" si="177"/>
        <v>40.909090909090907</v>
      </c>
      <c r="Q2838" t="s">
        <v>8321</v>
      </c>
      <c r="R2838" t="s">
        <v>8322</v>
      </c>
      <c r="S2838" s="12">
        <f t="shared" si="178"/>
        <v>42784.415972222225</v>
      </c>
      <c r="T2838" s="12">
        <f t="shared" si="179"/>
        <v>42746.470115740747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7">
        <f t="shared" si="177"/>
        <v>40.476190476190474</v>
      </c>
      <c r="Q2839" t="s">
        <v>8321</v>
      </c>
      <c r="R2839" t="s">
        <v>8322</v>
      </c>
      <c r="S2839" s="12">
        <f t="shared" si="178"/>
        <v>42348.158379629633</v>
      </c>
      <c r="T2839" s="12">
        <f t="shared" si="179"/>
        <v>42308.116712962968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</v>
      </c>
      <c r="P2840" s="7">
        <f t="shared" si="177"/>
        <v>37.037037037037038</v>
      </c>
      <c r="Q2840" t="s">
        <v>8321</v>
      </c>
      <c r="R2840" t="s">
        <v>8322</v>
      </c>
      <c r="S2840" s="12">
        <f t="shared" si="178"/>
        <v>41865.125</v>
      </c>
      <c r="T2840" s="12">
        <f t="shared" si="179"/>
        <v>41842.815925925926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</v>
      </c>
      <c r="P2841" s="7">
        <f t="shared" si="177"/>
        <v>112.90322580645162</v>
      </c>
      <c r="Q2841" t="s">
        <v>8321</v>
      </c>
      <c r="R2841" t="s">
        <v>8322</v>
      </c>
      <c r="S2841" s="12">
        <f t="shared" si="178"/>
        <v>41876.415972222225</v>
      </c>
      <c r="T2841" s="12">
        <f t="shared" si="179"/>
        <v>41853.448541666665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7">
        <f t="shared" si="177"/>
        <v>18.939393939393938</v>
      </c>
      <c r="Q2842" t="s">
        <v>8321</v>
      </c>
      <c r="R2842" t="s">
        <v>8322</v>
      </c>
      <c r="S2842" s="12">
        <f t="shared" si="178"/>
        <v>42081.916666666664</v>
      </c>
      <c r="T2842" s="12">
        <f t="shared" si="179"/>
        <v>42060.243969907409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7">
        <f t="shared" si="177"/>
        <v>1000</v>
      </c>
      <c r="Q2843" t="s">
        <v>8321</v>
      </c>
      <c r="R2843" t="s">
        <v>8322</v>
      </c>
      <c r="S2843" s="12">
        <f t="shared" si="178"/>
        <v>42351.989548611113</v>
      </c>
      <c r="T2843" s="12">
        <f t="shared" si="179"/>
        <v>42291.947881944448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7" t="e">
        <f t="shared" si="177"/>
        <v>#DIV/0!</v>
      </c>
      <c r="Q2844" t="s">
        <v>8321</v>
      </c>
      <c r="R2844" t="s">
        <v>8322</v>
      </c>
      <c r="S2844" s="12">
        <f t="shared" si="178"/>
        <v>41811.666666666672</v>
      </c>
      <c r="T2844" s="12">
        <f t="shared" si="179"/>
        <v>41785.160821759266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7" t="e">
        <f t="shared" si="177"/>
        <v>#DIV/0!</v>
      </c>
      <c r="Q2845" t="s">
        <v>8321</v>
      </c>
      <c r="R2845" t="s">
        <v>8322</v>
      </c>
      <c r="S2845" s="12">
        <f t="shared" si="178"/>
        <v>42534.375000000007</v>
      </c>
      <c r="T2845" s="12">
        <f t="shared" si="179"/>
        <v>42492.946180555555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</v>
      </c>
      <c r="P2846" s="7">
        <f t="shared" si="177"/>
        <v>550</v>
      </c>
      <c r="Q2846" t="s">
        <v>8321</v>
      </c>
      <c r="R2846" t="s">
        <v>8322</v>
      </c>
      <c r="S2846" s="12">
        <f t="shared" si="178"/>
        <v>42739.75439814815</v>
      </c>
      <c r="T2846" s="12">
        <f t="shared" si="179"/>
        <v>42709.75439814815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32</v>
      </c>
      <c r="P2847" s="7">
        <f t="shared" si="177"/>
        <v>192.30769230769232</v>
      </c>
      <c r="Q2847" t="s">
        <v>8321</v>
      </c>
      <c r="R2847" t="s">
        <v>8322</v>
      </c>
      <c r="S2847" s="12">
        <f t="shared" si="178"/>
        <v>42163.224918981483</v>
      </c>
      <c r="T2847" s="12">
        <f t="shared" si="179"/>
        <v>42103.224918981483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7" t="e">
        <f t="shared" si="177"/>
        <v>#DIV/0!</v>
      </c>
      <c r="Q2848" t="s">
        <v>8321</v>
      </c>
      <c r="R2848" t="s">
        <v>8322</v>
      </c>
      <c r="S2848" s="12">
        <f t="shared" si="178"/>
        <v>42153.900393518525</v>
      </c>
      <c r="T2848" s="12">
        <f t="shared" si="179"/>
        <v>42108.900393518525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7" t="e">
        <f t="shared" si="177"/>
        <v>#DIV/0!</v>
      </c>
      <c r="Q2849" t="s">
        <v>8321</v>
      </c>
      <c r="R2849" t="s">
        <v>8322</v>
      </c>
      <c r="S2849" s="12">
        <f t="shared" si="178"/>
        <v>42514.014641203707</v>
      </c>
      <c r="T2849" s="12">
        <f t="shared" si="179"/>
        <v>42454.014641203707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</v>
      </c>
      <c r="P2850" s="7">
        <f t="shared" si="177"/>
        <v>11666.666666666666</v>
      </c>
      <c r="Q2850" t="s">
        <v>8321</v>
      </c>
      <c r="R2850" t="s">
        <v>8322</v>
      </c>
      <c r="S2850" s="12">
        <f t="shared" si="178"/>
        <v>42153.857164351859</v>
      </c>
      <c r="T2850" s="12">
        <f t="shared" si="179"/>
        <v>42123.857164351859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7">
        <f t="shared" si="177"/>
        <v>500</v>
      </c>
      <c r="Q2851" t="s">
        <v>8321</v>
      </c>
      <c r="R2851" t="s">
        <v>8322</v>
      </c>
      <c r="S2851" s="12">
        <f t="shared" si="178"/>
        <v>42483.63657407408</v>
      </c>
      <c r="T2851" s="12">
        <f t="shared" si="179"/>
        <v>42453.63657407408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4</v>
      </c>
      <c r="P2852" s="7">
        <f t="shared" si="177"/>
        <v>615.38461538461536</v>
      </c>
      <c r="Q2852" t="s">
        <v>8321</v>
      </c>
      <c r="R2852" t="s">
        <v>8322</v>
      </c>
      <c r="S2852" s="12">
        <f t="shared" si="178"/>
        <v>41888.215405092596</v>
      </c>
      <c r="T2852" s="12">
        <f t="shared" si="179"/>
        <v>41858.215405092596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7" t="e">
        <f t="shared" si="177"/>
        <v>#DIV/0!</v>
      </c>
      <c r="Q2853" t="s">
        <v>8321</v>
      </c>
      <c r="R2853" t="s">
        <v>8322</v>
      </c>
      <c r="S2853" s="12">
        <f t="shared" si="178"/>
        <v>42399.178472222229</v>
      </c>
      <c r="T2853" s="12">
        <f t="shared" si="179"/>
        <v>42390.2109837963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2</v>
      </c>
      <c r="P2854" s="7">
        <f t="shared" si="177"/>
        <v>833.33333333333337</v>
      </c>
      <c r="Q2854" t="s">
        <v>8321</v>
      </c>
      <c r="R2854" t="s">
        <v>8322</v>
      </c>
      <c r="S2854" s="12">
        <f t="shared" si="178"/>
        <v>41811.253506944449</v>
      </c>
      <c r="T2854" s="12">
        <f t="shared" si="179"/>
        <v>41781.253506944449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7" t="e">
        <f t="shared" si="177"/>
        <v>#DIV/0!</v>
      </c>
      <c r="Q2855" t="s">
        <v>8321</v>
      </c>
      <c r="R2855" t="s">
        <v>8322</v>
      </c>
      <c r="S2855" s="12">
        <f t="shared" si="178"/>
        <v>41896.399270833332</v>
      </c>
      <c r="T2855" s="12">
        <f t="shared" si="179"/>
        <v>41836.399270833332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42</v>
      </c>
      <c r="P2856" s="7">
        <f t="shared" si="177"/>
        <v>71.428571428571431</v>
      </c>
      <c r="Q2856" t="s">
        <v>8321</v>
      </c>
      <c r="R2856" t="s">
        <v>8322</v>
      </c>
      <c r="S2856" s="12">
        <f t="shared" si="178"/>
        <v>42131.924988425926</v>
      </c>
      <c r="T2856" s="12">
        <f t="shared" si="179"/>
        <v>42111.924988425926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7">
        <f t="shared" si="177"/>
        <v>120</v>
      </c>
      <c r="Q2857" t="s">
        <v>8321</v>
      </c>
      <c r="R2857" t="s">
        <v>8322</v>
      </c>
      <c r="S2857" s="12">
        <f t="shared" si="178"/>
        <v>42399.19027777778</v>
      </c>
      <c r="T2857" s="12">
        <f t="shared" si="179"/>
        <v>42370.216099537043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5</v>
      </c>
      <c r="P2858" s="7">
        <f t="shared" si="177"/>
        <v>500</v>
      </c>
      <c r="Q2858" t="s">
        <v>8321</v>
      </c>
      <c r="R2858" t="s">
        <v>8322</v>
      </c>
      <c r="S2858" s="12">
        <f t="shared" si="178"/>
        <v>42225.106944444451</v>
      </c>
      <c r="T2858" s="12">
        <f t="shared" si="179"/>
        <v>42165.245914351857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20</v>
      </c>
      <c r="P2859" s="7">
        <f t="shared" si="177"/>
        <v>2533.3333333333335</v>
      </c>
      <c r="Q2859" t="s">
        <v>8321</v>
      </c>
      <c r="R2859" t="s">
        <v>8322</v>
      </c>
      <c r="S2859" s="12">
        <f t="shared" si="178"/>
        <v>42786.958333333336</v>
      </c>
      <c r="T2859" s="12">
        <f t="shared" si="179"/>
        <v>42727.12841435185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7" t="e">
        <f t="shared" si="177"/>
        <v>#DIV/0!</v>
      </c>
      <c r="Q2860" t="s">
        <v>8321</v>
      </c>
      <c r="R2860" t="s">
        <v>8322</v>
      </c>
      <c r="S2860" s="12">
        <f t="shared" si="178"/>
        <v>41978.686111111114</v>
      </c>
      <c r="T2860" s="12">
        <f t="shared" si="179"/>
        <v>41954.75341435185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2</v>
      </c>
      <c r="P2861" s="7">
        <f t="shared" si="177"/>
        <v>2000</v>
      </c>
      <c r="Q2861" t="s">
        <v>8321</v>
      </c>
      <c r="R2861" t="s">
        <v>8322</v>
      </c>
      <c r="S2861" s="12">
        <f t="shared" si="178"/>
        <v>42293.570648148154</v>
      </c>
      <c r="T2861" s="12">
        <f t="shared" si="179"/>
        <v>42233.570648148154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7</v>
      </c>
      <c r="P2862" s="7">
        <f t="shared" si="177"/>
        <v>444.44444444444446</v>
      </c>
      <c r="Q2862" t="s">
        <v>8321</v>
      </c>
      <c r="R2862" t="s">
        <v>8322</v>
      </c>
      <c r="S2862" s="12">
        <f t="shared" si="178"/>
        <v>42541.008981481486</v>
      </c>
      <c r="T2862" s="12">
        <f t="shared" si="179"/>
        <v>42481.008981481486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7">
        <f t="shared" si="177"/>
        <v>83.333333333333329</v>
      </c>
      <c r="Q2863" t="s">
        <v>8321</v>
      </c>
      <c r="R2863" t="s">
        <v>8322</v>
      </c>
      <c r="S2863" s="12">
        <f t="shared" si="178"/>
        <v>42271.799166666671</v>
      </c>
      <c r="T2863" s="12">
        <f t="shared" si="179"/>
        <v>42257.799166666671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</v>
      </c>
      <c r="P2864" s="7">
        <f t="shared" si="177"/>
        <v>4233.333333333333</v>
      </c>
      <c r="Q2864" t="s">
        <v>8321</v>
      </c>
      <c r="R2864" t="s">
        <v>8322</v>
      </c>
      <c r="S2864" s="12">
        <f t="shared" si="178"/>
        <v>41814.998020833336</v>
      </c>
      <c r="T2864" s="12">
        <f t="shared" si="179"/>
        <v>41784.998020833336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</v>
      </c>
      <c r="P2865" s="7">
        <f t="shared" si="177"/>
        <v>50000</v>
      </c>
      <c r="Q2865" t="s">
        <v>8321</v>
      </c>
      <c r="R2865" t="s">
        <v>8322</v>
      </c>
      <c r="S2865" s="12">
        <f t="shared" si="178"/>
        <v>41891.883368055562</v>
      </c>
      <c r="T2865" s="12">
        <f t="shared" si="179"/>
        <v>41831.883368055562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2</v>
      </c>
      <c r="P2866" s="7">
        <f t="shared" si="177"/>
        <v>833.33333333333337</v>
      </c>
      <c r="Q2866" t="s">
        <v>8321</v>
      </c>
      <c r="R2866" t="s">
        <v>8322</v>
      </c>
      <c r="S2866" s="12">
        <f t="shared" si="178"/>
        <v>42202.762500000004</v>
      </c>
      <c r="T2866" s="12">
        <f t="shared" si="179"/>
        <v>42172.821840277778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7" t="e">
        <f t="shared" si="177"/>
        <v>#DIV/0!</v>
      </c>
      <c r="Q2867" t="s">
        <v>8321</v>
      </c>
      <c r="R2867" t="s">
        <v>8322</v>
      </c>
      <c r="S2867" s="12">
        <f t="shared" si="178"/>
        <v>42010.322442129633</v>
      </c>
      <c r="T2867" s="12">
        <f t="shared" si="179"/>
        <v>41950.322442129633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1</v>
      </c>
      <c r="P2868" s="7">
        <f t="shared" si="177"/>
        <v>2500</v>
      </c>
      <c r="Q2868" t="s">
        <v>8321</v>
      </c>
      <c r="R2868" t="s">
        <v>8322</v>
      </c>
      <c r="S2868" s="12">
        <f t="shared" si="178"/>
        <v>42658.125000000007</v>
      </c>
      <c r="T2868" s="12">
        <f t="shared" si="179"/>
        <v>42628.163437500007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</v>
      </c>
      <c r="P2869" s="7">
        <f t="shared" si="177"/>
        <v>250</v>
      </c>
      <c r="Q2869" t="s">
        <v>8321</v>
      </c>
      <c r="R2869" t="s">
        <v>8322</v>
      </c>
      <c r="S2869" s="12">
        <f t="shared" si="178"/>
        <v>42555.375000000007</v>
      </c>
      <c r="T2869" s="12">
        <f t="shared" si="179"/>
        <v>42531.403611111113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</v>
      </c>
      <c r="P2870" s="7">
        <f t="shared" si="177"/>
        <v>250</v>
      </c>
      <c r="Q2870" t="s">
        <v>8321</v>
      </c>
      <c r="R2870" t="s">
        <v>8322</v>
      </c>
      <c r="S2870" s="12">
        <f t="shared" si="178"/>
        <v>42649.035347222227</v>
      </c>
      <c r="T2870" s="12">
        <f t="shared" si="179"/>
        <v>42619.035347222227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1</v>
      </c>
      <c r="P2871" s="7">
        <f t="shared" si="177"/>
        <v>4000</v>
      </c>
      <c r="Q2871" t="s">
        <v>8321</v>
      </c>
      <c r="R2871" t="s">
        <v>8322</v>
      </c>
      <c r="S2871" s="12">
        <f t="shared" si="178"/>
        <v>42570.801863425928</v>
      </c>
      <c r="T2871" s="12">
        <f t="shared" si="179"/>
        <v>42540.801863425928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7">
        <f t="shared" si="177"/>
        <v>555.55555555555554</v>
      </c>
      <c r="Q2872" t="s">
        <v>8321</v>
      </c>
      <c r="R2872" t="s">
        <v>8322</v>
      </c>
      <c r="S2872" s="12">
        <f t="shared" si="178"/>
        <v>41776.397743055561</v>
      </c>
      <c r="T2872" s="12">
        <f t="shared" si="179"/>
        <v>41746.397743055561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5</v>
      </c>
      <c r="P2873" s="7">
        <f t="shared" si="177"/>
        <v>769.23076923076928</v>
      </c>
      <c r="Q2873" t="s">
        <v>8321</v>
      </c>
      <c r="R2873" t="s">
        <v>8322</v>
      </c>
      <c r="S2873" s="12">
        <f t="shared" si="178"/>
        <v>41994.946909722225</v>
      </c>
      <c r="T2873" s="12">
        <f t="shared" si="179"/>
        <v>41974.946909722225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7" t="e">
        <f t="shared" si="177"/>
        <v>#DIV/0!</v>
      </c>
      <c r="Q2874" t="s">
        <v>8321</v>
      </c>
      <c r="R2874" t="s">
        <v>8322</v>
      </c>
      <c r="S2874" s="12">
        <f t="shared" si="178"/>
        <v>42175.324513888896</v>
      </c>
      <c r="T2874" s="12">
        <f t="shared" si="179"/>
        <v>42115.324513888896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</v>
      </c>
      <c r="P2875" s="7">
        <f t="shared" si="177"/>
        <v>312.5</v>
      </c>
      <c r="Q2875" t="s">
        <v>8321</v>
      </c>
      <c r="R2875" t="s">
        <v>8322</v>
      </c>
      <c r="S2875" s="12">
        <f t="shared" si="178"/>
        <v>42033.025821759256</v>
      </c>
      <c r="T2875" s="12">
        <f t="shared" si="179"/>
        <v>42003.025821759256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</v>
      </c>
      <c r="P2876" s="7">
        <f t="shared" si="177"/>
        <v>1666.6666666666667</v>
      </c>
      <c r="Q2876" t="s">
        <v>8321</v>
      </c>
      <c r="R2876" t="s">
        <v>8322</v>
      </c>
      <c r="S2876" s="12">
        <f t="shared" si="178"/>
        <v>42753.053078703706</v>
      </c>
      <c r="T2876" s="12">
        <f t="shared" si="179"/>
        <v>42723.053078703706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0</v>
      </c>
      <c r="P2877" s="7">
        <f t="shared" si="177"/>
        <v>6666.666666666667</v>
      </c>
      <c r="Q2877" t="s">
        <v>8321</v>
      </c>
      <c r="R2877" t="s">
        <v>8322</v>
      </c>
      <c r="S2877" s="12">
        <f t="shared" si="178"/>
        <v>42495.336724537039</v>
      </c>
      <c r="T2877" s="12">
        <f t="shared" si="179"/>
        <v>42465.336724537039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7" t="e">
        <f t="shared" si="177"/>
        <v>#DIV/0!</v>
      </c>
      <c r="Q2878" t="s">
        <v>8321</v>
      </c>
      <c r="R2878" t="s">
        <v>8322</v>
      </c>
      <c r="S2878" s="12">
        <f t="shared" si="178"/>
        <v>42201.952303240738</v>
      </c>
      <c r="T2878" s="12">
        <f t="shared" si="179"/>
        <v>42171.952303240738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11</v>
      </c>
      <c r="P2879" s="7">
        <f t="shared" si="177"/>
        <v>1000</v>
      </c>
      <c r="Q2879" t="s">
        <v>8321</v>
      </c>
      <c r="R2879" t="s">
        <v>8322</v>
      </c>
      <c r="S2879" s="12">
        <f t="shared" si="178"/>
        <v>42704.916666666664</v>
      </c>
      <c r="T2879" s="12">
        <f t="shared" si="179"/>
        <v>42673.16347222223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</v>
      </c>
      <c r="P2880" s="7">
        <f t="shared" si="177"/>
        <v>750</v>
      </c>
      <c r="Q2880" t="s">
        <v>8321</v>
      </c>
      <c r="R2880" t="s">
        <v>8322</v>
      </c>
      <c r="S2880" s="12">
        <f t="shared" si="178"/>
        <v>42188.824016203704</v>
      </c>
      <c r="T2880" s="12">
        <f t="shared" si="179"/>
        <v>42128.824016203704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</v>
      </c>
      <c r="P2881" s="7">
        <f t="shared" si="177"/>
        <v>11200</v>
      </c>
      <c r="Q2881" t="s">
        <v>8321</v>
      </c>
      <c r="R2881" t="s">
        <v>8322</v>
      </c>
      <c r="S2881" s="12">
        <f t="shared" si="178"/>
        <v>42389.933576388888</v>
      </c>
      <c r="T2881" s="12">
        <f t="shared" si="179"/>
        <v>42359.933576388888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</v>
      </c>
      <c r="P2882" s="7">
        <f t="shared" si="177"/>
        <v>413.79310344827587</v>
      </c>
      <c r="Q2882" t="s">
        <v>8321</v>
      </c>
      <c r="R2882" t="s">
        <v>8322</v>
      </c>
      <c r="S2882" s="12">
        <f t="shared" si="178"/>
        <v>42236.920138888891</v>
      </c>
      <c r="T2882" s="12">
        <f t="shared" si="179"/>
        <v>42193.114027777781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ROUND((E2883/D2883)*100,0)</f>
        <v>0</v>
      </c>
      <c r="P2883" s="7" t="e">
        <f t="shared" ref="P2883:P2946" si="181">D2883/L2883</f>
        <v>#DIV/0!</v>
      </c>
      <c r="Q2883" t="s">
        <v>8321</v>
      </c>
      <c r="R2883" t="s">
        <v>8322</v>
      </c>
      <c r="S2883" s="12">
        <f t="shared" ref="S2883:S2946" si="182">(I2883/86400)+25569+(5/24)</f>
        <v>41976.847638888888</v>
      </c>
      <c r="T2883" s="12">
        <f t="shared" ref="T2883:T2946" si="183">(J2883/86400)+25569+(5/24)</f>
        <v>41916.805972222224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34</v>
      </c>
      <c r="P2884" s="7">
        <f t="shared" si="181"/>
        <v>187.5</v>
      </c>
      <c r="Q2884" t="s">
        <v>8321</v>
      </c>
      <c r="R2884" t="s">
        <v>8322</v>
      </c>
      <c r="S2884" s="12">
        <f t="shared" si="182"/>
        <v>42491.804606481484</v>
      </c>
      <c r="T2884" s="12">
        <f t="shared" si="183"/>
        <v>42461.804606481484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</v>
      </c>
      <c r="P2885" s="7">
        <f t="shared" si="181"/>
        <v>2000</v>
      </c>
      <c r="Q2885" t="s">
        <v>8321</v>
      </c>
      <c r="R2885" t="s">
        <v>8322</v>
      </c>
      <c r="S2885" s="12">
        <f t="shared" si="182"/>
        <v>42406.415972222225</v>
      </c>
      <c r="T2885" s="12">
        <f t="shared" si="183"/>
        <v>42371.111539351856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</v>
      </c>
      <c r="P2886" s="7">
        <f t="shared" si="181"/>
        <v>11250</v>
      </c>
      <c r="Q2886" t="s">
        <v>8321</v>
      </c>
      <c r="R2886" t="s">
        <v>8322</v>
      </c>
      <c r="S2886" s="12">
        <f t="shared" si="182"/>
        <v>41978.935590277782</v>
      </c>
      <c r="T2886" s="12">
        <f t="shared" si="183"/>
        <v>41948.935590277782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33</v>
      </c>
      <c r="P2887" s="7">
        <f t="shared" si="181"/>
        <v>80</v>
      </c>
      <c r="Q2887" t="s">
        <v>8321</v>
      </c>
      <c r="R2887" t="s">
        <v>8322</v>
      </c>
      <c r="S2887" s="12">
        <f t="shared" si="182"/>
        <v>42077.243067129632</v>
      </c>
      <c r="T2887" s="12">
        <f t="shared" si="183"/>
        <v>42047.284733796296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7">
        <f t="shared" si="181"/>
        <v>200</v>
      </c>
      <c r="Q2888" t="s">
        <v>8321</v>
      </c>
      <c r="R2888" t="s">
        <v>8322</v>
      </c>
      <c r="S2888" s="12">
        <f t="shared" si="182"/>
        <v>42266.374305555561</v>
      </c>
      <c r="T2888" s="12">
        <f t="shared" si="183"/>
        <v>42261.841250000005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</v>
      </c>
      <c r="P2889" s="7">
        <f t="shared" si="181"/>
        <v>3000</v>
      </c>
      <c r="Q2889" t="s">
        <v>8321</v>
      </c>
      <c r="R2889" t="s">
        <v>8322</v>
      </c>
      <c r="S2889" s="12">
        <f t="shared" si="182"/>
        <v>42015.635694444449</v>
      </c>
      <c r="T2889" s="12">
        <f t="shared" si="183"/>
        <v>41985.635694444449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7" t="e">
        <f t="shared" si="181"/>
        <v>#DIV/0!</v>
      </c>
      <c r="Q2890" t="s">
        <v>8321</v>
      </c>
      <c r="R2890" t="s">
        <v>8322</v>
      </c>
      <c r="S2890" s="12">
        <f t="shared" si="182"/>
        <v>41930.415972222225</v>
      </c>
      <c r="T2890" s="12">
        <f t="shared" si="183"/>
        <v>41922.743518518524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</v>
      </c>
      <c r="P2891" s="7">
        <f t="shared" si="181"/>
        <v>214.28571428571428</v>
      </c>
      <c r="Q2891" t="s">
        <v>8321</v>
      </c>
      <c r="R2891" t="s">
        <v>8322</v>
      </c>
      <c r="S2891" s="12">
        <f t="shared" si="182"/>
        <v>41881.071585648147</v>
      </c>
      <c r="T2891" s="12">
        <f t="shared" si="183"/>
        <v>41851.071585648147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</v>
      </c>
      <c r="P2892" s="7">
        <f t="shared" si="181"/>
        <v>666.66666666666663</v>
      </c>
      <c r="Q2892" t="s">
        <v>8321</v>
      </c>
      <c r="R2892" t="s">
        <v>8322</v>
      </c>
      <c r="S2892" s="12">
        <f t="shared" si="182"/>
        <v>41860.333333333336</v>
      </c>
      <c r="T2892" s="12">
        <f t="shared" si="183"/>
        <v>41831.951296296298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3</v>
      </c>
      <c r="P2893" s="7">
        <f t="shared" si="181"/>
        <v>1000</v>
      </c>
      <c r="Q2893" t="s">
        <v>8321</v>
      </c>
      <c r="R2893" t="s">
        <v>8322</v>
      </c>
      <c r="S2893" s="12">
        <f t="shared" si="182"/>
        <v>42476.050092592595</v>
      </c>
      <c r="T2893" s="12">
        <f t="shared" si="183"/>
        <v>42416.091759259267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</v>
      </c>
      <c r="P2894" s="7">
        <f t="shared" si="181"/>
        <v>323.52941176470586</v>
      </c>
      <c r="Q2894" t="s">
        <v>8321</v>
      </c>
      <c r="R2894" t="s">
        <v>8322</v>
      </c>
      <c r="S2894" s="12">
        <f t="shared" si="182"/>
        <v>41877.083333333336</v>
      </c>
      <c r="T2894" s="12">
        <f t="shared" si="183"/>
        <v>41869.922500000001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1</v>
      </c>
      <c r="P2895" s="7">
        <f t="shared" si="181"/>
        <v>2500</v>
      </c>
      <c r="Q2895" t="s">
        <v>8321</v>
      </c>
      <c r="R2895" t="s">
        <v>8322</v>
      </c>
      <c r="S2895" s="12">
        <f t="shared" si="182"/>
        <v>42013.291666666664</v>
      </c>
      <c r="T2895" s="12">
        <f t="shared" si="183"/>
        <v>41953.981423611112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7" t="e">
        <f t="shared" si="181"/>
        <v>#DIV/0!</v>
      </c>
      <c r="Q2896" t="s">
        <v>8321</v>
      </c>
      <c r="R2896" t="s">
        <v>8322</v>
      </c>
      <c r="S2896" s="12">
        <f t="shared" si="182"/>
        <v>42098.152951388889</v>
      </c>
      <c r="T2896" s="12">
        <f t="shared" si="183"/>
        <v>42038.194618055561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5</v>
      </c>
      <c r="P2897" s="7">
        <f t="shared" si="181"/>
        <v>125</v>
      </c>
      <c r="Q2897" t="s">
        <v>8321</v>
      </c>
      <c r="R2897" t="s">
        <v>8322</v>
      </c>
      <c r="S2897" s="12">
        <f t="shared" si="182"/>
        <v>41813.083333333336</v>
      </c>
      <c r="T2897" s="12">
        <f t="shared" si="183"/>
        <v>41811.763796296298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21</v>
      </c>
      <c r="P2898" s="7">
        <f t="shared" si="181"/>
        <v>250</v>
      </c>
      <c r="Q2898" t="s">
        <v>8321</v>
      </c>
      <c r="R2898" t="s">
        <v>8322</v>
      </c>
      <c r="S2898" s="12">
        <f t="shared" si="182"/>
        <v>42716.458333333336</v>
      </c>
      <c r="T2898" s="12">
        <f t="shared" si="183"/>
        <v>42702.117141203707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5</v>
      </c>
      <c r="P2899" s="7">
        <f t="shared" si="181"/>
        <v>4000</v>
      </c>
      <c r="Q2899" t="s">
        <v>8321</v>
      </c>
      <c r="R2899" t="s">
        <v>8322</v>
      </c>
      <c r="S2899" s="12">
        <f t="shared" si="182"/>
        <v>42288.853530092594</v>
      </c>
      <c r="T2899" s="12">
        <f t="shared" si="183"/>
        <v>42258.854837962965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</v>
      </c>
      <c r="P2900" s="7">
        <f t="shared" si="181"/>
        <v>625</v>
      </c>
      <c r="Q2900" t="s">
        <v>8321</v>
      </c>
      <c r="R2900" t="s">
        <v>8322</v>
      </c>
      <c r="S2900" s="12">
        <f t="shared" si="182"/>
        <v>42308.873298611114</v>
      </c>
      <c r="T2900" s="12">
        <f t="shared" si="183"/>
        <v>42278.873298611114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7" t="e">
        <f t="shared" si="181"/>
        <v>#DIV/0!</v>
      </c>
      <c r="Q2901" t="s">
        <v>8321</v>
      </c>
      <c r="R2901" t="s">
        <v>8322</v>
      </c>
      <c r="S2901" s="12">
        <f t="shared" si="182"/>
        <v>42575.286550925928</v>
      </c>
      <c r="T2901" s="12">
        <f t="shared" si="183"/>
        <v>42515.286550925928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62</v>
      </c>
      <c r="P2902" s="7">
        <f t="shared" si="181"/>
        <v>785.71428571428567</v>
      </c>
      <c r="Q2902" t="s">
        <v>8321</v>
      </c>
      <c r="R2902" t="s">
        <v>8322</v>
      </c>
      <c r="S2902" s="12">
        <f t="shared" si="182"/>
        <v>41860.442500000005</v>
      </c>
      <c r="T2902" s="12">
        <f t="shared" si="183"/>
        <v>41830.442500000005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1</v>
      </c>
      <c r="P2903" s="7">
        <f t="shared" si="181"/>
        <v>375</v>
      </c>
      <c r="Q2903" t="s">
        <v>8321</v>
      </c>
      <c r="R2903" t="s">
        <v>8322</v>
      </c>
      <c r="S2903" s="12">
        <f t="shared" si="182"/>
        <v>42043.112719907411</v>
      </c>
      <c r="T2903" s="12">
        <f t="shared" si="183"/>
        <v>41983.112719907411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0</v>
      </c>
      <c r="P2904" s="7">
        <f t="shared" si="181"/>
        <v>150000</v>
      </c>
      <c r="Q2904" t="s">
        <v>8321</v>
      </c>
      <c r="R2904" t="s">
        <v>8322</v>
      </c>
      <c r="S2904" s="12">
        <f t="shared" si="182"/>
        <v>42240.648101851853</v>
      </c>
      <c r="T2904" s="12">
        <f t="shared" si="183"/>
        <v>42210.648101851853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1</v>
      </c>
      <c r="P2905" s="7">
        <f t="shared" si="181"/>
        <v>1250</v>
      </c>
      <c r="Q2905" t="s">
        <v>8321</v>
      </c>
      <c r="R2905" t="s">
        <v>8322</v>
      </c>
      <c r="S2905" s="12">
        <f t="shared" si="182"/>
        <v>42256.375208333331</v>
      </c>
      <c r="T2905" s="12">
        <f t="shared" si="183"/>
        <v>42196.375208333331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7">
        <f t="shared" si="181"/>
        <v>375</v>
      </c>
      <c r="Q2906" t="s">
        <v>8321</v>
      </c>
      <c r="R2906" t="s">
        <v>8322</v>
      </c>
      <c r="S2906" s="12">
        <f t="shared" si="182"/>
        <v>41952.708333333336</v>
      </c>
      <c r="T2906" s="12">
        <f t="shared" si="183"/>
        <v>41941.176284722227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18</v>
      </c>
      <c r="P2907" s="7">
        <f t="shared" si="181"/>
        <v>205.88235294117646</v>
      </c>
      <c r="Q2907" t="s">
        <v>8321</v>
      </c>
      <c r="R2907" t="s">
        <v>8322</v>
      </c>
      <c r="S2907" s="12">
        <f t="shared" si="182"/>
        <v>42620.265196759261</v>
      </c>
      <c r="T2907" s="12">
        <f t="shared" si="183"/>
        <v>42606.265196759261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</v>
      </c>
      <c r="P2908" s="7">
        <f t="shared" si="181"/>
        <v>857.14285714285711</v>
      </c>
      <c r="Q2908" t="s">
        <v>8321</v>
      </c>
      <c r="R2908" t="s">
        <v>8322</v>
      </c>
      <c r="S2908" s="12">
        <f t="shared" si="182"/>
        <v>42217.250000000007</v>
      </c>
      <c r="T2908" s="12">
        <f t="shared" si="183"/>
        <v>42199.857245370375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</v>
      </c>
      <c r="P2909" s="7">
        <f t="shared" si="181"/>
        <v>1250</v>
      </c>
      <c r="Q2909" t="s">
        <v>8321</v>
      </c>
      <c r="R2909" t="s">
        <v>8322</v>
      </c>
      <c r="S2909" s="12">
        <f t="shared" si="182"/>
        <v>42505.086076388892</v>
      </c>
      <c r="T2909" s="12">
        <f t="shared" si="183"/>
        <v>42445.086076388892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3</v>
      </c>
      <c r="P2910" s="7">
        <f t="shared" si="181"/>
        <v>1920</v>
      </c>
      <c r="Q2910" t="s">
        <v>8321</v>
      </c>
      <c r="R2910" t="s">
        <v>8322</v>
      </c>
      <c r="S2910" s="12">
        <f t="shared" si="182"/>
        <v>42529.940034722225</v>
      </c>
      <c r="T2910" s="12">
        <f t="shared" si="183"/>
        <v>42499.940034722225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0</v>
      </c>
      <c r="P2911" s="7">
        <f t="shared" si="181"/>
        <v>180000</v>
      </c>
      <c r="Q2911" t="s">
        <v>8321</v>
      </c>
      <c r="R2911" t="s">
        <v>8322</v>
      </c>
      <c r="S2911" s="12">
        <f t="shared" si="182"/>
        <v>41969.031944444447</v>
      </c>
      <c r="T2911" s="12">
        <f t="shared" si="183"/>
        <v>41929.474548611113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0</v>
      </c>
      <c r="P2912" s="7">
        <f t="shared" si="181"/>
        <v>30000</v>
      </c>
      <c r="Q2912" t="s">
        <v>8321</v>
      </c>
      <c r="R2912" t="s">
        <v>8322</v>
      </c>
      <c r="S2912" s="12">
        <f t="shared" si="182"/>
        <v>42168.049618055556</v>
      </c>
      <c r="T2912" s="12">
        <f t="shared" si="183"/>
        <v>42108.049618055556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37</v>
      </c>
      <c r="P2913" s="7">
        <f t="shared" si="181"/>
        <v>128.57142857142858</v>
      </c>
      <c r="Q2913" t="s">
        <v>8321</v>
      </c>
      <c r="R2913" t="s">
        <v>8322</v>
      </c>
      <c r="S2913" s="12">
        <f t="shared" si="182"/>
        <v>42182.977152777785</v>
      </c>
      <c r="T2913" s="12">
        <f t="shared" si="183"/>
        <v>42142.977152777785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</v>
      </c>
      <c r="P2914" s="7">
        <f t="shared" si="181"/>
        <v>555.38461538461536</v>
      </c>
      <c r="Q2914" t="s">
        <v>8321</v>
      </c>
      <c r="R2914" t="s">
        <v>8322</v>
      </c>
      <c r="S2914" s="12">
        <f t="shared" si="182"/>
        <v>42384.33997685185</v>
      </c>
      <c r="T2914" s="12">
        <f t="shared" si="183"/>
        <v>42354.33997685185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</v>
      </c>
      <c r="P2915" s="7">
        <f t="shared" si="181"/>
        <v>5000</v>
      </c>
      <c r="Q2915" t="s">
        <v>8321</v>
      </c>
      <c r="R2915" t="s">
        <v>8322</v>
      </c>
      <c r="S2915" s="12">
        <f t="shared" si="182"/>
        <v>41889.131238425929</v>
      </c>
      <c r="T2915" s="12">
        <f t="shared" si="183"/>
        <v>41829.131238425929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0</v>
      </c>
      <c r="P2916" s="7">
        <f t="shared" si="181"/>
        <v>25000</v>
      </c>
      <c r="Q2916" t="s">
        <v>8321</v>
      </c>
      <c r="R2916" t="s">
        <v>8322</v>
      </c>
      <c r="S2916" s="12">
        <f t="shared" si="182"/>
        <v>42078.074004629634</v>
      </c>
      <c r="T2916" s="12">
        <f t="shared" si="183"/>
        <v>42018.115671296298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</v>
      </c>
      <c r="P2917" s="7">
        <f t="shared" si="181"/>
        <v>333.33333333333331</v>
      </c>
      <c r="Q2917" t="s">
        <v>8321</v>
      </c>
      <c r="R2917" t="s">
        <v>8322</v>
      </c>
      <c r="S2917" s="12">
        <f t="shared" si="182"/>
        <v>42445.564699074072</v>
      </c>
      <c r="T2917" s="12">
        <f t="shared" si="183"/>
        <v>42415.606365740743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8</v>
      </c>
      <c r="P2918" s="7">
        <f t="shared" si="181"/>
        <v>264.28571428571428</v>
      </c>
      <c r="Q2918" t="s">
        <v>8321</v>
      </c>
      <c r="R2918" t="s">
        <v>8322</v>
      </c>
      <c r="S2918" s="12">
        <f t="shared" si="182"/>
        <v>41778.685057870374</v>
      </c>
      <c r="T2918" s="12">
        <f t="shared" si="183"/>
        <v>41755.685057870374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22</v>
      </c>
      <c r="P2919" s="7">
        <f t="shared" si="181"/>
        <v>222.22222222222223</v>
      </c>
      <c r="Q2919" t="s">
        <v>8321</v>
      </c>
      <c r="R2919" t="s">
        <v>8322</v>
      </c>
      <c r="S2919" s="12">
        <f t="shared" si="182"/>
        <v>42263.442673611113</v>
      </c>
      <c r="T2919" s="12">
        <f t="shared" si="183"/>
        <v>42245.442673611113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</v>
      </c>
      <c r="P2920" s="7">
        <f t="shared" si="181"/>
        <v>250</v>
      </c>
      <c r="Q2920" t="s">
        <v>8321</v>
      </c>
      <c r="R2920" t="s">
        <v>8322</v>
      </c>
      <c r="S2920" s="12">
        <f t="shared" si="182"/>
        <v>42306.838043981486</v>
      </c>
      <c r="T2920" s="12">
        <f t="shared" si="183"/>
        <v>42278.838043981486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9</v>
      </c>
      <c r="P2921" s="7">
        <f t="shared" si="181"/>
        <v>100</v>
      </c>
      <c r="Q2921" t="s">
        <v>8321</v>
      </c>
      <c r="R2921" t="s">
        <v>8322</v>
      </c>
      <c r="S2921" s="12">
        <f t="shared" si="182"/>
        <v>41856.827881944446</v>
      </c>
      <c r="T2921" s="12">
        <f t="shared" si="183"/>
        <v>41826.827881944446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27</v>
      </c>
      <c r="P2922" s="7">
        <f t="shared" si="181"/>
        <v>192.30769230769232</v>
      </c>
      <c r="Q2922" t="s">
        <v>8321</v>
      </c>
      <c r="R2922" t="s">
        <v>8322</v>
      </c>
      <c r="S2922" s="12">
        <f t="shared" si="182"/>
        <v>42088.959143518521</v>
      </c>
      <c r="T2922" s="12">
        <f t="shared" si="183"/>
        <v>42059.000810185193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7">
        <f t="shared" si="181"/>
        <v>33.333333333333336</v>
      </c>
      <c r="Q2923" t="s">
        <v>8321</v>
      </c>
      <c r="R2923" t="s">
        <v>8359</v>
      </c>
      <c r="S2923" s="12">
        <f t="shared" si="182"/>
        <v>41908.094953703709</v>
      </c>
      <c r="T2923" s="12">
        <f t="shared" si="183"/>
        <v>41878.094953703709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7">
        <f t="shared" si="181"/>
        <v>83.333333333333329</v>
      </c>
      <c r="Q2924" t="s">
        <v>8321</v>
      </c>
      <c r="R2924" t="s">
        <v>8359</v>
      </c>
      <c r="S2924" s="12">
        <f t="shared" si="182"/>
        <v>42143.082488425927</v>
      </c>
      <c r="T2924" s="12">
        <f t="shared" si="183"/>
        <v>42098.082488425927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7">
        <f t="shared" si="181"/>
        <v>30</v>
      </c>
      <c r="Q2925" t="s">
        <v>8321</v>
      </c>
      <c r="R2925" t="s">
        <v>8359</v>
      </c>
      <c r="S2925" s="12">
        <f t="shared" si="182"/>
        <v>42028.333333333336</v>
      </c>
      <c r="T2925" s="12">
        <f t="shared" si="183"/>
        <v>42013.360868055555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</v>
      </c>
      <c r="P2926" s="7">
        <f t="shared" si="181"/>
        <v>170.06802721088437</v>
      </c>
      <c r="Q2926" t="s">
        <v>8321</v>
      </c>
      <c r="R2926" t="s">
        <v>8359</v>
      </c>
      <c r="S2926" s="12">
        <f t="shared" si="182"/>
        <v>42133.374305555561</v>
      </c>
      <c r="T2926" s="12">
        <f t="shared" si="183"/>
        <v>42103.765162037038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</v>
      </c>
      <c r="P2927" s="7">
        <f t="shared" si="181"/>
        <v>226.13065326633165</v>
      </c>
      <c r="Q2927" t="s">
        <v>8321</v>
      </c>
      <c r="R2927" t="s">
        <v>8359</v>
      </c>
      <c r="S2927" s="12">
        <f t="shared" si="182"/>
        <v>41893.792453703711</v>
      </c>
      <c r="T2927" s="12">
        <f t="shared" si="183"/>
        <v>41863.792453703711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7">
        <f t="shared" si="181"/>
        <v>60</v>
      </c>
      <c r="Q2928" t="s">
        <v>8321</v>
      </c>
      <c r="R2928" t="s">
        <v>8359</v>
      </c>
      <c r="S2928" s="12">
        <f t="shared" si="182"/>
        <v>42058.974293981482</v>
      </c>
      <c r="T2928" s="12">
        <f t="shared" si="183"/>
        <v>42044.974293981482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131</v>
      </c>
      <c r="P2929" s="7">
        <f t="shared" si="181"/>
        <v>85.714285714285708</v>
      </c>
      <c r="Q2929" t="s">
        <v>8321</v>
      </c>
      <c r="R2929" t="s">
        <v>8359</v>
      </c>
      <c r="S2929" s="12">
        <f t="shared" si="182"/>
        <v>41835.416666666672</v>
      </c>
      <c r="T2929" s="12">
        <f t="shared" si="183"/>
        <v>41806.877650462964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7">
        <f t="shared" si="181"/>
        <v>41.666666666666664</v>
      </c>
      <c r="Q2930" t="s">
        <v>8321</v>
      </c>
      <c r="R2930" t="s">
        <v>8359</v>
      </c>
      <c r="S2930" s="12">
        <f t="shared" si="182"/>
        <v>42434.206550925934</v>
      </c>
      <c r="T2930" s="12">
        <f t="shared" si="183"/>
        <v>42404.206550925934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</v>
      </c>
      <c r="P2931" s="7">
        <f t="shared" si="181"/>
        <v>250</v>
      </c>
      <c r="Q2931" t="s">
        <v>8321</v>
      </c>
      <c r="R2931" t="s">
        <v>8359</v>
      </c>
      <c r="S2931" s="12">
        <f t="shared" si="182"/>
        <v>41784.772662037038</v>
      </c>
      <c r="T2931" s="12">
        <f t="shared" si="183"/>
        <v>41754.772662037038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101</v>
      </c>
      <c r="P2932" s="7">
        <f t="shared" si="181"/>
        <v>161.29032258064515</v>
      </c>
      <c r="Q2932" t="s">
        <v>8321</v>
      </c>
      <c r="R2932" t="s">
        <v>8359</v>
      </c>
      <c r="S2932" s="12">
        <f t="shared" si="182"/>
        <v>42131.792407407411</v>
      </c>
      <c r="T2932" s="12">
        <f t="shared" si="183"/>
        <v>42101.792407407411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7">
        <f t="shared" si="181"/>
        <v>83.333333333333329</v>
      </c>
      <c r="Q2933" t="s">
        <v>8321</v>
      </c>
      <c r="R2933" t="s">
        <v>8359</v>
      </c>
      <c r="S2933" s="12">
        <f t="shared" si="182"/>
        <v>41897.463888888895</v>
      </c>
      <c r="T2933" s="12">
        <f t="shared" si="183"/>
        <v>41872.499571759261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</v>
      </c>
      <c r="P2934" s="7">
        <f t="shared" si="181"/>
        <v>81.578947368421055</v>
      </c>
      <c r="Q2934" t="s">
        <v>8321</v>
      </c>
      <c r="R2934" t="s">
        <v>8359</v>
      </c>
      <c r="S2934" s="12">
        <f t="shared" si="182"/>
        <v>42056.666666666664</v>
      </c>
      <c r="T2934" s="12">
        <f t="shared" si="183"/>
        <v>42025.373113425929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103</v>
      </c>
      <c r="P2935" s="7">
        <f t="shared" si="181"/>
        <v>46.296296296296298</v>
      </c>
      <c r="Q2935" t="s">
        <v>8321</v>
      </c>
      <c r="R2935" t="s">
        <v>8359</v>
      </c>
      <c r="S2935" s="12">
        <f t="shared" si="182"/>
        <v>42526.164965277778</v>
      </c>
      <c r="T2935" s="12">
        <f t="shared" si="183"/>
        <v>42496.164965277778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7">
        <f t="shared" si="181"/>
        <v>67.567567567567565</v>
      </c>
      <c r="Q2936" t="s">
        <v>8321</v>
      </c>
      <c r="R2936" t="s">
        <v>8359</v>
      </c>
      <c r="S2936" s="12">
        <f t="shared" si="182"/>
        <v>41805.844490740747</v>
      </c>
      <c r="T2936" s="12">
        <f t="shared" si="183"/>
        <v>41775.844490740747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101</v>
      </c>
      <c r="P2937" s="7">
        <f t="shared" si="181"/>
        <v>89.743589743589737</v>
      </c>
      <c r="Q2937" t="s">
        <v>8321</v>
      </c>
      <c r="R2937" t="s">
        <v>8359</v>
      </c>
      <c r="S2937" s="12">
        <f t="shared" si="182"/>
        <v>42611.916666666664</v>
      </c>
      <c r="T2937" s="12">
        <f t="shared" si="183"/>
        <v>42553.791759259264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7">
        <f t="shared" si="181"/>
        <v>29.411764705882351</v>
      </c>
      <c r="Q2938" t="s">
        <v>8321</v>
      </c>
      <c r="R2938" t="s">
        <v>8359</v>
      </c>
      <c r="S2938" s="12">
        <f t="shared" si="182"/>
        <v>41925.415972222225</v>
      </c>
      <c r="T2938" s="12">
        <f t="shared" si="183"/>
        <v>41912.8590625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</v>
      </c>
      <c r="P2939" s="7">
        <f t="shared" si="181"/>
        <v>27.272727272727273</v>
      </c>
      <c r="Q2939" t="s">
        <v>8321</v>
      </c>
      <c r="R2939" t="s">
        <v>8359</v>
      </c>
      <c r="S2939" s="12">
        <f t="shared" si="182"/>
        <v>41833.665659722225</v>
      </c>
      <c r="T2939" s="12">
        <f t="shared" si="183"/>
        <v>41803.665659722225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</v>
      </c>
      <c r="P2940" s="7">
        <f t="shared" si="181"/>
        <v>125</v>
      </c>
      <c r="Q2940" t="s">
        <v>8321</v>
      </c>
      <c r="R2940" t="s">
        <v>8359</v>
      </c>
      <c r="S2940" s="12">
        <f t="shared" si="182"/>
        <v>42034.912199074075</v>
      </c>
      <c r="T2940" s="12">
        <f t="shared" si="183"/>
        <v>42004.912199074075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103</v>
      </c>
      <c r="P2941" s="7">
        <f t="shared" si="181"/>
        <v>320</v>
      </c>
      <c r="Q2941" t="s">
        <v>8321</v>
      </c>
      <c r="R2941" t="s">
        <v>8359</v>
      </c>
      <c r="S2941" s="12">
        <f t="shared" si="182"/>
        <v>41879.25</v>
      </c>
      <c r="T2941" s="12">
        <f t="shared" si="183"/>
        <v>41846.017500000002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</v>
      </c>
      <c r="P2942" s="7">
        <f t="shared" si="181"/>
        <v>75.757575757575751</v>
      </c>
      <c r="Q2942" t="s">
        <v>8321</v>
      </c>
      <c r="R2942" t="s">
        <v>8359</v>
      </c>
      <c r="S2942" s="12">
        <f t="shared" si="182"/>
        <v>42022.98168981482</v>
      </c>
      <c r="T2942" s="12">
        <f t="shared" si="183"/>
        <v>41982.98168981482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0</v>
      </c>
      <c r="P2943" s="7">
        <f t="shared" si="181"/>
        <v>25000</v>
      </c>
      <c r="Q2943" t="s">
        <v>8321</v>
      </c>
      <c r="R2943" t="s">
        <v>8357</v>
      </c>
      <c r="S2943" s="12">
        <f t="shared" si="182"/>
        <v>42065.16846064815</v>
      </c>
      <c r="T2943" s="12">
        <f t="shared" si="183"/>
        <v>42035.16846064815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</v>
      </c>
      <c r="P2944" s="7">
        <f t="shared" si="181"/>
        <v>990.09900990099015</v>
      </c>
      <c r="Q2944" t="s">
        <v>8321</v>
      </c>
      <c r="R2944" t="s">
        <v>8357</v>
      </c>
      <c r="S2944" s="12">
        <f t="shared" si="182"/>
        <v>42355.054166666669</v>
      </c>
      <c r="T2944" s="12">
        <f t="shared" si="183"/>
        <v>42335.012256944443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7" t="e">
        <f t="shared" si="181"/>
        <v>#DIV/0!</v>
      </c>
      <c r="Q2945" t="s">
        <v>8321</v>
      </c>
      <c r="R2945" t="s">
        <v>8357</v>
      </c>
      <c r="S2945" s="12">
        <f t="shared" si="182"/>
        <v>42107.337731481479</v>
      </c>
      <c r="T2945" s="12">
        <f t="shared" si="183"/>
        <v>42077.337731481479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7">
        <f t="shared" si="181"/>
        <v>10000</v>
      </c>
      <c r="Q2946" t="s">
        <v>8321</v>
      </c>
      <c r="R2946" t="s">
        <v>8357</v>
      </c>
      <c r="S2946" s="12">
        <f t="shared" si="182"/>
        <v>42163.122662037036</v>
      </c>
      <c r="T2946" s="12">
        <f t="shared" si="183"/>
        <v>42133.122662037036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ROUND((E2947/D2947)*100,0)</f>
        <v>0</v>
      </c>
      <c r="P2947" s="7" t="e">
        <f t="shared" ref="P2947:P3010" si="185">D2947/L2947</f>
        <v>#DIV/0!</v>
      </c>
      <c r="Q2947" t="s">
        <v>8321</v>
      </c>
      <c r="R2947" t="s">
        <v>8357</v>
      </c>
      <c r="S2947" s="12">
        <f t="shared" ref="S2947:S3010" si="186">(I2947/86400)+25569+(5/24)</f>
        <v>42148.347916666673</v>
      </c>
      <c r="T2947" s="12">
        <f t="shared" ref="T2947:T3010" si="187">(J2947/86400)+25569+(5/24)</f>
        <v>42118.347916666673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</v>
      </c>
      <c r="P2948" s="7">
        <f t="shared" si="185"/>
        <v>1000</v>
      </c>
      <c r="Q2948" t="s">
        <v>8321</v>
      </c>
      <c r="R2948" t="s">
        <v>8357</v>
      </c>
      <c r="S2948" s="12">
        <f t="shared" si="186"/>
        <v>42597.739490740743</v>
      </c>
      <c r="T2948" s="12">
        <f t="shared" si="187"/>
        <v>42567.739490740743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</v>
      </c>
      <c r="P2949" s="7">
        <f t="shared" si="185"/>
        <v>1923.0769230769231</v>
      </c>
      <c r="Q2949" t="s">
        <v>8321</v>
      </c>
      <c r="R2949" t="s">
        <v>8357</v>
      </c>
      <c r="S2949" s="12">
        <f t="shared" si="186"/>
        <v>42698.924305555556</v>
      </c>
      <c r="T2949" s="12">
        <f t="shared" si="187"/>
        <v>42649.770451388897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0</v>
      </c>
      <c r="P2950" s="7">
        <f t="shared" si="185"/>
        <v>55555.555555555555</v>
      </c>
      <c r="Q2950" t="s">
        <v>8321</v>
      </c>
      <c r="R2950" t="s">
        <v>8357</v>
      </c>
      <c r="S2950" s="12">
        <f t="shared" si="186"/>
        <v>42157.857557870368</v>
      </c>
      <c r="T2950" s="12">
        <f t="shared" si="187"/>
        <v>42097.857557870368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3</v>
      </c>
      <c r="P2951" s="7">
        <f t="shared" si="185"/>
        <v>500</v>
      </c>
      <c r="Q2951" t="s">
        <v>8321</v>
      </c>
      <c r="R2951" t="s">
        <v>8357</v>
      </c>
      <c r="S2951" s="12">
        <f t="shared" si="186"/>
        <v>42328.073113425933</v>
      </c>
      <c r="T2951" s="12">
        <f t="shared" si="187"/>
        <v>42298.031446759262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7" t="e">
        <f t="shared" si="185"/>
        <v>#DIV/0!</v>
      </c>
      <c r="Q2952" t="s">
        <v>8321</v>
      </c>
      <c r="R2952" t="s">
        <v>8357</v>
      </c>
      <c r="S2952" s="12">
        <f t="shared" si="186"/>
        <v>42392.573518518526</v>
      </c>
      <c r="T2952" s="12">
        <f t="shared" si="187"/>
        <v>42362.573518518526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</v>
      </c>
      <c r="P2953" s="7">
        <f t="shared" si="185"/>
        <v>862.06896551724139</v>
      </c>
      <c r="Q2953" t="s">
        <v>8321</v>
      </c>
      <c r="R2953" t="s">
        <v>8357</v>
      </c>
      <c r="S2953" s="12">
        <f t="shared" si="186"/>
        <v>41918.011261574073</v>
      </c>
      <c r="T2953" s="12">
        <f t="shared" si="187"/>
        <v>41873.011261574073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</v>
      </c>
      <c r="P2954" s="7">
        <f t="shared" si="185"/>
        <v>2500</v>
      </c>
      <c r="Q2954" t="s">
        <v>8321</v>
      </c>
      <c r="R2954" t="s">
        <v>8357</v>
      </c>
      <c r="S2954" s="12">
        <f t="shared" si="186"/>
        <v>42660.375000000007</v>
      </c>
      <c r="T2954" s="12">
        <f t="shared" si="187"/>
        <v>42628.898599537039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</v>
      </c>
      <c r="P2955" s="7">
        <f t="shared" si="185"/>
        <v>133333.33333333334</v>
      </c>
      <c r="Q2955" t="s">
        <v>8321</v>
      </c>
      <c r="R2955" t="s">
        <v>8357</v>
      </c>
      <c r="S2955" s="12">
        <f t="shared" si="186"/>
        <v>42286.000243055554</v>
      </c>
      <c r="T2955" s="12">
        <f t="shared" si="187"/>
        <v>42256.000243055554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7" t="e">
        <f t="shared" si="185"/>
        <v>#DIV/0!</v>
      </c>
      <c r="Q2956" t="s">
        <v>8321</v>
      </c>
      <c r="R2956" t="s">
        <v>8357</v>
      </c>
      <c r="S2956" s="12">
        <f t="shared" si="186"/>
        <v>42810.750034722223</v>
      </c>
      <c r="T2956" s="12">
        <f t="shared" si="187"/>
        <v>42790.791701388887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60</v>
      </c>
      <c r="P2957" s="7">
        <f t="shared" si="185"/>
        <v>109.09090909090909</v>
      </c>
      <c r="Q2957" t="s">
        <v>8321</v>
      </c>
      <c r="R2957" t="s">
        <v>8357</v>
      </c>
      <c r="S2957" s="12">
        <f t="shared" si="186"/>
        <v>42171.949641203704</v>
      </c>
      <c r="T2957" s="12">
        <f t="shared" si="187"/>
        <v>42141.949641203704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17</v>
      </c>
      <c r="P2958" s="7">
        <f t="shared" si="185"/>
        <v>395</v>
      </c>
      <c r="Q2958" t="s">
        <v>8321</v>
      </c>
      <c r="R2958" t="s">
        <v>8357</v>
      </c>
      <c r="S2958" s="12">
        <f t="shared" si="186"/>
        <v>42495.167245370372</v>
      </c>
      <c r="T2958" s="12">
        <f t="shared" si="187"/>
        <v>42465.167245370372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2</v>
      </c>
      <c r="P2959" s="7">
        <f t="shared" si="185"/>
        <v>5000</v>
      </c>
      <c r="Q2959" t="s">
        <v>8321</v>
      </c>
      <c r="R2959" t="s">
        <v>8357</v>
      </c>
      <c r="S2959" s="12">
        <f t="shared" si="186"/>
        <v>42091.177916666667</v>
      </c>
      <c r="T2959" s="12">
        <f t="shared" si="187"/>
        <v>42031.219583333332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7" t="e">
        <f t="shared" si="185"/>
        <v>#DIV/0!</v>
      </c>
      <c r="Q2960" t="s">
        <v>8321</v>
      </c>
      <c r="R2960" t="s">
        <v>8357</v>
      </c>
      <c r="S2960" s="12">
        <f t="shared" si="186"/>
        <v>42498.945798611116</v>
      </c>
      <c r="T2960" s="12">
        <f t="shared" si="187"/>
        <v>42438.98746527778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7" t="e">
        <f t="shared" si="185"/>
        <v>#DIV/0!</v>
      </c>
      <c r="Q2961" t="s">
        <v>8321</v>
      </c>
      <c r="R2961" t="s">
        <v>8357</v>
      </c>
      <c r="S2961" s="12">
        <f t="shared" si="186"/>
        <v>42528.216724537044</v>
      </c>
      <c r="T2961" s="12">
        <f t="shared" si="187"/>
        <v>42498.216724537044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7" t="e">
        <f t="shared" si="185"/>
        <v>#DIV/0!</v>
      </c>
      <c r="Q2962" t="s">
        <v>8321</v>
      </c>
      <c r="R2962" t="s">
        <v>8357</v>
      </c>
      <c r="S2962" s="12">
        <f t="shared" si="186"/>
        <v>41893.965543981481</v>
      </c>
      <c r="T2962" s="12">
        <f t="shared" si="187"/>
        <v>41863.965543981481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110</v>
      </c>
      <c r="P2963" s="7">
        <f t="shared" si="185"/>
        <v>46.296296296296298</v>
      </c>
      <c r="Q2963" t="s">
        <v>8321</v>
      </c>
      <c r="R2963" t="s">
        <v>8322</v>
      </c>
      <c r="S2963" s="12">
        <f t="shared" si="186"/>
        <v>42089.375000000007</v>
      </c>
      <c r="T2963" s="12">
        <f t="shared" si="187"/>
        <v>42061.42082175926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122</v>
      </c>
      <c r="P2964" s="7">
        <f t="shared" si="185"/>
        <v>50</v>
      </c>
      <c r="Q2964" t="s">
        <v>8321</v>
      </c>
      <c r="R2964" t="s">
        <v>8322</v>
      </c>
      <c r="S2964" s="12">
        <f t="shared" si="186"/>
        <v>42064.499305555561</v>
      </c>
      <c r="T2964" s="12">
        <f t="shared" si="187"/>
        <v>42036.452615740745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107</v>
      </c>
      <c r="P2965" s="7">
        <f t="shared" si="185"/>
        <v>102.04081632653062</v>
      </c>
      <c r="Q2965" t="s">
        <v>8321</v>
      </c>
      <c r="R2965" t="s">
        <v>8322</v>
      </c>
      <c r="S2965" s="12">
        <f t="shared" si="186"/>
        <v>42187.678518518522</v>
      </c>
      <c r="T2965" s="12">
        <f t="shared" si="187"/>
        <v>42157.678518518522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101</v>
      </c>
      <c r="P2966" s="7">
        <f t="shared" si="185"/>
        <v>25.510204081632654</v>
      </c>
      <c r="Q2966" t="s">
        <v>8321</v>
      </c>
      <c r="R2966" t="s">
        <v>8322</v>
      </c>
      <c r="S2966" s="12">
        <f t="shared" si="186"/>
        <v>41858.105555555558</v>
      </c>
      <c r="T2966" s="12">
        <f t="shared" si="187"/>
        <v>41828.118275462963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</v>
      </c>
      <c r="P2967" s="7">
        <f t="shared" si="185"/>
        <v>38.46153846153846</v>
      </c>
      <c r="Q2967" t="s">
        <v>8321</v>
      </c>
      <c r="R2967" t="s">
        <v>8322</v>
      </c>
      <c r="S2967" s="12">
        <f t="shared" si="186"/>
        <v>42192.937881944446</v>
      </c>
      <c r="T2967" s="12">
        <f t="shared" si="187"/>
        <v>42162.937881944446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114</v>
      </c>
      <c r="P2968" s="7">
        <f t="shared" si="185"/>
        <v>78.125</v>
      </c>
      <c r="Q2968" t="s">
        <v>8321</v>
      </c>
      <c r="R2968" t="s">
        <v>8322</v>
      </c>
      <c r="S2968" s="12">
        <f t="shared" si="186"/>
        <v>42263.946898148155</v>
      </c>
      <c r="T2968" s="12">
        <f t="shared" si="187"/>
        <v>42233.946898148155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114</v>
      </c>
      <c r="P2969" s="7">
        <f t="shared" si="185"/>
        <v>70.422535211267601</v>
      </c>
      <c r="Q2969" t="s">
        <v>8321</v>
      </c>
      <c r="R2969" t="s">
        <v>8322</v>
      </c>
      <c r="S2969" s="12">
        <f t="shared" si="186"/>
        <v>42072.364490740743</v>
      </c>
      <c r="T2969" s="12">
        <f t="shared" si="187"/>
        <v>42042.406157407408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7">
        <f t="shared" si="185"/>
        <v>74.468085106382972</v>
      </c>
      <c r="Q2970" t="s">
        <v>8321</v>
      </c>
      <c r="R2970" t="s">
        <v>8322</v>
      </c>
      <c r="S2970" s="12">
        <f t="shared" si="186"/>
        <v>42599.374305555561</v>
      </c>
      <c r="T2970" s="12">
        <f t="shared" si="187"/>
        <v>42585.732175925928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163</v>
      </c>
      <c r="P2971" s="7">
        <f t="shared" si="185"/>
        <v>58.823529411764703</v>
      </c>
      <c r="Q2971" t="s">
        <v>8321</v>
      </c>
      <c r="R2971" t="s">
        <v>8322</v>
      </c>
      <c r="S2971" s="12">
        <f t="shared" si="186"/>
        <v>42128.160416666673</v>
      </c>
      <c r="T2971" s="12">
        <f t="shared" si="187"/>
        <v>42097.994826388887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7">
        <f t="shared" si="185"/>
        <v>65.934065934065927</v>
      </c>
      <c r="Q2972" t="s">
        <v>8321</v>
      </c>
      <c r="R2972" t="s">
        <v>8322</v>
      </c>
      <c r="S2972" s="12">
        <f t="shared" si="186"/>
        <v>41838.877905092595</v>
      </c>
      <c r="T2972" s="12">
        <f t="shared" si="187"/>
        <v>41808.877905092595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</v>
      </c>
      <c r="P2973" s="7">
        <f t="shared" si="185"/>
        <v>74.418604651162795</v>
      </c>
      <c r="Q2973" t="s">
        <v>8321</v>
      </c>
      <c r="R2973" t="s">
        <v>8322</v>
      </c>
      <c r="S2973" s="12">
        <f t="shared" si="186"/>
        <v>41882.866643518522</v>
      </c>
      <c r="T2973" s="12">
        <f t="shared" si="187"/>
        <v>41852.866643518522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</v>
      </c>
      <c r="P2974" s="7">
        <f t="shared" si="185"/>
        <v>117.64705882352941</v>
      </c>
      <c r="Q2974" t="s">
        <v>8321</v>
      </c>
      <c r="R2974" t="s">
        <v>8322</v>
      </c>
      <c r="S2974" s="12">
        <f t="shared" si="186"/>
        <v>42709.250000000007</v>
      </c>
      <c r="T2974" s="12">
        <f t="shared" si="187"/>
        <v>42694.318518518521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175</v>
      </c>
      <c r="P2975" s="7">
        <f t="shared" si="185"/>
        <v>151.5151515151515</v>
      </c>
      <c r="Q2975" t="s">
        <v>8321</v>
      </c>
      <c r="R2975" t="s">
        <v>8322</v>
      </c>
      <c r="S2975" s="12">
        <f t="shared" si="186"/>
        <v>42370.375000000007</v>
      </c>
      <c r="T2975" s="12">
        <f t="shared" si="187"/>
        <v>42342.026712962965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7">
        <f t="shared" si="185"/>
        <v>57.47126436781609</v>
      </c>
      <c r="Q2976" t="s">
        <v>8321</v>
      </c>
      <c r="R2976" t="s">
        <v>8322</v>
      </c>
      <c r="S2976" s="12">
        <f t="shared" si="186"/>
        <v>41908.274305555555</v>
      </c>
      <c r="T2976" s="12">
        <f t="shared" si="187"/>
        <v>41880.26934027778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</v>
      </c>
      <c r="P2977" s="7">
        <f t="shared" si="185"/>
        <v>70.796460176991147</v>
      </c>
      <c r="Q2977" t="s">
        <v>8321</v>
      </c>
      <c r="R2977" t="s">
        <v>8322</v>
      </c>
      <c r="S2977" s="12">
        <f t="shared" si="186"/>
        <v>41970.333333333336</v>
      </c>
      <c r="T2977" s="12">
        <f t="shared" si="187"/>
        <v>41941.892199074078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</v>
      </c>
      <c r="P2978" s="7">
        <f t="shared" si="185"/>
        <v>5</v>
      </c>
      <c r="Q2978" t="s">
        <v>8321</v>
      </c>
      <c r="R2978" t="s">
        <v>8322</v>
      </c>
      <c r="S2978" s="12">
        <f t="shared" si="186"/>
        <v>42442.708333333336</v>
      </c>
      <c r="T2978" s="12">
        <f t="shared" si="187"/>
        <v>42425.939004629632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114</v>
      </c>
      <c r="P2979" s="7">
        <f t="shared" si="185"/>
        <v>100</v>
      </c>
      <c r="Q2979" t="s">
        <v>8321</v>
      </c>
      <c r="R2979" t="s">
        <v>8322</v>
      </c>
      <c r="S2979" s="12">
        <f t="shared" si="186"/>
        <v>42086.301388888889</v>
      </c>
      <c r="T2979" s="12">
        <f t="shared" si="187"/>
        <v>42027.089513888895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</v>
      </c>
      <c r="P2980" s="7">
        <f t="shared" si="185"/>
        <v>46.875</v>
      </c>
      <c r="Q2980" t="s">
        <v>8321</v>
      </c>
      <c r="R2980" t="s">
        <v>8322</v>
      </c>
      <c r="S2980" s="12">
        <f t="shared" si="186"/>
        <v>41932.457638888889</v>
      </c>
      <c r="T2980" s="12">
        <f t="shared" si="187"/>
        <v>41922.848923611113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</v>
      </c>
      <c r="P2981" s="7">
        <f t="shared" si="185"/>
        <v>108.69565217391305</v>
      </c>
      <c r="Q2981" t="s">
        <v>8321</v>
      </c>
      <c r="R2981" t="s">
        <v>8322</v>
      </c>
      <c r="S2981" s="12">
        <f t="shared" si="186"/>
        <v>42010.458333333336</v>
      </c>
      <c r="T2981" s="12">
        <f t="shared" si="187"/>
        <v>41994.032673611109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</v>
      </c>
      <c r="P2982" s="7">
        <f t="shared" si="185"/>
        <v>125</v>
      </c>
      <c r="Q2982" t="s">
        <v>8321</v>
      </c>
      <c r="R2982" t="s">
        <v>8322</v>
      </c>
      <c r="S2982" s="12">
        <f t="shared" si="186"/>
        <v>42240.291666666664</v>
      </c>
      <c r="T2982" s="12">
        <f t="shared" si="187"/>
        <v>42220.124189814822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129</v>
      </c>
      <c r="P2983" s="7">
        <f t="shared" si="185"/>
        <v>41.237113402061858</v>
      </c>
      <c r="Q2983" t="s">
        <v>8321</v>
      </c>
      <c r="R2983" t="s">
        <v>8357</v>
      </c>
      <c r="S2983" s="12">
        <f t="shared" si="186"/>
        <v>42270.768009259256</v>
      </c>
      <c r="T2983" s="12">
        <f t="shared" si="187"/>
        <v>42225.768009259256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</v>
      </c>
      <c r="P2984" s="7">
        <f t="shared" si="185"/>
        <v>84.745762711864401</v>
      </c>
      <c r="Q2984" t="s">
        <v>8321</v>
      </c>
      <c r="R2984" t="s">
        <v>8357</v>
      </c>
      <c r="S2984" s="12">
        <f t="shared" si="186"/>
        <v>42411.895173611112</v>
      </c>
      <c r="T2984" s="12">
        <f t="shared" si="187"/>
        <v>42381.895173611112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147</v>
      </c>
      <c r="P2985" s="7">
        <f t="shared" si="185"/>
        <v>105.93607305936074</v>
      </c>
      <c r="Q2985" t="s">
        <v>8321</v>
      </c>
      <c r="R2985" t="s">
        <v>8357</v>
      </c>
      <c r="S2985" s="12">
        <f t="shared" si="186"/>
        <v>41954.882361111115</v>
      </c>
      <c r="T2985" s="12">
        <f t="shared" si="187"/>
        <v>41894.84069444445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</v>
      </c>
      <c r="P2986" s="7">
        <f t="shared" si="185"/>
        <v>114.6788990825688</v>
      </c>
      <c r="Q2986" t="s">
        <v>8321</v>
      </c>
      <c r="R2986" t="s">
        <v>8357</v>
      </c>
      <c r="S2986" s="12">
        <f t="shared" si="186"/>
        <v>42606.48704861111</v>
      </c>
      <c r="T2986" s="12">
        <f t="shared" si="187"/>
        <v>42576.48704861111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122</v>
      </c>
      <c r="P2987" s="7">
        <f t="shared" si="185"/>
        <v>90.090090090090087</v>
      </c>
      <c r="Q2987" t="s">
        <v>8321</v>
      </c>
      <c r="R2987" t="s">
        <v>8357</v>
      </c>
      <c r="S2987" s="12">
        <f t="shared" si="186"/>
        <v>42674.375000000007</v>
      </c>
      <c r="T2987" s="12">
        <f t="shared" si="187"/>
        <v>42655.182037037041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106</v>
      </c>
      <c r="P2988" s="7">
        <f t="shared" si="185"/>
        <v>42.857142857142854</v>
      </c>
      <c r="Q2988" t="s">
        <v>8321</v>
      </c>
      <c r="R2988" t="s">
        <v>8357</v>
      </c>
      <c r="S2988" s="12">
        <f t="shared" si="186"/>
        <v>42491.66673611111</v>
      </c>
      <c r="T2988" s="12">
        <f t="shared" si="187"/>
        <v>42431.708402777782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</v>
      </c>
      <c r="P2989" s="7">
        <f t="shared" si="185"/>
        <v>94.339622641509436</v>
      </c>
      <c r="Q2989" t="s">
        <v>8321</v>
      </c>
      <c r="R2989" t="s">
        <v>8357</v>
      </c>
      <c r="S2989" s="12">
        <f t="shared" si="186"/>
        <v>42656.208333333336</v>
      </c>
      <c r="T2989" s="12">
        <f t="shared" si="187"/>
        <v>42627.515636574077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7">
        <f t="shared" si="185"/>
        <v>35.714285714285715</v>
      </c>
      <c r="Q2990" t="s">
        <v>8321</v>
      </c>
      <c r="R2990" t="s">
        <v>8357</v>
      </c>
      <c r="S2990" s="12">
        <f t="shared" si="186"/>
        <v>42541.570381944446</v>
      </c>
      <c r="T2990" s="12">
        <f t="shared" si="187"/>
        <v>42511.570381944446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177</v>
      </c>
      <c r="P2991" s="7">
        <f t="shared" si="185"/>
        <v>54.945054945054942</v>
      </c>
      <c r="Q2991" t="s">
        <v>8321</v>
      </c>
      <c r="R2991" t="s">
        <v>8357</v>
      </c>
      <c r="S2991" s="12">
        <f t="shared" si="186"/>
        <v>42359.415972222225</v>
      </c>
      <c r="T2991" s="12">
        <f t="shared" si="187"/>
        <v>42337.228726851856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7">
        <f t="shared" si="185"/>
        <v>370.37037037037038</v>
      </c>
      <c r="Q2992" t="s">
        <v>8321</v>
      </c>
      <c r="R2992" t="s">
        <v>8357</v>
      </c>
      <c r="S2992" s="12">
        <f t="shared" si="186"/>
        <v>42376.782638888886</v>
      </c>
      <c r="T2992" s="12">
        <f t="shared" si="187"/>
        <v>42341.782638888886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</v>
      </c>
      <c r="P2993" s="7">
        <f t="shared" si="185"/>
        <v>91.397849462365585</v>
      </c>
      <c r="Q2993" t="s">
        <v>8321</v>
      </c>
      <c r="R2993" t="s">
        <v>8357</v>
      </c>
      <c r="S2993" s="12">
        <f t="shared" si="186"/>
        <v>42763.045486111114</v>
      </c>
      <c r="T2993" s="12">
        <f t="shared" si="187"/>
        <v>42741.045486111114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105</v>
      </c>
      <c r="P2994" s="7">
        <f t="shared" si="185"/>
        <v>46.875</v>
      </c>
      <c r="Q2994" t="s">
        <v>8321</v>
      </c>
      <c r="R2994" t="s">
        <v>8357</v>
      </c>
      <c r="S2994" s="12">
        <f t="shared" si="186"/>
        <v>42652.975810185184</v>
      </c>
      <c r="T2994" s="12">
        <f t="shared" si="187"/>
        <v>42622.975810185184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</v>
      </c>
      <c r="P2995" s="7">
        <f t="shared" si="185"/>
        <v>45.454545454545453</v>
      </c>
      <c r="Q2995" t="s">
        <v>8321</v>
      </c>
      <c r="R2995" t="s">
        <v>8357</v>
      </c>
      <c r="S2995" s="12">
        <f t="shared" si="186"/>
        <v>42421.047071759262</v>
      </c>
      <c r="T2995" s="12">
        <f t="shared" si="187"/>
        <v>42391.047071759262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458</v>
      </c>
      <c r="P2996" s="7">
        <f t="shared" si="185"/>
        <v>5.0847457627118642</v>
      </c>
      <c r="Q2996" t="s">
        <v>8321</v>
      </c>
      <c r="R2996" t="s">
        <v>8357</v>
      </c>
      <c r="S2996" s="12">
        <f t="shared" si="186"/>
        <v>41915.68717592593</v>
      </c>
      <c r="T2996" s="12">
        <f t="shared" si="187"/>
        <v>41885.68717592593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105</v>
      </c>
      <c r="P2997" s="7">
        <f t="shared" si="185"/>
        <v>60.24096385542169</v>
      </c>
      <c r="Q2997" t="s">
        <v>8321</v>
      </c>
      <c r="R2997" t="s">
        <v>8357</v>
      </c>
      <c r="S2997" s="12">
        <f t="shared" si="186"/>
        <v>42754.873506944445</v>
      </c>
      <c r="T2997" s="12">
        <f t="shared" si="187"/>
        <v>42724.873506944445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172</v>
      </c>
      <c r="P2998" s="7">
        <f t="shared" si="185"/>
        <v>89.285714285714292</v>
      </c>
      <c r="Q2998" t="s">
        <v>8321</v>
      </c>
      <c r="R2998" t="s">
        <v>8357</v>
      </c>
      <c r="S2998" s="12">
        <f t="shared" si="186"/>
        <v>42151.120833333334</v>
      </c>
      <c r="T2998" s="12">
        <f t="shared" si="187"/>
        <v>42091.120833333334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104</v>
      </c>
      <c r="P2999" s="7">
        <f t="shared" si="185"/>
        <v>86.956521739130437</v>
      </c>
      <c r="Q2999" t="s">
        <v>8321</v>
      </c>
      <c r="R2999" t="s">
        <v>8357</v>
      </c>
      <c r="S2999" s="12">
        <f t="shared" si="186"/>
        <v>42793.415972222225</v>
      </c>
      <c r="T2999" s="12">
        <f t="shared" si="187"/>
        <v>42775.942048611112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</v>
      </c>
      <c r="P3000" s="7">
        <f t="shared" si="185"/>
        <v>115.47344110854503</v>
      </c>
      <c r="Q3000" t="s">
        <v>8321</v>
      </c>
      <c r="R3000" t="s">
        <v>8357</v>
      </c>
      <c r="S3000" s="12">
        <f t="shared" si="186"/>
        <v>41806.392361111117</v>
      </c>
      <c r="T3000" s="12">
        <f t="shared" si="187"/>
        <v>41778.401956018519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119</v>
      </c>
      <c r="P3001" s="7">
        <f t="shared" si="185"/>
        <v>67.5</v>
      </c>
      <c r="Q3001" t="s">
        <v>8321</v>
      </c>
      <c r="R3001" t="s">
        <v>8357</v>
      </c>
      <c r="S3001" s="12">
        <f t="shared" si="186"/>
        <v>42795.291666666664</v>
      </c>
      <c r="T3001" s="12">
        <f t="shared" si="187"/>
        <v>42780.948611111111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7">
        <f t="shared" si="185"/>
        <v>62.5</v>
      </c>
      <c r="Q3002" t="s">
        <v>8321</v>
      </c>
      <c r="R3002" t="s">
        <v>8357</v>
      </c>
      <c r="S3002" s="12">
        <f t="shared" si="186"/>
        <v>42766.958333333336</v>
      </c>
      <c r="T3002" s="12">
        <f t="shared" si="187"/>
        <v>42753.035532407412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319</v>
      </c>
      <c r="P3003" s="7">
        <f t="shared" si="185"/>
        <v>41.222857142857144</v>
      </c>
      <c r="Q3003" t="s">
        <v>8321</v>
      </c>
      <c r="R3003" t="s">
        <v>8357</v>
      </c>
      <c r="S3003" s="12">
        <f t="shared" si="186"/>
        <v>42565.10395833334</v>
      </c>
      <c r="T3003" s="12">
        <f t="shared" si="187"/>
        <v>42535.10395833334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109</v>
      </c>
      <c r="P3004" s="7">
        <f t="shared" si="185"/>
        <v>67.307692307692307</v>
      </c>
      <c r="Q3004" t="s">
        <v>8321</v>
      </c>
      <c r="R3004" t="s">
        <v>8357</v>
      </c>
      <c r="S3004" s="12">
        <f t="shared" si="186"/>
        <v>41270.044583333336</v>
      </c>
      <c r="T3004" s="12">
        <f t="shared" si="187"/>
        <v>41240.044583333336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</v>
      </c>
      <c r="P3005" s="7">
        <f t="shared" si="185"/>
        <v>176.47058823529412</v>
      </c>
      <c r="Q3005" t="s">
        <v>8321</v>
      </c>
      <c r="R3005" t="s">
        <v>8357</v>
      </c>
      <c r="S3005" s="12">
        <f t="shared" si="186"/>
        <v>42430.457638888889</v>
      </c>
      <c r="T3005" s="12">
        <f t="shared" si="187"/>
        <v>42399.057592592595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113</v>
      </c>
      <c r="P3006" s="7">
        <f t="shared" si="185"/>
        <v>144.4043321299639</v>
      </c>
      <c r="Q3006" t="s">
        <v>8321</v>
      </c>
      <c r="R3006" t="s">
        <v>8357</v>
      </c>
      <c r="S3006" s="12">
        <f t="shared" si="186"/>
        <v>41959.131064814814</v>
      </c>
      <c r="T3006" s="12">
        <f t="shared" si="187"/>
        <v>41929.089398148149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</v>
      </c>
      <c r="P3007" s="7">
        <f t="shared" si="185"/>
        <v>89.830508474576277</v>
      </c>
      <c r="Q3007" t="s">
        <v>8321</v>
      </c>
      <c r="R3007" t="s">
        <v>8357</v>
      </c>
      <c r="S3007" s="12">
        <f t="shared" si="186"/>
        <v>41918.883159722223</v>
      </c>
      <c r="T3007" s="12">
        <f t="shared" si="187"/>
        <v>41888.883159722223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108</v>
      </c>
      <c r="P3008" s="7">
        <f t="shared" si="185"/>
        <v>82.474226804123717</v>
      </c>
      <c r="Q3008" t="s">
        <v>8321</v>
      </c>
      <c r="R3008" t="s">
        <v>8357</v>
      </c>
      <c r="S3008" s="12">
        <f t="shared" si="186"/>
        <v>41987.965173611112</v>
      </c>
      <c r="T3008" s="12">
        <f t="shared" si="187"/>
        <v>41957.965173611112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7">
        <f t="shared" si="185"/>
        <v>30</v>
      </c>
      <c r="Q3009" t="s">
        <v>8321</v>
      </c>
      <c r="R3009" t="s">
        <v>8357</v>
      </c>
      <c r="S3009" s="12">
        <f t="shared" si="186"/>
        <v>42119.424571759264</v>
      </c>
      <c r="T3009" s="12">
        <f t="shared" si="187"/>
        <v>42098.424571759264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</v>
      </c>
      <c r="P3010" s="7">
        <f t="shared" si="185"/>
        <v>115.38461538461539</v>
      </c>
      <c r="Q3010" t="s">
        <v>8321</v>
      </c>
      <c r="R3010" t="s">
        <v>8357</v>
      </c>
      <c r="S3010" s="12">
        <f t="shared" si="186"/>
        <v>42390.420358796298</v>
      </c>
      <c r="T3010" s="12">
        <f t="shared" si="187"/>
        <v>42360.420358796298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ROUND((E3011/D3011)*100,0)</f>
        <v>120</v>
      </c>
      <c r="P3011" s="7">
        <f t="shared" ref="P3011:P3074" si="189">D3011/L3011</f>
        <v>195.3125</v>
      </c>
      <c r="Q3011" t="s">
        <v>8321</v>
      </c>
      <c r="R3011" t="s">
        <v>8357</v>
      </c>
      <c r="S3011" s="12">
        <f t="shared" ref="S3011:S3074" si="190">(I3011/86400)+25569+(5/24)</f>
        <v>41969.819907407415</v>
      </c>
      <c r="T3011" s="12">
        <f t="shared" ref="T3011:T3074" si="191">(J3011/86400)+25569+(5/24)</f>
        <v>41939.778240740743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7">
        <f t="shared" si="189"/>
        <v>100</v>
      </c>
      <c r="Q3012" t="s">
        <v>8321</v>
      </c>
      <c r="R3012" t="s">
        <v>8357</v>
      </c>
      <c r="S3012" s="12">
        <f t="shared" si="190"/>
        <v>42057.040729166671</v>
      </c>
      <c r="T3012" s="12">
        <f t="shared" si="191"/>
        <v>41997.040729166671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124</v>
      </c>
      <c r="P3013" s="7">
        <f t="shared" si="189"/>
        <v>12</v>
      </c>
      <c r="Q3013" t="s">
        <v>8321</v>
      </c>
      <c r="R3013" t="s">
        <v>8357</v>
      </c>
      <c r="S3013" s="12">
        <f t="shared" si="190"/>
        <v>42362.165972222225</v>
      </c>
      <c r="T3013" s="12">
        <f t="shared" si="191"/>
        <v>42334.677268518521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</v>
      </c>
      <c r="P3014" s="7">
        <f t="shared" si="189"/>
        <v>72.727272727272734</v>
      </c>
      <c r="Q3014" t="s">
        <v>8321</v>
      </c>
      <c r="R3014" t="s">
        <v>8357</v>
      </c>
      <c r="S3014" s="12">
        <f t="shared" si="190"/>
        <v>42045.911226851858</v>
      </c>
      <c r="T3014" s="12">
        <f t="shared" si="191"/>
        <v>42024.911226851858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157</v>
      </c>
      <c r="P3015" s="7">
        <f t="shared" si="189"/>
        <v>93.45794392523365</v>
      </c>
      <c r="Q3015" t="s">
        <v>8321</v>
      </c>
      <c r="R3015" t="s">
        <v>8357</v>
      </c>
      <c r="S3015" s="12">
        <f t="shared" si="190"/>
        <v>42177.044548611113</v>
      </c>
      <c r="T3015" s="12">
        <f t="shared" si="191"/>
        <v>42147.044548611113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</v>
      </c>
      <c r="P3016" s="7">
        <f t="shared" si="189"/>
        <v>44.88330341113106</v>
      </c>
      <c r="Q3016" t="s">
        <v>8321</v>
      </c>
      <c r="R3016" t="s">
        <v>8357</v>
      </c>
      <c r="S3016" s="12">
        <f t="shared" si="190"/>
        <v>41948.416666666672</v>
      </c>
      <c r="T3016" s="12">
        <f t="shared" si="191"/>
        <v>41920.331944444442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</v>
      </c>
      <c r="P3017" s="7">
        <f t="shared" si="189"/>
        <v>85</v>
      </c>
      <c r="Q3017" t="s">
        <v>8321</v>
      </c>
      <c r="R3017" t="s">
        <v>8357</v>
      </c>
      <c r="S3017" s="12">
        <f t="shared" si="190"/>
        <v>41801.375</v>
      </c>
      <c r="T3017" s="12">
        <f t="shared" si="191"/>
        <v>41785.935625000006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103</v>
      </c>
      <c r="P3018" s="7">
        <f t="shared" si="189"/>
        <v>236.11111111111111</v>
      </c>
      <c r="Q3018" t="s">
        <v>8321</v>
      </c>
      <c r="R3018" t="s">
        <v>8357</v>
      </c>
      <c r="S3018" s="12">
        <f t="shared" si="190"/>
        <v>41838.756388888891</v>
      </c>
      <c r="T3018" s="12">
        <f t="shared" si="191"/>
        <v>41778.756388888891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106</v>
      </c>
      <c r="P3019" s="7">
        <f t="shared" si="189"/>
        <v>138.36477987421384</v>
      </c>
      <c r="Q3019" t="s">
        <v>8321</v>
      </c>
      <c r="R3019" t="s">
        <v>8357</v>
      </c>
      <c r="S3019" s="12">
        <f t="shared" si="190"/>
        <v>41872.058368055557</v>
      </c>
      <c r="T3019" s="12">
        <f t="shared" si="191"/>
        <v>41842.058368055557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101</v>
      </c>
      <c r="P3020" s="7">
        <f t="shared" si="189"/>
        <v>102.4390243902439</v>
      </c>
      <c r="Q3020" t="s">
        <v>8321</v>
      </c>
      <c r="R3020" t="s">
        <v>8357</v>
      </c>
      <c r="S3020" s="12">
        <f t="shared" si="190"/>
        <v>42206.125000000007</v>
      </c>
      <c r="T3020" s="12">
        <f t="shared" si="191"/>
        <v>42163.506666666668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</v>
      </c>
      <c r="P3021" s="7">
        <f t="shared" si="189"/>
        <v>66.371681415929203</v>
      </c>
      <c r="Q3021" t="s">
        <v>8321</v>
      </c>
      <c r="R3021" t="s">
        <v>8357</v>
      </c>
      <c r="S3021" s="12">
        <f t="shared" si="190"/>
        <v>41786.333333333336</v>
      </c>
      <c r="T3021" s="12">
        <f t="shared" si="191"/>
        <v>41759.041898148149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101</v>
      </c>
      <c r="P3022" s="7">
        <f t="shared" si="189"/>
        <v>233.33333333333334</v>
      </c>
      <c r="Q3022" t="s">
        <v>8321</v>
      </c>
      <c r="R3022" t="s">
        <v>8357</v>
      </c>
      <c r="S3022" s="12">
        <f t="shared" si="190"/>
        <v>42231.054780092592</v>
      </c>
      <c r="T3022" s="12">
        <f t="shared" si="191"/>
        <v>42171.054780092592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</v>
      </c>
      <c r="P3023" s="7">
        <f t="shared" si="189"/>
        <v>43.689320388349515</v>
      </c>
      <c r="Q3023" t="s">
        <v>8321</v>
      </c>
      <c r="R3023" t="s">
        <v>8357</v>
      </c>
      <c r="S3023" s="12">
        <f t="shared" si="190"/>
        <v>42696.457638888889</v>
      </c>
      <c r="T3023" s="12">
        <f t="shared" si="191"/>
        <v>42660.827187499999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101</v>
      </c>
      <c r="P3024" s="7">
        <f t="shared" si="189"/>
        <v>161.29032258064515</v>
      </c>
      <c r="Q3024" t="s">
        <v>8321</v>
      </c>
      <c r="R3024" t="s">
        <v>8357</v>
      </c>
      <c r="S3024" s="12">
        <f t="shared" si="190"/>
        <v>42610.162141203706</v>
      </c>
      <c r="T3024" s="12">
        <f t="shared" si="191"/>
        <v>42565.162141203706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7">
        <f t="shared" si="189"/>
        <v>116.66666666666667</v>
      </c>
      <c r="Q3025" t="s">
        <v>8321</v>
      </c>
      <c r="R3025" t="s">
        <v>8357</v>
      </c>
      <c r="S3025" s="12">
        <f t="shared" si="190"/>
        <v>42166.884097222224</v>
      </c>
      <c r="T3025" s="12">
        <f t="shared" si="191"/>
        <v>42121.884097222224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</v>
      </c>
      <c r="P3026" s="7">
        <f t="shared" si="189"/>
        <v>27.472527472527471</v>
      </c>
      <c r="Q3026" t="s">
        <v>8321</v>
      </c>
      <c r="R3026" t="s">
        <v>8357</v>
      </c>
      <c r="S3026" s="12">
        <f t="shared" si="190"/>
        <v>41189.202256944445</v>
      </c>
      <c r="T3026" s="12">
        <f t="shared" si="191"/>
        <v>41159.202256944445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</v>
      </c>
      <c r="P3027" s="7">
        <f t="shared" si="189"/>
        <v>17.241379310344829</v>
      </c>
      <c r="Q3027" t="s">
        <v>8321</v>
      </c>
      <c r="R3027" t="s">
        <v>8357</v>
      </c>
      <c r="S3027" s="12">
        <f t="shared" si="190"/>
        <v>41789.875</v>
      </c>
      <c r="T3027" s="12">
        <f t="shared" si="191"/>
        <v>41761.71774305556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</v>
      </c>
      <c r="P3028" s="7">
        <f t="shared" si="189"/>
        <v>36</v>
      </c>
      <c r="Q3028" t="s">
        <v>8321</v>
      </c>
      <c r="R3028" t="s">
        <v>8357</v>
      </c>
      <c r="S3028" s="12">
        <f t="shared" si="190"/>
        <v>42797.667731481481</v>
      </c>
      <c r="T3028" s="12">
        <f t="shared" si="191"/>
        <v>42783.667731481481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</v>
      </c>
      <c r="P3029" s="7">
        <f t="shared" si="189"/>
        <v>125</v>
      </c>
      <c r="Q3029" t="s">
        <v>8321</v>
      </c>
      <c r="R3029" t="s">
        <v>8357</v>
      </c>
      <c r="S3029" s="12">
        <f t="shared" si="190"/>
        <v>42083.87096064815</v>
      </c>
      <c r="T3029" s="12">
        <f t="shared" si="191"/>
        <v>42053.912627314821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</v>
      </c>
      <c r="P3030" s="7">
        <f t="shared" si="189"/>
        <v>50.505050505050505</v>
      </c>
      <c r="Q3030" t="s">
        <v>8321</v>
      </c>
      <c r="R3030" t="s">
        <v>8357</v>
      </c>
      <c r="S3030" s="12">
        <f t="shared" si="190"/>
        <v>42597.47251157408</v>
      </c>
      <c r="T3030" s="12">
        <f t="shared" si="191"/>
        <v>42567.47251157408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110</v>
      </c>
      <c r="P3031" s="7">
        <f t="shared" si="189"/>
        <v>86.206896551724142</v>
      </c>
      <c r="Q3031" t="s">
        <v>8321</v>
      </c>
      <c r="R3031" t="s">
        <v>8357</v>
      </c>
      <c r="S3031" s="12">
        <f t="shared" si="190"/>
        <v>41961.399305555555</v>
      </c>
      <c r="T3031" s="12">
        <f t="shared" si="191"/>
        <v>41932.917210648149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107</v>
      </c>
      <c r="P3032" s="7">
        <f t="shared" si="189"/>
        <v>42.68292682926829</v>
      </c>
      <c r="Q3032" t="s">
        <v>8321</v>
      </c>
      <c r="R3032" t="s">
        <v>8357</v>
      </c>
      <c r="S3032" s="12">
        <f t="shared" si="190"/>
        <v>42263.955682870372</v>
      </c>
      <c r="T3032" s="12">
        <f t="shared" si="191"/>
        <v>42233.955682870372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7">
        <f t="shared" si="189"/>
        <v>51.724137931034484</v>
      </c>
      <c r="Q3033" t="s">
        <v>8321</v>
      </c>
      <c r="R3033" t="s">
        <v>8357</v>
      </c>
      <c r="S3033" s="12">
        <f t="shared" si="190"/>
        <v>42658.090821759259</v>
      </c>
      <c r="T3033" s="12">
        <f t="shared" si="191"/>
        <v>42598.090821759259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</v>
      </c>
      <c r="P3034" s="7">
        <f t="shared" si="189"/>
        <v>40</v>
      </c>
      <c r="Q3034" t="s">
        <v>8321</v>
      </c>
      <c r="R3034" t="s">
        <v>8357</v>
      </c>
      <c r="S3034" s="12">
        <f t="shared" si="190"/>
        <v>42258.252997685187</v>
      </c>
      <c r="T3034" s="12">
        <f t="shared" si="191"/>
        <v>42228.252997685187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147</v>
      </c>
      <c r="P3035" s="7">
        <f t="shared" si="189"/>
        <v>130.43478260869566</v>
      </c>
      <c r="Q3035" t="s">
        <v>8321</v>
      </c>
      <c r="R3035" t="s">
        <v>8357</v>
      </c>
      <c r="S3035" s="12">
        <f t="shared" si="190"/>
        <v>42600.318576388891</v>
      </c>
      <c r="T3035" s="12">
        <f t="shared" si="191"/>
        <v>42570.318576388891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113</v>
      </c>
      <c r="P3036" s="7">
        <f t="shared" si="189"/>
        <v>79.365079365079367</v>
      </c>
      <c r="Q3036" t="s">
        <v>8321</v>
      </c>
      <c r="R3036" t="s">
        <v>8357</v>
      </c>
      <c r="S3036" s="12">
        <f t="shared" si="190"/>
        <v>42675.374305555561</v>
      </c>
      <c r="T3036" s="12">
        <f t="shared" si="191"/>
        <v>42644.743692129632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109</v>
      </c>
      <c r="P3037" s="7">
        <f t="shared" si="189"/>
        <v>81.433224755700323</v>
      </c>
      <c r="Q3037" t="s">
        <v>8321</v>
      </c>
      <c r="R3037" t="s">
        <v>8357</v>
      </c>
      <c r="S3037" s="12">
        <f t="shared" si="190"/>
        <v>41398.768622685187</v>
      </c>
      <c r="T3037" s="12">
        <f t="shared" si="191"/>
        <v>41368.768622685187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127</v>
      </c>
      <c r="P3038" s="7">
        <f t="shared" si="189"/>
        <v>75.98784194528875</v>
      </c>
      <c r="Q3038" t="s">
        <v>8321</v>
      </c>
      <c r="R3038" t="s">
        <v>8357</v>
      </c>
      <c r="S3038" s="12">
        <f t="shared" si="190"/>
        <v>41502.707638888889</v>
      </c>
      <c r="T3038" s="12">
        <f t="shared" si="191"/>
        <v>41466.993564814817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</v>
      </c>
      <c r="P3039" s="7">
        <f t="shared" si="189"/>
        <v>15.625</v>
      </c>
      <c r="Q3039" t="s">
        <v>8321</v>
      </c>
      <c r="R3039" t="s">
        <v>8357</v>
      </c>
      <c r="S3039" s="12">
        <f t="shared" si="190"/>
        <v>40453.415972222225</v>
      </c>
      <c r="T3039" s="12">
        <f t="shared" si="191"/>
        <v>40379.101539351854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101</v>
      </c>
      <c r="P3040" s="7">
        <f t="shared" si="189"/>
        <v>37.037037037037038</v>
      </c>
      <c r="Q3040" t="s">
        <v>8321</v>
      </c>
      <c r="R3040" t="s">
        <v>8357</v>
      </c>
      <c r="S3040" s="12">
        <f t="shared" si="190"/>
        <v>42433.46061342593</v>
      </c>
      <c r="T3040" s="12">
        <f t="shared" si="191"/>
        <v>42373.46061342593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109</v>
      </c>
      <c r="P3041" s="7">
        <f t="shared" si="189"/>
        <v>84.745762711864401</v>
      </c>
      <c r="Q3041" t="s">
        <v>8321</v>
      </c>
      <c r="R3041" t="s">
        <v>8357</v>
      </c>
      <c r="S3041" s="12">
        <f t="shared" si="190"/>
        <v>41637.540972222225</v>
      </c>
      <c r="T3041" s="12">
        <f t="shared" si="191"/>
        <v>41611.002754629633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108</v>
      </c>
      <c r="P3042" s="7">
        <f t="shared" si="189"/>
        <v>71.428571428571431</v>
      </c>
      <c r="Q3042" t="s">
        <v>8321</v>
      </c>
      <c r="R3042" t="s">
        <v>8357</v>
      </c>
      <c r="S3042" s="12">
        <f t="shared" si="190"/>
        <v>42182.166666666664</v>
      </c>
      <c r="T3042" s="12">
        <f t="shared" si="191"/>
        <v>42178.000243055554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</v>
      </c>
      <c r="P3043" s="7">
        <f t="shared" si="189"/>
        <v>87.368421052631575</v>
      </c>
      <c r="Q3043" t="s">
        <v>8321</v>
      </c>
      <c r="R3043" t="s">
        <v>8357</v>
      </c>
      <c r="S3043" s="12">
        <f t="shared" si="190"/>
        <v>42390.076944444452</v>
      </c>
      <c r="T3043" s="12">
        <f t="shared" si="191"/>
        <v>42360.076944444452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7">
        <f t="shared" si="189"/>
        <v>40.54054054054054</v>
      </c>
      <c r="Q3044" t="s">
        <v>8321</v>
      </c>
      <c r="R3044" t="s">
        <v>8357</v>
      </c>
      <c r="S3044" s="12">
        <f t="shared" si="190"/>
        <v>42283.896377314821</v>
      </c>
      <c r="T3044" s="12">
        <f t="shared" si="191"/>
        <v>42253.896377314821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</v>
      </c>
      <c r="P3045" s="7">
        <f t="shared" si="189"/>
        <v>117.1875</v>
      </c>
      <c r="Q3045" t="s">
        <v>8321</v>
      </c>
      <c r="R3045" t="s">
        <v>8357</v>
      </c>
      <c r="S3045" s="12">
        <f t="shared" si="190"/>
        <v>42110.326388888891</v>
      </c>
      <c r="T3045" s="12">
        <f t="shared" si="191"/>
        <v>42083.278923611113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</v>
      </c>
      <c r="P3046" s="7">
        <f t="shared" si="189"/>
        <v>76.92307692307692</v>
      </c>
      <c r="Q3046" t="s">
        <v>8321</v>
      </c>
      <c r="R3046" t="s">
        <v>8357</v>
      </c>
      <c r="S3046" s="12">
        <f t="shared" si="190"/>
        <v>42402.935162037036</v>
      </c>
      <c r="T3046" s="12">
        <f t="shared" si="191"/>
        <v>42387.935162037036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133</v>
      </c>
      <c r="P3047" s="7">
        <f t="shared" si="189"/>
        <v>62.5</v>
      </c>
      <c r="Q3047" t="s">
        <v>8321</v>
      </c>
      <c r="R3047" t="s">
        <v>8357</v>
      </c>
      <c r="S3047" s="12">
        <f t="shared" si="190"/>
        <v>41873.364062500004</v>
      </c>
      <c r="T3047" s="12">
        <f t="shared" si="191"/>
        <v>41843.364062500004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191</v>
      </c>
      <c r="P3048" s="7">
        <f t="shared" si="189"/>
        <v>136.20689655172413</v>
      </c>
      <c r="Q3048" t="s">
        <v>8321</v>
      </c>
      <c r="R3048" t="s">
        <v>8357</v>
      </c>
      <c r="S3048" s="12">
        <f t="shared" si="190"/>
        <v>41892.411111111112</v>
      </c>
      <c r="T3048" s="12">
        <f t="shared" si="191"/>
        <v>41863.011412037042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7">
        <f t="shared" si="189"/>
        <v>25</v>
      </c>
      <c r="Q3049" t="s">
        <v>8321</v>
      </c>
      <c r="R3049" t="s">
        <v>8357</v>
      </c>
      <c r="S3049" s="12">
        <f t="shared" si="190"/>
        <v>42487.761111111111</v>
      </c>
      <c r="T3049" s="12">
        <f t="shared" si="191"/>
        <v>42444.197384259263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</v>
      </c>
      <c r="P3050" s="7">
        <f t="shared" si="189"/>
        <v>106.38297872340425</v>
      </c>
      <c r="Q3050" t="s">
        <v>8321</v>
      </c>
      <c r="R3050" t="s">
        <v>8357</v>
      </c>
      <c r="S3050" s="12">
        <f t="shared" si="190"/>
        <v>42005.098611111112</v>
      </c>
      <c r="T3050" s="12">
        <f t="shared" si="191"/>
        <v>41976.109513888892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107</v>
      </c>
      <c r="P3051" s="7">
        <f t="shared" si="189"/>
        <v>69.444444444444443</v>
      </c>
      <c r="Q3051" t="s">
        <v>8321</v>
      </c>
      <c r="R3051" t="s">
        <v>8357</v>
      </c>
      <c r="S3051" s="12">
        <f t="shared" si="190"/>
        <v>42169.222858796296</v>
      </c>
      <c r="T3051" s="12">
        <f t="shared" si="191"/>
        <v>42139.222858796296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7">
        <f t="shared" si="189"/>
        <v>66.666666666666671</v>
      </c>
      <c r="Q3052" t="s">
        <v>8321</v>
      </c>
      <c r="R3052" t="s">
        <v>8357</v>
      </c>
      <c r="S3052" s="12">
        <f t="shared" si="190"/>
        <v>42495.376851851855</v>
      </c>
      <c r="T3052" s="12">
        <f t="shared" si="191"/>
        <v>42465.376851851855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24</v>
      </c>
      <c r="P3053" s="7">
        <f t="shared" si="189"/>
        <v>100</v>
      </c>
      <c r="Q3053" t="s">
        <v>8321</v>
      </c>
      <c r="R3053" t="s">
        <v>8357</v>
      </c>
      <c r="S3053" s="12">
        <f t="shared" si="190"/>
        <v>42774.62436342593</v>
      </c>
      <c r="T3053" s="12">
        <f t="shared" si="191"/>
        <v>42744.62436342593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</v>
      </c>
      <c r="P3054" s="7">
        <f t="shared" si="189"/>
        <v>25000</v>
      </c>
      <c r="Q3054" t="s">
        <v>8321</v>
      </c>
      <c r="R3054" t="s">
        <v>8357</v>
      </c>
      <c r="S3054" s="12">
        <f t="shared" si="190"/>
        <v>42152.874305555561</v>
      </c>
      <c r="T3054" s="12">
        <f t="shared" si="191"/>
        <v>42122.87840277778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</v>
      </c>
      <c r="P3055" s="7">
        <f t="shared" si="189"/>
        <v>3333.3333333333335</v>
      </c>
      <c r="Q3055" t="s">
        <v>8321</v>
      </c>
      <c r="R3055" t="s">
        <v>8357</v>
      </c>
      <c r="S3055" s="12">
        <f t="shared" si="190"/>
        <v>41914.374305555561</v>
      </c>
      <c r="T3055" s="12">
        <f t="shared" si="191"/>
        <v>41862.970057870371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7" t="e">
        <f t="shared" si="189"/>
        <v>#DIV/0!</v>
      </c>
      <c r="Q3056" t="s">
        <v>8321</v>
      </c>
      <c r="R3056" t="s">
        <v>8357</v>
      </c>
      <c r="S3056" s="12">
        <f t="shared" si="190"/>
        <v>42065.25277777778</v>
      </c>
      <c r="T3056" s="12">
        <f t="shared" si="191"/>
        <v>42028.041134259263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0</v>
      </c>
      <c r="P3057" s="7">
        <f t="shared" si="189"/>
        <v>20000</v>
      </c>
      <c r="Q3057" t="s">
        <v>8321</v>
      </c>
      <c r="R3057" t="s">
        <v>8357</v>
      </c>
      <c r="S3057" s="12">
        <f t="shared" si="190"/>
        <v>42014.166550925926</v>
      </c>
      <c r="T3057" s="12">
        <f t="shared" si="191"/>
        <v>41954.166550925926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7" t="e">
        <f t="shared" si="189"/>
        <v>#DIV/0!</v>
      </c>
      <c r="Q3058" t="s">
        <v>8321</v>
      </c>
      <c r="R3058" t="s">
        <v>8357</v>
      </c>
      <c r="S3058" s="12">
        <f t="shared" si="190"/>
        <v>41911.844722222224</v>
      </c>
      <c r="T3058" s="12">
        <f t="shared" si="191"/>
        <v>41851.844722222224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7" t="e">
        <f t="shared" si="189"/>
        <v>#DIV/0!</v>
      </c>
      <c r="Q3059" t="s">
        <v>8321</v>
      </c>
      <c r="R3059" t="s">
        <v>8357</v>
      </c>
      <c r="S3059" s="12">
        <f t="shared" si="190"/>
        <v>42463.81725694445</v>
      </c>
      <c r="T3059" s="12">
        <f t="shared" si="191"/>
        <v>42433.858923611115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0</v>
      </c>
      <c r="P3060" s="7">
        <f t="shared" si="189"/>
        <v>6000</v>
      </c>
      <c r="Q3060" t="s">
        <v>8321</v>
      </c>
      <c r="R3060" t="s">
        <v>8357</v>
      </c>
      <c r="S3060" s="12">
        <f t="shared" si="190"/>
        <v>42510.582638888889</v>
      </c>
      <c r="T3060" s="12">
        <f t="shared" si="191"/>
        <v>42460.582638888889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</v>
      </c>
      <c r="P3061" s="7">
        <f t="shared" si="189"/>
        <v>1363.6363636363637</v>
      </c>
      <c r="Q3061" t="s">
        <v>8321</v>
      </c>
      <c r="R3061" t="s">
        <v>8357</v>
      </c>
      <c r="S3061" s="12">
        <f t="shared" si="190"/>
        <v>41860.144050925926</v>
      </c>
      <c r="T3061" s="12">
        <f t="shared" si="191"/>
        <v>41830.144050925926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</v>
      </c>
      <c r="P3062" s="7">
        <f t="shared" si="189"/>
        <v>36666.666666666664</v>
      </c>
      <c r="Q3062" t="s">
        <v>8321</v>
      </c>
      <c r="R3062" t="s">
        <v>8357</v>
      </c>
      <c r="S3062" s="12">
        <f t="shared" si="190"/>
        <v>42275.483032407406</v>
      </c>
      <c r="T3062" s="12">
        <f t="shared" si="191"/>
        <v>42245.483032407406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7" t="e">
        <f t="shared" si="189"/>
        <v>#DIV/0!</v>
      </c>
      <c r="Q3063" t="s">
        <v>8321</v>
      </c>
      <c r="R3063" t="s">
        <v>8357</v>
      </c>
      <c r="S3063" s="12">
        <f t="shared" si="190"/>
        <v>41864.992453703708</v>
      </c>
      <c r="T3063" s="12">
        <f t="shared" si="191"/>
        <v>41834.992453703708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67</v>
      </c>
      <c r="P3064" s="7">
        <f t="shared" si="189"/>
        <v>149.25373134328359</v>
      </c>
      <c r="Q3064" t="s">
        <v>8321</v>
      </c>
      <c r="R3064" t="s">
        <v>8357</v>
      </c>
      <c r="S3064" s="12">
        <f t="shared" si="190"/>
        <v>42277.958333333336</v>
      </c>
      <c r="T3064" s="12">
        <f t="shared" si="191"/>
        <v>42248.744120370371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20</v>
      </c>
      <c r="P3065" s="7">
        <f t="shared" si="189"/>
        <v>130.43478260869566</v>
      </c>
      <c r="Q3065" t="s">
        <v>8321</v>
      </c>
      <c r="R3065" t="s">
        <v>8357</v>
      </c>
      <c r="S3065" s="12">
        <f t="shared" si="190"/>
        <v>42666.13122685186</v>
      </c>
      <c r="T3065" s="12">
        <f t="shared" si="191"/>
        <v>42631.13122685186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</v>
      </c>
      <c r="P3066" s="7">
        <f t="shared" si="189"/>
        <v>1041.6666666666667</v>
      </c>
      <c r="Q3066" t="s">
        <v>8321</v>
      </c>
      <c r="R3066" t="s">
        <v>8357</v>
      </c>
      <c r="S3066" s="12">
        <f t="shared" si="190"/>
        <v>42330.499305555561</v>
      </c>
      <c r="T3066" s="12">
        <f t="shared" si="191"/>
        <v>42299.338495370372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</v>
      </c>
      <c r="P3067" s="7">
        <f t="shared" si="189"/>
        <v>12500</v>
      </c>
      <c r="Q3067" t="s">
        <v>8321</v>
      </c>
      <c r="R3067" t="s">
        <v>8357</v>
      </c>
      <c r="S3067" s="12">
        <f t="shared" si="190"/>
        <v>41850.263564814821</v>
      </c>
      <c r="T3067" s="12">
        <f t="shared" si="191"/>
        <v>41825.263564814821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12</v>
      </c>
      <c r="P3068" s="7">
        <f t="shared" si="189"/>
        <v>23333.333333333332</v>
      </c>
      <c r="Q3068" t="s">
        <v>8321</v>
      </c>
      <c r="R3068" t="s">
        <v>8357</v>
      </c>
      <c r="S3068" s="12">
        <f t="shared" si="190"/>
        <v>42561.436770833338</v>
      </c>
      <c r="T3068" s="12">
        <f t="shared" si="191"/>
        <v>42531.436770833338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3</v>
      </c>
      <c r="P3069" s="7">
        <f t="shared" si="189"/>
        <v>8000</v>
      </c>
      <c r="Q3069" t="s">
        <v>8321</v>
      </c>
      <c r="R3069" t="s">
        <v>8357</v>
      </c>
      <c r="S3069" s="12">
        <f t="shared" si="190"/>
        <v>42257.14674768519</v>
      </c>
      <c r="T3069" s="12">
        <f t="shared" si="191"/>
        <v>42227.14674768519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0</v>
      </c>
      <c r="P3070" s="7">
        <f t="shared" si="189"/>
        <v>125000</v>
      </c>
      <c r="Q3070" t="s">
        <v>8321</v>
      </c>
      <c r="R3070" t="s">
        <v>8357</v>
      </c>
      <c r="S3070" s="12">
        <f t="shared" si="190"/>
        <v>42293.899907407409</v>
      </c>
      <c r="T3070" s="12">
        <f t="shared" si="191"/>
        <v>42263.899907407409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</v>
      </c>
      <c r="P3071" s="7">
        <f t="shared" si="189"/>
        <v>142.85714285714286</v>
      </c>
      <c r="Q3071" t="s">
        <v>8321</v>
      </c>
      <c r="R3071" t="s">
        <v>8357</v>
      </c>
      <c r="S3071" s="12">
        <f t="shared" si="190"/>
        <v>41988.042060185187</v>
      </c>
      <c r="T3071" s="12">
        <f t="shared" si="191"/>
        <v>41958.042060185187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</v>
      </c>
      <c r="P3072" s="7">
        <f t="shared" si="189"/>
        <v>625</v>
      </c>
      <c r="Q3072" t="s">
        <v>8321</v>
      </c>
      <c r="R3072" t="s">
        <v>8357</v>
      </c>
      <c r="S3072" s="12">
        <f t="shared" si="190"/>
        <v>42711.941770833335</v>
      </c>
      <c r="T3072" s="12">
        <f t="shared" si="191"/>
        <v>42690.941770833335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60</v>
      </c>
      <c r="P3073" s="7">
        <f t="shared" si="189"/>
        <v>102.56410256410257</v>
      </c>
      <c r="Q3073" t="s">
        <v>8321</v>
      </c>
      <c r="R3073" t="s">
        <v>8357</v>
      </c>
      <c r="S3073" s="12">
        <f t="shared" si="190"/>
        <v>42115.457638888889</v>
      </c>
      <c r="T3073" s="12">
        <f t="shared" si="191"/>
        <v>42097.940752314818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0</v>
      </c>
      <c r="P3074" s="7">
        <f t="shared" si="189"/>
        <v>6000</v>
      </c>
      <c r="Q3074" t="s">
        <v>8321</v>
      </c>
      <c r="R3074" t="s">
        <v>8357</v>
      </c>
      <c r="S3074" s="12">
        <f t="shared" si="190"/>
        <v>42673.281944444447</v>
      </c>
      <c r="T3074" s="12">
        <f t="shared" si="191"/>
        <v>42658.898865740739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ROUND((E3075/D3075)*100,0)</f>
        <v>0</v>
      </c>
      <c r="P3075" s="7">
        <f t="shared" ref="P3075:P3138" si="193">D3075/L3075</f>
        <v>400000</v>
      </c>
      <c r="Q3075" t="s">
        <v>8321</v>
      </c>
      <c r="R3075" t="s">
        <v>8357</v>
      </c>
      <c r="S3075" s="12">
        <f t="shared" ref="S3075:S3138" si="194">(I3075/86400)+25569+(5/24)</f>
        <v>42170.013194444451</v>
      </c>
      <c r="T3075" s="12">
        <f t="shared" ref="T3075:T3138" si="195">(J3075/86400)+25569+(5/24)</f>
        <v>42111.892361111117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0</v>
      </c>
      <c r="P3076" s="7">
        <f t="shared" si="193"/>
        <v>8333.3333333333339</v>
      </c>
      <c r="Q3076" t="s">
        <v>8321</v>
      </c>
      <c r="R3076" t="s">
        <v>8357</v>
      </c>
      <c r="S3076" s="12">
        <f t="shared" si="194"/>
        <v>42439.77961805556</v>
      </c>
      <c r="T3076" s="12">
        <f t="shared" si="195"/>
        <v>42409.77961805556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9</v>
      </c>
      <c r="P3077" s="7">
        <f t="shared" si="193"/>
        <v>750</v>
      </c>
      <c r="Q3077" t="s">
        <v>8321</v>
      </c>
      <c r="R3077" t="s">
        <v>8357</v>
      </c>
      <c r="S3077" s="12">
        <f t="shared" si="194"/>
        <v>42601.310648148152</v>
      </c>
      <c r="T3077" s="12">
        <f t="shared" si="195"/>
        <v>42551.310648148152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</v>
      </c>
      <c r="P3078" s="7">
        <f t="shared" si="193"/>
        <v>200</v>
      </c>
      <c r="Q3078" t="s">
        <v>8321</v>
      </c>
      <c r="R3078" t="s">
        <v>8357</v>
      </c>
      <c r="S3078" s="12">
        <f t="shared" si="194"/>
        <v>42286.860219907408</v>
      </c>
      <c r="T3078" s="12">
        <f t="shared" si="195"/>
        <v>42226.860219907408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</v>
      </c>
      <c r="P3079" s="7">
        <f t="shared" si="193"/>
        <v>11000</v>
      </c>
      <c r="Q3079" t="s">
        <v>8321</v>
      </c>
      <c r="R3079" t="s">
        <v>8357</v>
      </c>
      <c r="S3079" s="12">
        <f t="shared" si="194"/>
        <v>42797.165254629632</v>
      </c>
      <c r="T3079" s="12">
        <f t="shared" si="195"/>
        <v>42767.165254629632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</v>
      </c>
      <c r="P3080" s="7">
        <f t="shared" si="193"/>
        <v>20000</v>
      </c>
      <c r="Q3080" t="s">
        <v>8321</v>
      </c>
      <c r="R3080" t="s">
        <v>8357</v>
      </c>
      <c r="S3080" s="12">
        <f t="shared" si="194"/>
        <v>42061.34716435185</v>
      </c>
      <c r="T3080" s="12">
        <f t="shared" si="195"/>
        <v>42031.34716435185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1</v>
      </c>
      <c r="P3081" s="7">
        <f t="shared" si="193"/>
        <v>49395.037037037036</v>
      </c>
      <c r="Q3081" t="s">
        <v>8321</v>
      </c>
      <c r="R3081" t="s">
        <v>8357</v>
      </c>
      <c r="S3081" s="12">
        <f t="shared" si="194"/>
        <v>42085.88003472222</v>
      </c>
      <c r="T3081" s="12">
        <f t="shared" si="195"/>
        <v>42055.921701388892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0</v>
      </c>
      <c r="P3082" s="7">
        <f t="shared" si="193"/>
        <v>285714.28571428574</v>
      </c>
      <c r="Q3082" t="s">
        <v>8321</v>
      </c>
      <c r="R3082" t="s">
        <v>8357</v>
      </c>
      <c r="S3082" s="12">
        <f t="shared" si="194"/>
        <v>42000.278287037036</v>
      </c>
      <c r="T3082" s="12">
        <f t="shared" si="195"/>
        <v>41940.236620370371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</v>
      </c>
      <c r="P3083" s="7">
        <f t="shared" si="193"/>
        <v>200000</v>
      </c>
      <c r="Q3083" t="s">
        <v>8321</v>
      </c>
      <c r="R3083" t="s">
        <v>8357</v>
      </c>
      <c r="S3083" s="12">
        <f t="shared" si="194"/>
        <v>42267.38994212963</v>
      </c>
      <c r="T3083" s="12">
        <f t="shared" si="195"/>
        <v>42237.38994212963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7" t="e">
        <f t="shared" si="193"/>
        <v>#DIV/0!</v>
      </c>
      <c r="Q3084" t="s">
        <v>8321</v>
      </c>
      <c r="R3084" t="s">
        <v>8357</v>
      </c>
      <c r="S3084" s="12">
        <f t="shared" si="194"/>
        <v>42324.172986111116</v>
      </c>
      <c r="T3084" s="12">
        <f t="shared" si="195"/>
        <v>42294.131319444445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</v>
      </c>
      <c r="P3085" s="7">
        <f t="shared" si="193"/>
        <v>6666.666666666667</v>
      </c>
      <c r="Q3085" t="s">
        <v>8321</v>
      </c>
      <c r="R3085" t="s">
        <v>8357</v>
      </c>
      <c r="S3085" s="12">
        <f t="shared" si="194"/>
        <v>41883.416666666672</v>
      </c>
      <c r="T3085" s="12">
        <f t="shared" si="195"/>
        <v>41853.771736111114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12</v>
      </c>
      <c r="P3086" s="7">
        <f t="shared" si="193"/>
        <v>676.5</v>
      </c>
      <c r="Q3086" t="s">
        <v>8321</v>
      </c>
      <c r="R3086" t="s">
        <v>8357</v>
      </c>
      <c r="S3086" s="12">
        <f t="shared" si="194"/>
        <v>42129.991666666669</v>
      </c>
      <c r="T3086" s="12">
        <f t="shared" si="195"/>
        <v>42100.932071759256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</v>
      </c>
      <c r="P3087" s="7">
        <f t="shared" si="193"/>
        <v>2777.7777777777778</v>
      </c>
      <c r="Q3087" t="s">
        <v>8321</v>
      </c>
      <c r="R3087" t="s">
        <v>8357</v>
      </c>
      <c r="S3087" s="12">
        <f t="shared" si="194"/>
        <v>42277.09211805556</v>
      </c>
      <c r="T3087" s="12">
        <f t="shared" si="195"/>
        <v>42247.09211805556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</v>
      </c>
      <c r="P3088" s="7">
        <f t="shared" si="193"/>
        <v>6666.666666666667</v>
      </c>
      <c r="Q3088" t="s">
        <v>8321</v>
      </c>
      <c r="R3088" t="s">
        <v>8357</v>
      </c>
      <c r="S3088" s="12">
        <f t="shared" si="194"/>
        <v>42233.879155092596</v>
      </c>
      <c r="T3088" s="12">
        <f t="shared" si="195"/>
        <v>42173.879155092596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1</v>
      </c>
      <c r="P3089" s="7">
        <f t="shared" si="193"/>
        <v>10000</v>
      </c>
      <c r="Q3089" t="s">
        <v>8321</v>
      </c>
      <c r="R3089" t="s">
        <v>8357</v>
      </c>
      <c r="S3089" s="12">
        <f t="shared" si="194"/>
        <v>42725.400347222225</v>
      </c>
      <c r="T3089" s="12">
        <f t="shared" si="195"/>
        <v>42665.358680555561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</v>
      </c>
      <c r="P3090" s="7">
        <f t="shared" si="193"/>
        <v>21666.666666666668</v>
      </c>
      <c r="Q3090" t="s">
        <v>8321</v>
      </c>
      <c r="R3090" t="s">
        <v>8357</v>
      </c>
      <c r="S3090" s="12">
        <f t="shared" si="194"/>
        <v>42012.77847222222</v>
      </c>
      <c r="T3090" s="12">
        <f t="shared" si="195"/>
        <v>41981.780636574076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</v>
      </c>
      <c r="P3091" s="7">
        <f t="shared" si="193"/>
        <v>555.55555555555554</v>
      </c>
      <c r="Q3091" t="s">
        <v>8321</v>
      </c>
      <c r="R3091" t="s">
        <v>8357</v>
      </c>
      <c r="S3091" s="12">
        <f t="shared" si="194"/>
        <v>42560.290972222225</v>
      </c>
      <c r="T3091" s="12">
        <f t="shared" si="195"/>
        <v>42528.750960648154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</v>
      </c>
      <c r="P3092" s="7">
        <f t="shared" si="193"/>
        <v>25000</v>
      </c>
      <c r="Q3092" t="s">
        <v>8321</v>
      </c>
      <c r="R3092" t="s">
        <v>8357</v>
      </c>
      <c r="S3092" s="12">
        <f t="shared" si="194"/>
        <v>42125.985474537039</v>
      </c>
      <c r="T3092" s="12">
        <f t="shared" si="195"/>
        <v>42066.027141203704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16</v>
      </c>
      <c r="P3093" s="7">
        <f t="shared" si="193"/>
        <v>555.55555555555554</v>
      </c>
      <c r="Q3093" t="s">
        <v>8321</v>
      </c>
      <c r="R3093" t="s">
        <v>8357</v>
      </c>
      <c r="S3093" s="12">
        <f t="shared" si="194"/>
        <v>42597.156747685185</v>
      </c>
      <c r="T3093" s="12">
        <f t="shared" si="195"/>
        <v>42567.156747685185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</v>
      </c>
      <c r="P3094" s="7">
        <f t="shared" si="193"/>
        <v>4761.9047619047615</v>
      </c>
      <c r="Q3094" t="s">
        <v>8321</v>
      </c>
      <c r="R3094" t="s">
        <v>8357</v>
      </c>
      <c r="S3094" s="12">
        <f t="shared" si="194"/>
        <v>42293.125000000007</v>
      </c>
      <c r="T3094" s="12">
        <f t="shared" si="195"/>
        <v>42255.827685185192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23</v>
      </c>
      <c r="P3095" s="7">
        <f t="shared" si="193"/>
        <v>235.29411764705881</v>
      </c>
      <c r="Q3095" t="s">
        <v>8321</v>
      </c>
      <c r="R3095" t="s">
        <v>8357</v>
      </c>
      <c r="S3095" s="12">
        <f t="shared" si="194"/>
        <v>41791.374305555561</v>
      </c>
      <c r="T3095" s="12">
        <f t="shared" si="195"/>
        <v>41761.117372685192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0</v>
      </c>
      <c r="P3096" s="7">
        <f t="shared" si="193"/>
        <v>100000</v>
      </c>
      <c r="Q3096" t="s">
        <v>8321</v>
      </c>
      <c r="R3096" t="s">
        <v>8357</v>
      </c>
      <c r="S3096" s="12">
        <f t="shared" si="194"/>
        <v>42268.004120370373</v>
      </c>
      <c r="T3096" s="12">
        <f t="shared" si="195"/>
        <v>42208.004120370373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</v>
      </c>
      <c r="P3097" s="7">
        <f t="shared" si="193"/>
        <v>14920</v>
      </c>
      <c r="Q3097" t="s">
        <v>8321</v>
      </c>
      <c r="R3097" t="s">
        <v>8357</v>
      </c>
      <c r="S3097" s="12">
        <f t="shared" si="194"/>
        <v>42583.233564814822</v>
      </c>
      <c r="T3097" s="12">
        <f t="shared" si="195"/>
        <v>42523.233564814822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4</v>
      </c>
      <c r="P3098" s="7">
        <f t="shared" si="193"/>
        <v>1428.5714285714287</v>
      </c>
      <c r="Q3098" t="s">
        <v>8321</v>
      </c>
      <c r="R3098" t="s">
        <v>8357</v>
      </c>
      <c r="S3098" s="12">
        <f t="shared" si="194"/>
        <v>42145.033865740748</v>
      </c>
      <c r="T3098" s="12">
        <f t="shared" si="195"/>
        <v>42115.033865740748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</v>
      </c>
      <c r="P3099" s="7">
        <f t="shared" si="193"/>
        <v>238.0952380952381</v>
      </c>
      <c r="Q3099" t="s">
        <v>8321</v>
      </c>
      <c r="R3099" t="s">
        <v>8357</v>
      </c>
      <c r="S3099" s="12">
        <f t="shared" si="194"/>
        <v>42650.791666666664</v>
      </c>
      <c r="T3099" s="12">
        <f t="shared" si="195"/>
        <v>42629.711817129632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4</v>
      </c>
      <c r="P3100" s="7">
        <f t="shared" si="193"/>
        <v>1804.6296296296296</v>
      </c>
      <c r="Q3100" t="s">
        <v>8321</v>
      </c>
      <c r="R3100" t="s">
        <v>8357</v>
      </c>
      <c r="S3100" s="12">
        <f t="shared" si="194"/>
        <v>42408.220138888886</v>
      </c>
      <c r="T3100" s="12">
        <f t="shared" si="195"/>
        <v>42360.000567129631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14</v>
      </c>
      <c r="P3101" s="7">
        <f t="shared" si="193"/>
        <v>400</v>
      </c>
      <c r="Q3101" t="s">
        <v>8321</v>
      </c>
      <c r="R3101" t="s">
        <v>8357</v>
      </c>
      <c r="S3101" s="12">
        <f t="shared" si="194"/>
        <v>42412.398043981484</v>
      </c>
      <c r="T3101" s="12">
        <f t="shared" si="195"/>
        <v>42382.398043981484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</v>
      </c>
      <c r="P3102" s="7">
        <f t="shared" si="193"/>
        <v>923.07692307692309</v>
      </c>
      <c r="Q3102" t="s">
        <v>8321</v>
      </c>
      <c r="R3102" t="s">
        <v>8357</v>
      </c>
      <c r="S3102" s="12">
        <f t="shared" si="194"/>
        <v>41932.830729166672</v>
      </c>
      <c r="T3102" s="12">
        <f t="shared" si="195"/>
        <v>41902.830729166672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7">
        <f t="shared" si="193"/>
        <v>208.33333333333334</v>
      </c>
      <c r="Q3103" t="s">
        <v>8321</v>
      </c>
      <c r="R3103" t="s">
        <v>8357</v>
      </c>
      <c r="S3103" s="12">
        <f t="shared" si="194"/>
        <v>42201.538888888892</v>
      </c>
      <c r="T3103" s="12">
        <f t="shared" si="195"/>
        <v>42171.591863425929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</v>
      </c>
      <c r="P3104" s="7">
        <f t="shared" si="193"/>
        <v>177.77777777777777</v>
      </c>
      <c r="Q3104" t="s">
        <v>8321</v>
      </c>
      <c r="R3104" t="s">
        <v>8357</v>
      </c>
      <c r="S3104" s="12">
        <f t="shared" si="194"/>
        <v>42605.548819444448</v>
      </c>
      <c r="T3104" s="12">
        <f t="shared" si="195"/>
        <v>42555.548819444448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</v>
      </c>
      <c r="P3105" s="7">
        <f t="shared" si="193"/>
        <v>2050</v>
      </c>
      <c r="Q3105" t="s">
        <v>8321</v>
      </c>
      <c r="R3105" t="s">
        <v>8357</v>
      </c>
      <c r="S3105" s="12">
        <f t="shared" si="194"/>
        <v>42167.364652777782</v>
      </c>
      <c r="T3105" s="12">
        <f t="shared" si="195"/>
        <v>42107.364652777782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30</v>
      </c>
      <c r="P3106" s="7">
        <f t="shared" si="193"/>
        <v>800</v>
      </c>
      <c r="Q3106" t="s">
        <v>8321</v>
      </c>
      <c r="R3106" t="s">
        <v>8357</v>
      </c>
      <c r="S3106" s="12">
        <f t="shared" si="194"/>
        <v>42038.291666666664</v>
      </c>
      <c r="T3106" s="12">
        <f t="shared" si="195"/>
        <v>42007.117025462961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</v>
      </c>
      <c r="P3107" s="7">
        <f t="shared" si="193"/>
        <v>188.54838709677421</v>
      </c>
      <c r="Q3107" t="s">
        <v>8321</v>
      </c>
      <c r="R3107" t="s">
        <v>8357</v>
      </c>
      <c r="S3107" s="12">
        <f t="shared" si="194"/>
        <v>41931.416666666672</v>
      </c>
      <c r="T3107" s="12">
        <f t="shared" si="195"/>
        <v>41876.927268518521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</v>
      </c>
      <c r="P3108" s="7">
        <f t="shared" si="193"/>
        <v>250</v>
      </c>
      <c r="Q3108" t="s">
        <v>8321</v>
      </c>
      <c r="R3108" t="s">
        <v>8357</v>
      </c>
      <c r="S3108" s="12">
        <f t="shared" si="194"/>
        <v>42264.125000000007</v>
      </c>
      <c r="T3108" s="12">
        <f t="shared" si="195"/>
        <v>42241.637453703705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20</v>
      </c>
      <c r="P3109" s="7">
        <f t="shared" si="193"/>
        <v>1379.3103448275863</v>
      </c>
      <c r="Q3109" t="s">
        <v>8321</v>
      </c>
      <c r="R3109" t="s">
        <v>8357</v>
      </c>
      <c r="S3109" s="12">
        <f t="shared" si="194"/>
        <v>42136.022581018522</v>
      </c>
      <c r="T3109" s="12">
        <f t="shared" si="195"/>
        <v>42129.022581018522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0</v>
      </c>
      <c r="P3110" s="7">
        <f t="shared" si="193"/>
        <v>25000</v>
      </c>
      <c r="Q3110" t="s">
        <v>8321</v>
      </c>
      <c r="R3110" t="s">
        <v>8357</v>
      </c>
      <c r="S3110" s="12">
        <f t="shared" si="194"/>
        <v>42122.84715277778</v>
      </c>
      <c r="T3110" s="12">
        <f t="shared" si="195"/>
        <v>42062.888819444452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</v>
      </c>
      <c r="P3111" s="7">
        <f t="shared" si="193"/>
        <v>232.45614035087721</v>
      </c>
      <c r="Q3111" t="s">
        <v>8321</v>
      </c>
      <c r="R3111" t="s">
        <v>8357</v>
      </c>
      <c r="S3111" s="12">
        <f t="shared" si="194"/>
        <v>41879.333449074074</v>
      </c>
      <c r="T3111" s="12">
        <f t="shared" si="195"/>
        <v>41844.333449074074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</v>
      </c>
      <c r="P3112" s="7">
        <f t="shared" si="193"/>
        <v>25000</v>
      </c>
      <c r="Q3112" t="s">
        <v>8321</v>
      </c>
      <c r="R3112" t="s">
        <v>8357</v>
      </c>
      <c r="S3112" s="12">
        <f t="shared" si="194"/>
        <v>42785.239803240744</v>
      </c>
      <c r="T3112" s="12">
        <f t="shared" si="195"/>
        <v>42745.239803240744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27</v>
      </c>
      <c r="P3113" s="7">
        <f t="shared" si="193"/>
        <v>263.15789473684208</v>
      </c>
      <c r="Q3113" t="s">
        <v>8321</v>
      </c>
      <c r="R3113" t="s">
        <v>8357</v>
      </c>
      <c r="S3113" s="12">
        <f t="shared" si="194"/>
        <v>41916.803472222229</v>
      </c>
      <c r="T3113" s="12">
        <f t="shared" si="195"/>
        <v>41885.803472222229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5</v>
      </c>
      <c r="P3114" s="7">
        <f t="shared" si="193"/>
        <v>1222.2222222222222</v>
      </c>
      <c r="Q3114" t="s">
        <v>8321</v>
      </c>
      <c r="R3114" t="s">
        <v>8357</v>
      </c>
      <c r="S3114" s="12">
        <f t="shared" si="194"/>
        <v>42675.330254629633</v>
      </c>
      <c r="T3114" s="12">
        <f t="shared" si="195"/>
        <v>42615.330254629633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</v>
      </c>
      <c r="P3115" s="7">
        <f t="shared" si="193"/>
        <v>2952.0270270270271</v>
      </c>
      <c r="Q3115" t="s">
        <v>8321</v>
      </c>
      <c r="R3115" t="s">
        <v>8357</v>
      </c>
      <c r="S3115" s="12">
        <f t="shared" si="194"/>
        <v>42111.939606481486</v>
      </c>
      <c r="T3115" s="12">
        <f t="shared" si="195"/>
        <v>42081.939606481486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7" t="e">
        <f t="shared" si="193"/>
        <v>#DIV/0!</v>
      </c>
      <c r="Q3116" t="s">
        <v>8321</v>
      </c>
      <c r="R3116" t="s">
        <v>8357</v>
      </c>
      <c r="S3116" s="12">
        <f t="shared" si="194"/>
        <v>41903.840856481482</v>
      </c>
      <c r="T3116" s="12">
        <f t="shared" si="195"/>
        <v>41843.840856481482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7">
        <f t="shared" si="193"/>
        <v>10000</v>
      </c>
      <c r="Q3117" t="s">
        <v>8321</v>
      </c>
      <c r="R3117" t="s">
        <v>8357</v>
      </c>
      <c r="S3117" s="12">
        <f t="shared" si="194"/>
        <v>42526.655405092599</v>
      </c>
      <c r="T3117" s="12">
        <f t="shared" si="195"/>
        <v>42496.655405092599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</v>
      </c>
      <c r="P3118" s="7">
        <f t="shared" si="193"/>
        <v>75</v>
      </c>
      <c r="Q3118" t="s">
        <v>8321</v>
      </c>
      <c r="R3118" t="s">
        <v>8357</v>
      </c>
      <c r="S3118" s="12">
        <f t="shared" si="194"/>
        <v>42095.723668981482</v>
      </c>
      <c r="T3118" s="12">
        <f t="shared" si="195"/>
        <v>42081.723668981482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</v>
      </c>
      <c r="P3119" s="7">
        <f t="shared" si="193"/>
        <v>1000</v>
      </c>
      <c r="Q3119" t="s">
        <v>8321</v>
      </c>
      <c r="R3119" t="s">
        <v>8357</v>
      </c>
      <c r="S3119" s="12">
        <f t="shared" si="194"/>
        <v>42517.758333333339</v>
      </c>
      <c r="T3119" s="12">
        <f t="shared" si="195"/>
        <v>42509.582870370374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</v>
      </c>
      <c r="P3120" s="7">
        <f t="shared" si="193"/>
        <v>250000</v>
      </c>
      <c r="Q3120" t="s">
        <v>8321</v>
      </c>
      <c r="R3120" t="s">
        <v>8357</v>
      </c>
      <c r="S3120" s="12">
        <f t="shared" si="194"/>
        <v>42553.857905092598</v>
      </c>
      <c r="T3120" s="12">
        <f t="shared" si="195"/>
        <v>42534.857905092598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</v>
      </c>
      <c r="P3121" s="7">
        <f t="shared" si="193"/>
        <v>10000</v>
      </c>
      <c r="Q3121" t="s">
        <v>8321</v>
      </c>
      <c r="R3121" t="s">
        <v>8357</v>
      </c>
      <c r="S3121" s="12">
        <f t="shared" si="194"/>
        <v>42090.212175925924</v>
      </c>
      <c r="T3121" s="12">
        <f t="shared" si="195"/>
        <v>42060.253842592596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0</v>
      </c>
      <c r="P3122" s="7">
        <f t="shared" si="193"/>
        <v>130000</v>
      </c>
      <c r="Q3122" t="s">
        <v>8321</v>
      </c>
      <c r="R3122" t="s">
        <v>8357</v>
      </c>
      <c r="S3122" s="12">
        <f t="shared" si="194"/>
        <v>42496.108750000007</v>
      </c>
      <c r="T3122" s="12">
        <f t="shared" si="195"/>
        <v>42436.150416666664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1</v>
      </c>
      <c r="P3123" s="7">
        <f t="shared" si="193"/>
        <v>1500</v>
      </c>
      <c r="Q3123" t="s">
        <v>8321</v>
      </c>
      <c r="R3123" t="s">
        <v>8357</v>
      </c>
      <c r="S3123" s="12">
        <f t="shared" si="194"/>
        <v>41908.888136574074</v>
      </c>
      <c r="T3123" s="12">
        <f t="shared" si="195"/>
        <v>41848.888136574074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</v>
      </c>
      <c r="P3124" s="7">
        <f t="shared" si="193"/>
        <v>99.5</v>
      </c>
      <c r="Q3124" t="s">
        <v>8321</v>
      </c>
      <c r="R3124" t="s">
        <v>8357</v>
      </c>
      <c r="S3124" s="12">
        <f t="shared" si="194"/>
        <v>42684.18208333334</v>
      </c>
      <c r="T3124" s="12">
        <f t="shared" si="195"/>
        <v>42679.140416666669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</v>
      </c>
      <c r="P3125" s="7">
        <f t="shared" si="193"/>
        <v>359.19540229885058</v>
      </c>
      <c r="Q3125" t="s">
        <v>8321</v>
      </c>
      <c r="R3125" t="s">
        <v>8357</v>
      </c>
      <c r="S3125" s="12">
        <f t="shared" si="194"/>
        <v>42561.201365740744</v>
      </c>
      <c r="T3125" s="12">
        <f t="shared" si="195"/>
        <v>42531.201365740744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0</v>
      </c>
      <c r="P3126" s="7">
        <f t="shared" si="193"/>
        <v>200000</v>
      </c>
      <c r="Q3126" t="s">
        <v>8321</v>
      </c>
      <c r="R3126" t="s">
        <v>8357</v>
      </c>
      <c r="S3126" s="12">
        <f t="shared" si="194"/>
        <v>42037.988437500004</v>
      </c>
      <c r="T3126" s="12">
        <f t="shared" si="195"/>
        <v>41977.988437500004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7" t="e">
        <f t="shared" si="193"/>
        <v>#DIV/0!</v>
      </c>
      <c r="Q3127" t="s">
        <v>8321</v>
      </c>
      <c r="R3127" t="s">
        <v>8357</v>
      </c>
      <c r="S3127" s="12">
        <f t="shared" si="194"/>
        <v>42376.415185185186</v>
      </c>
      <c r="T3127" s="12">
        <f t="shared" si="195"/>
        <v>42346.415185185186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</v>
      </c>
      <c r="P3128" s="7">
        <f t="shared" si="193"/>
        <v>1470.5882352941176</v>
      </c>
      <c r="Q3128" t="s">
        <v>8321</v>
      </c>
      <c r="R3128" t="s">
        <v>8357</v>
      </c>
      <c r="S3128" s="12">
        <f t="shared" si="194"/>
        <v>42457.184745370374</v>
      </c>
      <c r="T3128" s="12">
        <f t="shared" si="195"/>
        <v>42427.226412037038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7" t="e">
        <f t="shared" si="193"/>
        <v>#DIV/0!</v>
      </c>
      <c r="Q3129" t="s">
        <v>8321</v>
      </c>
      <c r="R3129" t="s">
        <v>8357</v>
      </c>
      <c r="S3129" s="12">
        <f t="shared" si="194"/>
        <v>42065.065150462964</v>
      </c>
      <c r="T3129" s="12">
        <f t="shared" si="195"/>
        <v>42035.065150462964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109</v>
      </c>
      <c r="P3130" s="7">
        <f t="shared" si="193"/>
        <v>128.2051282051282</v>
      </c>
      <c r="Q3130" t="s">
        <v>8321</v>
      </c>
      <c r="R3130" t="s">
        <v>8322</v>
      </c>
      <c r="S3130" s="12">
        <f t="shared" si="194"/>
        <v>42810.992372685192</v>
      </c>
      <c r="T3130" s="12">
        <f t="shared" si="195"/>
        <v>42781.034039351849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1</v>
      </c>
      <c r="P3131" s="7">
        <f t="shared" si="193"/>
        <v>1250</v>
      </c>
      <c r="Q3131" t="s">
        <v>8321</v>
      </c>
      <c r="R3131" t="s">
        <v>8322</v>
      </c>
      <c r="S3131" s="12">
        <f t="shared" si="194"/>
        <v>42844.009479166671</v>
      </c>
      <c r="T3131" s="12">
        <f t="shared" si="195"/>
        <v>42804.051145833335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4</v>
      </c>
      <c r="P3132" s="7">
        <f t="shared" si="193"/>
        <v>2500</v>
      </c>
      <c r="Q3132" t="s">
        <v>8321</v>
      </c>
      <c r="R3132" t="s">
        <v>8322</v>
      </c>
      <c r="S3132" s="12">
        <f t="shared" si="194"/>
        <v>42839.415972222225</v>
      </c>
      <c r="T3132" s="12">
        <f t="shared" si="195"/>
        <v>42808.848564814813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16</v>
      </c>
      <c r="P3133" s="7">
        <f t="shared" si="193"/>
        <v>341.66666666666669</v>
      </c>
      <c r="Q3133" t="s">
        <v>8321</v>
      </c>
      <c r="R3133" t="s">
        <v>8322</v>
      </c>
      <c r="S3133" s="12">
        <f t="shared" si="194"/>
        <v>42833.745891203704</v>
      </c>
      <c r="T3133" s="12">
        <f t="shared" si="195"/>
        <v>42803.787557870375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0</v>
      </c>
      <c r="P3134" s="7">
        <f t="shared" si="193"/>
        <v>30000</v>
      </c>
      <c r="Q3134" t="s">
        <v>8321</v>
      </c>
      <c r="R3134" t="s">
        <v>8322</v>
      </c>
      <c r="S3134" s="12">
        <f t="shared" si="194"/>
        <v>42846.516898148147</v>
      </c>
      <c r="T3134" s="12">
        <f t="shared" si="195"/>
        <v>42786.558564814819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7">
        <f t="shared" si="193"/>
        <v>31.25</v>
      </c>
      <c r="Q3135" t="s">
        <v>8321</v>
      </c>
      <c r="R3135" t="s">
        <v>8322</v>
      </c>
      <c r="S3135" s="12">
        <f t="shared" si="194"/>
        <v>42818.731875000005</v>
      </c>
      <c r="T3135" s="12">
        <f t="shared" si="195"/>
        <v>42788.773541666669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23</v>
      </c>
      <c r="P3136" s="7">
        <f t="shared" si="193"/>
        <v>83.333333333333329</v>
      </c>
      <c r="Q3136" t="s">
        <v>8321</v>
      </c>
      <c r="R3136" t="s">
        <v>8322</v>
      </c>
      <c r="S3136" s="12">
        <f t="shared" si="194"/>
        <v>42821.886793981488</v>
      </c>
      <c r="T3136" s="12">
        <f t="shared" si="195"/>
        <v>42800.928460648145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21</v>
      </c>
      <c r="P3137" s="7">
        <f t="shared" si="193"/>
        <v>111</v>
      </c>
      <c r="Q3137" t="s">
        <v>8321</v>
      </c>
      <c r="R3137" t="s">
        <v>8322</v>
      </c>
      <c r="S3137" s="12">
        <f t="shared" si="194"/>
        <v>42829.360196759262</v>
      </c>
      <c r="T3137" s="12">
        <f t="shared" si="195"/>
        <v>42807.360196759262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128</v>
      </c>
      <c r="P3138" s="7">
        <f t="shared" si="193"/>
        <v>22.727272727272727</v>
      </c>
      <c r="Q3138" t="s">
        <v>8321</v>
      </c>
      <c r="R3138" t="s">
        <v>8322</v>
      </c>
      <c r="S3138" s="12">
        <f t="shared" si="194"/>
        <v>42826.165972222225</v>
      </c>
      <c r="T3138" s="12">
        <f t="shared" si="195"/>
        <v>42789.670763888891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ROUND((E3139/D3139)*100,0)</f>
        <v>3</v>
      </c>
      <c r="P3139" s="7">
        <f t="shared" ref="P3139:P3202" si="197">D3139/L3139</f>
        <v>1500</v>
      </c>
      <c r="Q3139" t="s">
        <v>8321</v>
      </c>
      <c r="R3139" t="s">
        <v>8322</v>
      </c>
      <c r="S3139" s="12">
        <f t="shared" ref="S3139:S3202" si="198">(I3139/86400)+25569+(5/24)</f>
        <v>42859.008333333339</v>
      </c>
      <c r="T3139" s="12">
        <f t="shared" ref="T3139:T3202" si="199">(J3139/86400)+25569+(5/24)</f>
        <v>42808.093391203707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7" t="e">
        <f t="shared" si="197"/>
        <v>#DIV/0!</v>
      </c>
      <c r="Q3140" t="s">
        <v>8321</v>
      </c>
      <c r="R3140" t="s">
        <v>8322</v>
      </c>
      <c r="S3140" s="12">
        <f t="shared" si="198"/>
        <v>42828.854247685187</v>
      </c>
      <c r="T3140" s="12">
        <f t="shared" si="199"/>
        <v>42809.854247685187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</v>
      </c>
      <c r="P3141" s="7">
        <f t="shared" si="197"/>
        <v>8333.3333333333339</v>
      </c>
      <c r="Q3141" t="s">
        <v>8321</v>
      </c>
      <c r="R3141" t="s">
        <v>8322</v>
      </c>
      <c r="S3141" s="12">
        <f t="shared" si="198"/>
        <v>42819.397916666669</v>
      </c>
      <c r="T3141" s="12">
        <f t="shared" si="199"/>
        <v>42785.478703703709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1</v>
      </c>
      <c r="P3142" s="7">
        <f t="shared" si="197"/>
        <v>2500</v>
      </c>
      <c r="Q3142" t="s">
        <v>8321</v>
      </c>
      <c r="R3142" t="s">
        <v>8322</v>
      </c>
      <c r="S3142" s="12">
        <f t="shared" si="198"/>
        <v>42832.885451388887</v>
      </c>
      <c r="T3142" s="12">
        <f t="shared" si="199"/>
        <v>42802.927118055559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52</v>
      </c>
      <c r="P3143" s="7">
        <f t="shared" si="197"/>
        <v>62.5</v>
      </c>
      <c r="Q3143" t="s">
        <v>8321</v>
      </c>
      <c r="R3143" t="s">
        <v>8322</v>
      </c>
      <c r="S3143" s="12">
        <f t="shared" si="198"/>
        <v>42842.041666666664</v>
      </c>
      <c r="T3143" s="12">
        <f t="shared" si="199"/>
        <v>42800.96166666667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2</v>
      </c>
      <c r="P3144" s="7">
        <f t="shared" si="197"/>
        <v>916.66666666666663</v>
      </c>
      <c r="Q3144" t="s">
        <v>8321</v>
      </c>
      <c r="R3144" t="s">
        <v>8322</v>
      </c>
      <c r="S3144" s="12">
        <f t="shared" si="198"/>
        <v>42813.679849537039</v>
      </c>
      <c r="T3144" s="12">
        <f t="shared" si="199"/>
        <v>42783.72151620371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7" t="e">
        <f t="shared" si="197"/>
        <v>#DIV/0!</v>
      </c>
      <c r="Q3145" t="s">
        <v>8321</v>
      </c>
      <c r="R3145" t="s">
        <v>8322</v>
      </c>
      <c r="S3145" s="12">
        <f t="shared" si="198"/>
        <v>42834.566620370373</v>
      </c>
      <c r="T3145" s="12">
        <f t="shared" si="199"/>
        <v>42808.566620370373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</v>
      </c>
      <c r="P3146" s="7">
        <f t="shared" si="197"/>
        <v>333.33333333333331</v>
      </c>
      <c r="Q3146" t="s">
        <v>8321</v>
      </c>
      <c r="R3146" t="s">
        <v>8322</v>
      </c>
      <c r="S3146" s="12">
        <f t="shared" si="198"/>
        <v>42813.458333333336</v>
      </c>
      <c r="T3146" s="12">
        <f t="shared" si="199"/>
        <v>42796.746608796304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7" t="e">
        <f t="shared" si="197"/>
        <v>#DIV/0!</v>
      </c>
      <c r="Q3147" t="s">
        <v>8321</v>
      </c>
      <c r="R3147" t="s">
        <v>8322</v>
      </c>
      <c r="S3147" s="12">
        <f t="shared" si="198"/>
        <v>42822.207569444443</v>
      </c>
      <c r="T3147" s="12">
        <f t="shared" si="199"/>
        <v>42762.249236111114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11</v>
      </c>
      <c r="P3148" s="7">
        <f t="shared" si="197"/>
        <v>4166.666666666667</v>
      </c>
      <c r="Q3148" t="s">
        <v>8321</v>
      </c>
      <c r="R3148" t="s">
        <v>8322</v>
      </c>
      <c r="S3148" s="12">
        <f t="shared" si="198"/>
        <v>42841.849143518521</v>
      </c>
      <c r="T3148" s="12">
        <f t="shared" si="199"/>
        <v>42796.890810185192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118</v>
      </c>
      <c r="P3149" s="7">
        <f t="shared" si="197"/>
        <v>93.896713615023472</v>
      </c>
      <c r="Q3149" t="s">
        <v>8321</v>
      </c>
      <c r="R3149" t="s">
        <v>8322</v>
      </c>
      <c r="S3149" s="12">
        <f t="shared" si="198"/>
        <v>41950.219386574077</v>
      </c>
      <c r="T3149" s="12">
        <f t="shared" si="199"/>
        <v>41910.177719907406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</v>
      </c>
      <c r="P3150" s="7">
        <f t="shared" si="197"/>
        <v>31.578947368421051</v>
      </c>
      <c r="Q3150" t="s">
        <v>8321</v>
      </c>
      <c r="R3150" t="s">
        <v>8322</v>
      </c>
      <c r="S3150" s="12">
        <f t="shared" si="198"/>
        <v>41913.375</v>
      </c>
      <c r="T3150" s="12">
        <f t="shared" si="199"/>
        <v>41891.873657407406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7">
        <f t="shared" si="197"/>
        <v>50</v>
      </c>
      <c r="Q3151" t="s">
        <v>8321</v>
      </c>
      <c r="R3151" t="s">
        <v>8322</v>
      </c>
      <c r="S3151" s="12">
        <f t="shared" si="198"/>
        <v>41250.291666666672</v>
      </c>
      <c r="T3151" s="12">
        <f t="shared" si="199"/>
        <v>41226.225694444445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7">
        <f t="shared" si="197"/>
        <v>33.653846153846153</v>
      </c>
      <c r="Q3152" t="s">
        <v>8321</v>
      </c>
      <c r="R3152" t="s">
        <v>8322</v>
      </c>
      <c r="S3152" s="12">
        <f t="shared" si="198"/>
        <v>40568.375</v>
      </c>
      <c r="T3152" s="12">
        <f t="shared" si="199"/>
        <v>40478.472256944449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</v>
      </c>
      <c r="P3153" s="7">
        <f t="shared" si="197"/>
        <v>102.94117647058823</v>
      </c>
      <c r="Q3153" t="s">
        <v>8321</v>
      </c>
      <c r="R3153" t="s">
        <v>8322</v>
      </c>
      <c r="S3153" s="12">
        <f t="shared" si="198"/>
        <v>41893.048310185186</v>
      </c>
      <c r="T3153" s="12">
        <f t="shared" si="199"/>
        <v>41863.048310185186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106</v>
      </c>
      <c r="P3154" s="7">
        <f t="shared" si="197"/>
        <v>32.835820895522389</v>
      </c>
      <c r="Q3154" t="s">
        <v>8321</v>
      </c>
      <c r="R3154" t="s">
        <v>8322</v>
      </c>
      <c r="S3154" s="12">
        <f t="shared" si="198"/>
        <v>41581.076006944444</v>
      </c>
      <c r="T3154" s="12">
        <f t="shared" si="199"/>
        <v>41551.076006944444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336</v>
      </c>
      <c r="P3155" s="7">
        <f t="shared" si="197"/>
        <v>12.448132780082988</v>
      </c>
      <c r="Q3155" t="s">
        <v>8321</v>
      </c>
      <c r="R3155" t="s">
        <v>8322</v>
      </c>
      <c r="S3155" s="12">
        <f t="shared" si="198"/>
        <v>40664.415972222225</v>
      </c>
      <c r="T3155" s="12">
        <f t="shared" si="199"/>
        <v>40633.362696759265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113</v>
      </c>
      <c r="P3156" s="7">
        <f t="shared" si="197"/>
        <v>56.91056910569106</v>
      </c>
      <c r="Q3156" t="s">
        <v>8321</v>
      </c>
      <c r="R3156" t="s">
        <v>8322</v>
      </c>
      <c r="S3156" s="12">
        <f t="shared" si="198"/>
        <v>41001.042337962965</v>
      </c>
      <c r="T3156" s="12">
        <f t="shared" si="199"/>
        <v>40971.084004629629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189</v>
      </c>
      <c r="P3157" s="7">
        <f t="shared" si="197"/>
        <v>16.556291390728475</v>
      </c>
      <c r="Q3157" t="s">
        <v>8321</v>
      </c>
      <c r="R3157" t="s">
        <v>8322</v>
      </c>
      <c r="S3157" s="12">
        <f t="shared" si="198"/>
        <v>41263.707465277781</v>
      </c>
      <c r="T3157" s="12">
        <f t="shared" si="199"/>
        <v>41233.707465277781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102</v>
      </c>
      <c r="P3158" s="7">
        <f t="shared" si="197"/>
        <v>61.797752808988761</v>
      </c>
      <c r="Q3158" t="s">
        <v>8321</v>
      </c>
      <c r="R3158" t="s">
        <v>8322</v>
      </c>
      <c r="S3158" s="12">
        <f t="shared" si="198"/>
        <v>41062.16138888889</v>
      </c>
      <c r="T3158" s="12">
        <f t="shared" si="199"/>
        <v>41027.16138888889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7">
        <f t="shared" si="197"/>
        <v>97.560975609756099</v>
      </c>
      <c r="Q3159" t="s">
        <v>8321</v>
      </c>
      <c r="R3159" t="s">
        <v>8322</v>
      </c>
      <c r="S3159" s="12">
        <f t="shared" si="198"/>
        <v>41839.416666666672</v>
      </c>
      <c r="T3159" s="12">
        <f t="shared" si="199"/>
        <v>41829.99658564815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114</v>
      </c>
      <c r="P3160" s="7">
        <f t="shared" si="197"/>
        <v>72.463768115942031</v>
      </c>
      <c r="Q3160" t="s">
        <v>8321</v>
      </c>
      <c r="R3160" t="s">
        <v>8322</v>
      </c>
      <c r="S3160" s="12">
        <f t="shared" si="198"/>
        <v>41478.048055555562</v>
      </c>
      <c r="T3160" s="12">
        <f t="shared" si="199"/>
        <v>41448.048055555562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</v>
      </c>
      <c r="P3161" s="7">
        <f t="shared" si="197"/>
        <v>28.846153846153847</v>
      </c>
      <c r="Q3161" t="s">
        <v>8321</v>
      </c>
      <c r="R3161" t="s">
        <v>8322</v>
      </c>
      <c r="S3161" s="12">
        <f t="shared" si="198"/>
        <v>40927.166666666672</v>
      </c>
      <c r="T3161" s="12">
        <f t="shared" si="199"/>
        <v>40884.275011574078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102</v>
      </c>
      <c r="P3162" s="7">
        <f t="shared" si="197"/>
        <v>78.94736842105263</v>
      </c>
      <c r="Q3162" t="s">
        <v>8321</v>
      </c>
      <c r="R3162" t="s">
        <v>8322</v>
      </c>
      <c r="S3162" s="12">
        <f t="shared" si="198"/>
        <v>41864.415972222225</v>
      </c>
      <c r="T3162" s="12">
        <f t="shared" si="199"/>
        <v>41841.473229166666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</v>
      </c>
      <c r="P3163" s="7">
        <f t="shared" si="197"/>
        <v>27.027027027027028</v>
      </c>
      <c r="Q3163" t="s">
        <v>8321</v>
      </c>
      <c r="R3163" t="s">
        <v>8322</v>
      </c>
      <c r="S3163" s="12">
        <f t="shared" si="198"/>
        <v>41927.744467592594</v>
      </c>
      <c r="T3163" s="12">
        <f t="shared" si="199"/>
        <v>41897.744467592594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</v>
      </c>
      <c r="P3164" s="7">
        <f t="shared" si="197"/>
        <v>63.492063492063494</v>
      </c>
      <c r="Q3164" t="s">
        <v>8321</v>
      </c>
      <c r="R3164" t="s">
        <v>8322</v>
      </c>
      <c r="S3164" s="12">
        <f t="shared" si="198"/>
        <v>41827.291666666672</v>
      </c>
      <c r="T3164" s="12">
        <f t="shared" si="199"/>
        <v>41799.894236111111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</v>
      </c>
      <c r="P3165" s="7">
        <f t="shared" si="197"/>
        <v>180.55555555555554</v>
      </c>
      <c r="Q3165" t="s">
        <v>8321</v>
      </c>
      <c r="R3165" t="s">
        <v>8322</v>
      </c>
      <c r="S3165" s="12">
        <f t="shared" si="198"/>
        <v>41805.962094907409</v>
      </c>
      <c r="T3165" s="12">
        <f t="shared" si="199"/>
        <v>41775.962094907409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107</v>
      </c>
      <c r="P3166" s="7">
        <f t="shared" si="197"/>
        <v>35.2112676056338</v>
      </c>
      <c r="Q3166" t="s">
        <v>8321</v>
      </c>
      <c r="R3166" t="s">
        <v>8322</v>
      </c>
      <c r="S3166" s="12">
        <f t="shared" si="198"/>
        <v>41800.014062499999</v>
      </c>
      <c r="T3166" s="12">
        <f t="shared" si="199"/>
        <v>41767.014062499999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163</v>
      </c>
      <c r="P3167" s="7">
        <f t="shared" si="197"/>
        <v>35.714285714285715</v>
      </c>
      <c r="Q3167" t="s">
        <v>8321</v>
      </c>
      <c r="R3167" t="s">
        <v>8322</v>
      </c>
      <c r="S3167" s="12">
        <f t="shared" si="198"/>
        <v>40666.374305555561</v>
      </c>
      <c r="T3167" s="12">
        <f t="shared" si="199"/>
        <v>40644.367592592593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</v>
      </c>
      <c r="P3168" s="7">
        <f t="shared" si="197"/>
        <v>37.634408602150536</v>
      </c>
      <c r="Q3168" t="s">
        <v>8321</v>
      </c>
      <c r="R3168" t="s">
        <v>8322</v>
      </c>
      <c r="S3168" s="12">
        <f t="shared" si="198"/>
        <v>41969.540972222225</v>
      </c>
      <c r="T3168" s="12">
        <f t="shared" si="199"/>
        <v>41940.899918981486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</v>
      </c>
      <c r="P3169" s="7">
        <f t="shared" si="197"/>
        <v>54.545454545454547</v>
      </c>
      <c r="Q3169" t="s">
        <v>8321</v>
      </c>
      <c r="R3169" t="s">
        <v>8322</v>
      </c>
      <c r="S3169" s="12">
        <f t="shared" si="198"/>
        <v>41853.384039351855</v>
      </c>
      <c r="T3169" s="12">
        <f t="shared" si="199"/>
        <v>41839.384039351855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</v>
      </c>
      <c r="P3170" s="7">
        <f t="shared" si="197"/>
        <v>40.983606557377051</v>
      </c>
      <c r="Q3170" t="s">
        <v>8321</v>
      </c>
      <c r="R3170" t="s">
        <v>8322</v>
      </c>
      <c r="S3170" s="12">
        <f t="shared" si="198"/>
        <v>41804.125</v>
      </c>
      <c r="T3170" s="12">
        <f t="shared" si="199"/>
        <v>41772.31427083334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</v>
      </c>
      <c r="P3171" s="7">
        <f t="shared" si="197"/>
        <v>97.560975609756099</v>
      </c>
      <c r="Q3171" t="s">
        <v>8321</v>
      </c>
      <c r="R3171" t="s">
        <v>8322</v>
      </c>
      <c r="S3171" s="12">
        <f t="shared" si="198"/>
        <v>41621.415972222225</v>
      </c>
      <c r="T3171" s="12">
        <f t="shared" si="199"/>
        <v>41591.94630787037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</v>
      </c>
      <c r="P3172" s="7">
        <f t="shared" si="197"/>
        <v>28.169014084507044</v>
      </c>
      <c r="Q3172" t="s">
        <v>8321</v>
      </c>
      <c r="R3172" t="s">
        <v>8322</v>
      </c>
      <c r="S3172" s="12">
        <f t="shared" si="198"/>
        <v>41822.375</v>
      </c>
      <c r="T3172" s="12">
        <f t="shared" si="199"/>
        <v>41789.288703703707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109</v>
      </c>
      <c r="P3173" s="7">
        <f t="shared" si="197"/>
        <v>59.82905982905983</v>
      </c>
      <c r="Q3173" t="s">
        <v>8321</v>
      </c>
      <c r="R3173" t="s">
        <v>8322</v>
      </c>
      <c r="S3173" s="12">
        <f t="shared" si="198"/>
        <v>42496.816643518519</v>
      </c>
      <c r="T3173" s="12">
        <f t="shared" si="199"/>
        <v>42466.816643518519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115</v>
      </c>
      <c r="P3174" s="7">
        <f t="shared" si="197"/>
        <v>68.965517241379317</v>
      </c>
      <c r="Q3174" t="s">
        <v>8321</v>
      </c>
      <c r="R3174" t="s">
        <v>8322</v>
      </c>
      <c r="S3174" s="12">
        <f t="shared" si="198"/>
        <v>40953.938287037039</v>
      </c>
      <c r="T3174" s="12">
        <f t="shared" si="199"/>
        <v>40923.938287037039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7">
        <f t="shared" si="197"/>
        <v>135.13513513513513</v>
      </c>
      <c r="Q3175" t="s">
        <v>8321</v>
      </c>
      <c r="R3175" t="s">
        <v>8322</v>
      </c>
      <c r="S3175" s="12">
        <f t="shared" si="198"/>
        <v>41909.08671296297</v>
      </c>
      <c r="T3175" s="12">
        <f t="shared" si="199"/>
        <v>41879.08671296297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</v>
      </c>
      <c r="P3176" s="7">
        <f t="shared" si="197"/>
        <v>130.43478260869566</v>
      </c>
      <c r="Q3176" t="s">
        <v>8321</v>
      </c>
      <c r="R3176" t="s">
        <v>8322</v>
      </c>
      <c r="S3176" s="12">
        <f t="shared" si="198"/>
        <v>41877.073009259264</v>
      </c>
      <c r="T3176" s="12">
        <f t="shared" si="199"/>
        <v>41863.073009259264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110</v>
      </c>
      <c r="P3177" s="7">
        <f t="shared" si="197"/>
        <v>83.333333333333329</v>
      </c>
      <c r="Q3177" t="s">
        <v>8321</v>
      </c>
      <c r="R3177" t="s">
        <v>8322</v>
      </c>
      <c r="S3177" s="12">
        <f t="shared" si="198"/>
        <v>40592.095219907409</v>
      </c>
      <c r="T3177" s="12">
        <f t="shared" si="199"/>
        <v>40532.095219907409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115</v>
      </c>
      <c r="P3178" s="7">
        <f t="shared" si="197"/>
        <v>34.545454545454547</v>
      </c>
      <c r="Q3178" t="s">
        <v>8321</v>
      </c>
      <c r="R3178" t="s">
        <v>8322</v>
      </c>
      <c r="S3178" s="12">
        <f t="shared" si="198"/>
        <v>41504.833333333336</v>
      </c>
      <c r="T3178" s="12">
        <f t="shared" si="199"/>
        <v>41478.139247685183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</v>
      </c>
      <c r="P3179" s="7">
        <f t="shared" si="197"/>
        <v>49.019607843137258</v>
      </c>
      <c r="Q3179" t="s">
        <v>8321</v>
      </c>
      <c r="R3179" t="s">
        <v>8322</v>
      </c>
      <c r="S3179" s="12">
        <f t="shared" si="198"/>
        <v>41811.875104166669</v>
      </c>
      <c r="T3179" s="12">
        <f t="shared" si="199"/>
        <v>41781.875104166669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172</v>
      </c>
      <c r="P3180" s="7">
        <f t="shared" si="197"/>
        <v>19.23076923076923</v>
      </c>
      <c r="Q3180" t="s">
        <v>8321</v>
      </c>
      <c r="R3180" t="s">
        <v>8322</v>
      </c>
      <c r="S3180" s="12">
        <f t="shared" si="198"/>
        <v>41836.813368055555</v>
      </c>
      <c r="T3180" s="12">
        <f t="shared" si="199"/>
        <v>41806.813368055555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</v>
      </c>
      <c r="P3181" s="7">
        <f t="shared" si="197"/>
        <v>67.741935483870961</v>
      </c>
      <c r="Q3181" t="s">
        <v>8321</v>
      </c>
      <c r="R3181" t="s">
        <v>8322</v>
      </c>
      <c r="S3181" s="12">
        <f t="shared" si="198"/>
        <v>41400.910543981481</v>
      </c>
      <c r="T3181" s="12">
        <f t="shared" si="199"/>
        <v>41375.910543981481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120</v>
      </c>
      <c r="P3182" s="7">
        <f t="shared" si="197"/>
        <v>26.666666666666668</v>
      </c>
      <c r="Q3182" t="s">
        <v>8321</v>
      </c>
      <c r="R3182" t="s">
        <v>8322</v>
      </c>
      <c r="S3182" s="12">
        <f t="shared" si="198"/>
        <v>41810.620937500003</v>
      </c>
      <c r="T3182" s="12">
        <f t="shared" si="199"/>
        <v>41780.620937500003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</v>
      </c>
      <c r="P3183" s="7">
        <f t="shared" si="197"/>
        <v>33.333333333333336</v>
      </c>
      <c r="Q3183" t="s">
        <v>8321</v>
      </c>
      <c r="R3183" t="s">
        <v>8322</v>
      </c>
      <c r="S3183" s="12">
        <f t="shared" si="198"/>
        <v>41805.875</v>
      </c>
      <c r="T3183" s="12">
        <f t="shared" si="199"/>
        <v>41779.518368055556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101</v>
      </c>
      <c r="P3184" s="7">
        <f t="shared" si="197"/>
        <v>46.357615894039732</v>
      </c>
      <c r="Q3184" t="s">
        <v>8321</v>
      </c>
      <c r="R3184" t="s">
        <v>8322</v>
      </c>
      <c r="S3184" s="12">
        <f t="shared" si="198"/>
        <v>40939.916666666672</v>
      </c>
      <c r="T3184" s="12">
        <f t="shared" si="199"/>
        <v>40884.157650462963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</v>
      </c>
      <c r="P3185" s="7">
        <f t="shared" si="197"/>
        <v>36.764705882352942</v>
      </c>
      <c r="Q3185" t="s">
        <v>8321</v>
      </c>
      <c r="R3185" t="s">
        <v>8322</v>
      </c>
      <c r="S3185" s="12">
        <f t="shared" si="198"/>
        <v>41510.003113425926</v>
      </c>
      <c r="T3185" s="12">
        <f t="shared" si="199"/>
        <v>41492.003113425926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</v>
      </c>
      <c r="P3186" s="7">
        <f t="shared" si="197"/>
        <v>93.478260869565219</v>
      </c>
      <c r="Q3186" t="s">
        <v>8321</v>
      </c>
      <c r="R3186" t="s">
        <v>8322</v>
      </c>
      <c r="S3186" s="12">
        <f t="shared" si="198"/>
        <v>41822.201747685183</v>
      </c>
      <c r="T3186" s="12">
        <f t="shared" si="199"/>
        <v>41792.201747685183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7">
        <f t="shared" si="197"/>
        <v>41.666666666666664</v>
      </c>
      <c r="Q3187" t="s">
        <v>8321</v>
      </c>
      <c r="R3187" t="s">
        <v>8322</v>
      </c>
      <c r="S3187" s="12">
        <f t="shared" si="198"/>
        <v>41837.185659722229</v>
      </c>
      <c r="T3187" s="12">
        <f t="shared" si="199"/>
        <v>41830.185659722229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</v>
      </c>
      <c r="P3188" s="7">
        <f t="shared" si="197"/>
        <v>45.714285714285715</v>
      </c>
      <c r="Q3188" t="s">
        <v>8321</v>
      </c>
      <c r="R3188" t="s">
        <v>8322</v>
      </c>
      <c r="S3188" s="12">
        <f t="shared" si="198"/>
        <v>41899.083333333336</v>
      </c>
      <c r="T3188" s="12">
        <f t="shared" si="199"/>
        <v>41869.132384259261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</v>
      </c>
      <c r="P3189" s="7">
        <f t="shared" si="197"/>
        <v>61.475409836065573</v>
      </c>
      <c r="Q3189" t="s">
        <v>8321</v>
      </c>
      <c r="R3189" t="s">
        <v>8322</v>
      </c>
      <c r="S3189" s="12">
        <f t="shared" si="198"/>
        <v>41855.8746875</v>
      </c>
      <c r="T3189" s="12">
        <f t="shared" si="199"/>
        <v>41835.8746875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7">
        <f t="shared" si="197"/>
        <v>22.222222222222221</v>
      </c>
      <c r="Q3190" t="s">
        <v>8321</v>
      </c>
      <c r="R3190" t="s">
        <v>8359</v>
      </c>
      <c r="S3190" s="12">
        <f t="shared" si="198"/>
        <v>42165.623865740745</v>
      </c>
      <c r="T3190" s="12">
        <f t="shared" si="199"/>
        <v>42144.623865740745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</v>
      </c>
      <c r="P3191" s="7">
        <f t="shared" si="197"/>
        <v>2894.7368421052633</v>
      </c>
      <c r="Q3191" t="s">
        <v>8321</v>
      </c>
      <c r="R3191" t="s">
        <v>8359</v>
      </c>
      <c r="S3191" s="12">
        <f t="shared" si="198"/>
        <v>42148.554768518523</v>
      </c>
      <c r="T3191" s="12">
        <f t="shared" si="199"/>
        <v>42118.554768518523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7" t="e">
        <f t="shared" si="197"/>
        <v>#DIV/0!</v>
      </c>
      <c r="Q3192" t="s">
        <v>8321</v>
      </c>
      <c r="R3192" t="s">
        <v>8359</v>
      </c>
      <c r="S3192" s="12">
        <f t="shared" si="198"/>
        <v>42713.401331018518</v>
      </c>
      <c r="T3192" s="12">
        <f t="shared" si="199"/>
        <v>42683.359664351854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</v>
      </c>
      <c r="P3193" s="7">
        <f t="shared" si="197"/>
        <v>937.5</v>
      </c>
      <c r="Q3193" t="s">
        <v>8321</v>
      </c>
      <c r="R3193" t="s">
        <v>8359</v>
      </c>
      <c r="S3193" s="12">
        <f t="shared" si="198"/>
        <v>42598.963761574072</v>
      </c>
      <c r="T3193" s="12">
        <f t="shared" si="199"/>
        <v>42538.963761574072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</v>
      </c>
      <c r="P3194" s="7">
        <f t="shared" si="197"/>
        <v>1250</v>
      </c>
      <c r="Q3194" t="s">
        <v>8321</v>
      </c>
      <c r="R3194" t="s">
        <v>8359</v>
      </c>
      <c r="S3194" s="12">
        <f t="shared" si="198"/>
        <v>42064.125000000007</v>
      </c>
      <c r="T3194" s="12">
        <f t="shared" si="199"/>
        <v>42019.148831018516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12</v>
      </c>
      <c r="P3195" s="7">
        <f t="shared" si="197"/>
        <v>208.33333333333334</v>
      </c>
      <c r="Q3195" t="s">
        <v>8321</v>
      </c>
      <c r="R3195" t="s">
        <v>8359</v>
      </c>
      <c r="S3195" s="12">
        <f t="shared" si="198"/>
        <v>42056.176574074074</v>
      </c>
      <c r="T3195" s="12">
        <f t="shared" si="199"/>
        <v>42011.176574074074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7" t="e">
        <f t="shared" si="197"/>
        <v>#DIV/0!</v>
      </c>
      <c r="Q3196" t="s">
        <v>8321</v>
      </c>
      <c r="R3196" t="s">
        <v>8359</v>
      </c>
      <c r="S3196" s="12">
        <f t="shared" si="198"/>
        <v>42212.270810185182</v>
      </c>
      <c r="T3196" s="12">
        <f t="shared" si="199"/>
        <v>42182.270810185182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</v>
      </c>
      <c r="P3197" s="7">
        <f t="shared" si="197"/>
        <v>89.743589743589737</v>
      </c>
      <c r="Q3197" t="s">
        <v>8321</v>
      </c>
      <c r="R3197" t="s">
        <v>8359</v>
      </c>
      <c r="S3197" s="12">
        <f t="shared" si="198"/>
        <v>42047.802569444444</v>
      </c>
      <c r="T3197" s="12">
        <f t="shared" si="199"/>
        <v>42017.802569444444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</v>
      </c>
      <c r="P3198" s="7">
        <f t="shared" si="197"/>
        <v>500000</v>
      </c>
      <c r="Q3198" t="s">
        <v>8321</v>
      </c>
      <c r="R3198" t="s">
        <v>8359</v>
      </c>
      <c r="S3198" s="12">
        <f t="shared" si="198"/>
        <v>42217.791666666664</v>
      </c>
      <c r="T3198" s="12">
        <f t="shared" si="199"/>
        <v>42157.806423611117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</v>
      </c>
      <c r="P3199" s="7">
        <f t="shared" si="197"/>
        <v>2500</v>
      </c>
      <c r="Q3199" t="s">
        <v>8321</v>
      </c>
      <c r="R3199" t="s">
        <v>8359</v>
      </c>
      <c r="S3199" s="12">
        <f t="shared" si="198"/>
        <v>42039.701597222222</v>
      </c>
      <c r="T3199" s="12">
        <f t="shared" si="199"/>
        <v>42009.701597222222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</v>
      </c>
      <c r="P3200" s="7">
        <f t="shared" si="197"/>
        <v>10000</v>
      </c>
      <c r="Q3200" t="s">
        <v>8321</v>
      </c>
      <c r="R3200" t="s">
        <v>8359</v>
      </c>
      <c r="S3200" s="12">
        <f t="shared" si="198"/>
        <v>42051.632835648146</v>
      </c>
      <c r="T3200" s="12">
        <f t="shared" si="199"/>
        <v>42013.632835648146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</v>
      </c>
      <c r="P3201" s="7">
        <f t="shared" si="197"/>
        <v>94.339622641509436</v>
      </c>
      <c r="Q3201" t="s">
        <v>8321</v>
      </c>
      <c r="R3201" t="s">
        <v>8359</v>
      </c>
      <c r="S3201" s="12">
        <f t="shared" si="198"/>
        <v>41889.083333333336</v>
      </c>
      <c r="T3201" s="12">
        <f t="shared" si="199"/>
        <v>41858.970115740747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0</v>
      </c>
      <c r="P3202" s="7">
        <f t="shared" si="197"/>
        <v>50000</v>
      </c>
      <c r="Q3202" t="s">
        <v>8321</v>
      </c>
      <c r="R3202" t="s">
        <v>8359</v>
      </c>
      <c r="S3202" s="12">
        <f t="shared" si="198"/>
        <v>42490.44027777778</v>
      </c>
      <c r="T3202" s="12">
        <f t="shared" si="199"/>
        <v>42460.528946759259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ROUND((E3203/D3203)*100,0)</f>
        <v>1</v>
      </c>
      <c r="P3203" s="7">
        <f t="shared" ref="P3203:P3266" si="201">D3203/L3203</f>
        <v>1000</v>
      </c>
      <c r="Q3203" t="s">
        <v>8321</v>
      </c>
      <c r="R3203" t="s">
        <v>8359</v>
      </c>
      <c r="S3203" s="12">
        <f t="shared" ref="S3203:S3266" si="202">(I3203/86400)+25569+(5/24)</f>
        <v>41882.975428240745</v>
      </c>
      <c r="T3203" s="12">
        <f t="shared" ref="T3203:T3266" si="203">(J3203/86400)+25569+(5/24)</f>
        <v>41861.975428240745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55</v>
      </c>
      <c r="P3204" s="7">
        <f t="shared" si="201"/>
        <v>200</v>
      </c>
      <c r="Q3204" t="s">
        <v>8321</v>
      </c>
      <c r="R3204" t="s">
        <v>8359</v>
      </c>
      <c r="S3204" s="12">
        <f t="shared" si="202"/>
        <v>42352.457638888889</v>
      </c>
      <c r="T3204" s="12">
        <f t="shared" si="203"/>
        <v>42294.061875000007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7">
        <f t="shared" si="201"/>
        <v>166.66666666666666</v>
      </c>
      <c r="Q3205" t="s">
        <v>8321</v>
      </c>
      <c r="R3205" t="s">
        <v>8359</v>
      </c>
      <c r="S3205" s="12">
        <f t="shared" si="202"/>
        <v>42273.197013888894</v>
      </c>
      <c r="T3205" s="12">
        <f t="shared" si="203"/>
        <v>42243.197013888894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7" t="e">
        <f t="shared" si="201"/>
        <v>#DIV/0!</v>
      </c>
      <c r="Q3206" t="s">
        <v>8321</v>
      </c>
      <c r="R3206" t="s">
        <v>8359</v>
      </c>
      <c r="S3206" s="12">
        <f t="shared" si="202"/>
        <v>42202.884722222225</v>
      </c>
      <c r="T3206" s="12">
        <f t="shared" si="203"/>
        <v>42172.894432870373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</v>
      </c>
      <c r="P3207" s="7">
        <f t="shared" si="201"/>
        <v>666.66666666666663</v>
      </c>
      <c r="Q3207" t="s">
        <v>8321</v>
      </c>
      <c r="R3207" t="s">
        <v>8359</v>
      </c>
      <c r="S3207" s="12">
        <f t="shared" si="202"/>
        <v>42125.583009259259</v>
      </c>
      <c r="T3207" s="12">
        <f t="shared" si="203"/>
        <v>42095.583009259259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7" t="e">
        <f t="shared" si="201"/>
        <v>#DIV/0!</v>
      </c>
      <c r="Q3208" t="s">
        <v>8321</v>
      </c>
      <c r="R3208" t="s">
        <v>8359</v>
      </c>
      <c r="S3208" s="12">
        <f t="shared" si="202"/>
        <v>42266.484386574077</v>
      </c>
      <c r="T3208" s="12">
        <f t="shared" si="203"/>
        <v>42236.484386574077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</v>
      </c>
      <c r="P3209" s="7">
        <f t="shared" si="201"/>
        <v>152.77777777777777</v>
      </c>
      <c r="Q3209" t="s">
        <v>8321</v>
      </c>
      <c r="R3209" t="s">
        <v>8359</v>
      </c>
      <c r="S3209" s="12">
        <f t="shared" si="202"/>
        <v>42117.444525462961</v>
      </c>
      <c r="T3209" s="12">
        <f t="shared" si="203"/>
        <v>42057.486192129632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104</v>
      </c>
      <c r="P3210" s="7">
        <f t="shared" si="201"/>
        <v>60.975609756097562</v>
      </c>
      <c r="Q3210" t="s">
        <v>8321</v>
      </c>
      <c r="R3210" t="s">
        <v>8322</v>
      </c>
      <c r="S3210" s="12">
        <f t="shared" si="202"/>
        <v>41848.813391203708</v>
      </c>
      <c r="T3210" s="12">
        <f t="shared" si="203"/>
        <v>41827.813391203708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</v>
      </c>
      <c r="P3211" s="7">
        <f t="shared" si="201"/>
        <v>42.035398230088497</v>
      </c>
      <c r="Q3211" t="s">
        <v>8321</v>
      </c>
      <c r="R3211" t="s">
        <v>8322</v>
      </c>
      <c r="S3211" s="12">
        <f t="shared" si="202"/>
        <v>41811.166666666672</v>
      </c>
      <c r="T3211" s="12">
        <f t="shared" si="203"/>
        <v>41778.845578703702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126</v>
      </c>
      <c r="P3212" s="7">
        <f t="shared" si="201"/>
        <v>50</v>
      </c>
      <c r="Q3212" t="s">
        <v>8321</v>
      </c>
      <c r="R3212" t="s">
        <v>8322</v>
      </c>
      <c r="S3212" s="12">
        <f t="shared" si="202"/>
        <v>41061.374305555561</v>
      </c>
      <c r="T3212" s="12">
        <f t="shared" si="203"/>
        <v>41014.144895833335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120</v>
      </c>
      <c r="P3213" s="7">
        <f t="shared" si="201"/>
        <v>71.428571428571431</v>
      </c>
      <c r="Q3213" t="s">
        <v>8321</v>
      </c>
      <c r="R3213" t="s">
        <v>8322</v>
      </c>
      <c r="S3213" s="12">
        <f t="shared" si="202"/>
        <v>41866.291666666672</v>
      </c>
      <c r="T3213" s="12">
        <f t="shared" si="203"/>
        <v>41834.794907407406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</v>
      </c>
      <c r="P3214" s="7">
        <f t="shared" si="201"/>
        <v>42.553191489361701</v>
      </c>
      <c r="Q3214" t="s">
        <v>8321</v>
      </c>
      <c r="R3214" t="s">
        <v>8322</v>
      </c>
      <c r="S3214" s="12">
        <f t="shared" si="202"/>
        <v>41860.004062500004</v>
      </c>
      <c r="T3214" s="12">
        <f t="shared" si="203"/>
        <v>41830.004062500004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</v>
      </c>
      <c r="P3215" s="7">
        <f t="shared" si="201"/>
        <v>127.65957446808511</v>
      </c>
      <c r="Q3215" t="s">
        <v>8321</v>
      </c>
      <c r="R3215" t="s">
        <v>8322</v>
      </c>
      <c r="S3215" s="12">
        <f t="shared" si="202"/>
        <v>42211.971747685187</v>
      </c>
      <c r="T3215" s="12">
        <f t="shared" si="203"/>
        <v>42171.971747685187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</v>
      </c>
      <c r="P3216" s="7">
        <f t="shared" si="201"/>
        <v>104.34782608695652</v>
      </c>
      <c r="Q3216" t="s">
        <v>8321</v>
      </c>
      <c r="R3216" t="s">
        <v>8322</v>
      </c>
      <c r="S3216" s="12">
        <f t="shared" si="202"/>
        <v>42375.204861111117</v>
      </c>
      <c r="T3216" s="12">
        <f t="shared" si="203"/>
        <v>42338.000844907408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</v>
      </c>
      <c r="P3217" s="7">
        <f t="shared" si="201"/>
        <v>261.19402985074629</v>
      </c>
      <c r="Q3217" t="s">
        <v>8321</v>
      </c>
      <c r="R3217" t="s">
        <v>8322</v>
      </c>
      <c r="S3217" s="12">
        <f t="shared" si="202"/>
        <v>42257.374305555561</v>
      </c>
      <c r="T3217" s="12">
        <f t="shared" si="203"/>
        <v>42219.873506944445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</v>
      </c>
      <c r="P3218" s="7">
        <f t="shared" si="201"/>
        <v>57.142857142857146</v>
      </c>
      <c r="Q3218" t="s">
        <v>8321</v>
      </c>
      <c r="R3218" t="s">
        <v>8322</v>
      </c>
      <c r="S3218" s="12">
        <f t="shared" si="202"/>
        <v>42196.812500000007</v>
      </c>
      <c r="T3218" s="12">
        <f t="shared" si="203"/>
        <v>42165.670960648153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</v>
      </c>
      <c r="P3219" s="7">
        <f t="shared" si="201"/>
        <v>43.269230769230766</v>
      </c>
      <c r="Q3219" t="s">
        <v>8321</v>
      </c>
      <c r="R3219" t="s">
        <v>8322</v>
      </c>
      <c r="S3219" s="12">
        <f t="shared" si="202"/>
        <v>42678.754444444443</v>
      </c>
      <c r="T3219" s="12">
        <f t="shared" si="203"/>
        <v>42648.754444444443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</v>
      </c>
      <c r="P3220" s="7">
        <f t="shared" si="201"/>
        <v>65.217391304347828</v>
      </c>
      <c r="Q3220" t="s">
        <v>8321</v>
      </c>
      <c r="R3220" t="s">
        <v>8322</v>
      </c>
      <c r="S3220" s="12">
        <f t="shared" si="202"/>
        <v>42004.208333333336</v>
      </c>
      <c r="T3220" s="12">
        <f t="shared" si="203"/>
        <v>41971.210486111115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</v>
      </c>
      <c r="P3221" s="7">
        <f t="shared" si="201"/>
        <v>168.0672268907563</v>
      </c>
      <c r="Q3221" t="s">
        <v>8321</v>
      </c>
      <c r="R3221" t="s">
        <v>8322</v>
      </c>
      <c r="S3221" s="12">
        <f t="shared" si="202"/>
        <v>42086.14984953704</v>
      </c>
      <c r="T3221" s="12">
        <f t="shared" si="203"/>
        <v>42051.191516203711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101</v>
      </c>
      <c r="P3222" s="7">
        <f t="shared" si="201"/>
        <v>254.23728813559322</v>
      </c>
      <c r="Q3222" t="s">
        <v>8321</v>
      </c>
      <c r="R3222" t="s">
        <v>8322</v>
      </c>
      <c r="S3222" s="12">
        <f t="shared" si="202"/>
        <v>42807.083333333336</v>
      </c>
      <c r="T3222" s="12">
        <f t="shared" si="203"/>
        <v>42773.041712962964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</v>
      </c>
      <c r="P3223" s="7">
        <f t="shared" si="201"/>
        <v>35.398230088495573</v>
      </c>
      <c r="Q3223" t="s">
        <v>8321</v>
      </c>
      <c r="R3223" t="s">
        <v>8322</v>
      </c>
      <c r="S3223" s="12">
        <f t="shared" si="202"/>
        <v>42190.905127314814</v>
      </c>
      <c r="T3223" s="12">
        <f t="shared" si="203"/>
        <v>42155.905127314814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125</v>
      </c>
      <c r="P3224" s="7">
        <f t="shared" si="201"/>
        <v>29.761904761904763</v>
      </c>
      <c r="Q3224" t="s">
        <v>8321</v>
      </c>
      <c r="R3224" t="s">
        <v>8322</v>
      </c>
      <c r="S3224" s="12">
        <f t="shared" si="202"/>
        <v>42302.103472222225</v>
      </c>
      <c r="T3224" s="12">
        <f t="shared" si="203"/>
        <v>42270.79047453704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110</v>
      </c>
      <c r="P3225" s="7">
        <f t="shared" si="201"/>
        <v>41.891891891891895</v>
      </c>
      <c r="Q3225" t="s">
        <v>8321</v>
      </c>
      <c r="R3225" t="s">
        <v>8322</v>
      </c>
      <c r="S3225" s="12">
        <f t="shared" si="202"/>
        <v>42237.043703703705</v>
      </c>
      <c r="T3225" s="12">
        <f t="shared" si="203"/>
        <v>42207.043703703705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</v>
      </c>
      <c r="P3226" s="7">
        <f t="shared" si="201"/>
        <v>138.88888888888889</v>
      </c>
      <c r="Q3226" t="s">
        <v>8321</v>
      </c>
      <c r="R3226" t="s">
        <v>8322</v>
      </c>
      <c r="S3226" s="12">
        <f t="shared" si="202"/>
        <v>42745.416666666664</v>
      </c>
      <c r="T3226" s="12">
        <f t="shared" si="203"/>
        <v>42698.059178240743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</v>
      </c>
      <c r="P3227" s="7">
        <f t="shared" si="201"/>
        <v>51.282051282051285</v>
      </c>
      <c r="Q3227" t="s">
        <v>8321</v>
      </c>
      <c r="R3227" t="s">
        <v>8322</v>
      </c>
      <c r="S3227" s="12">
        <f t="shared" si="202"/>
        <v>42525.083333333336</v>
      </c>
      <c r="T3227" s="12">
        <f t="shared" si="203"/>
        <v>42503.767800925933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</v>
      </c>
      <c r="P3228" s="7">
        <f t="shared" si="201"/>
        <v>57.142857142857146</v>
      </c>
      <c r="Q3228" t="s">
        <v>8321</v>
      </c>
      <c r="R3228" t="s">
        <v>8322</v>
      </c>
      <c r="S3228" s="12">
        <f t="shared" si="202"/>
        <v>42307.791805555556</v>
      </c>
      <c r="T3228" s="12">
        <f t="shared" si="203"/>
        <v>42277.791805555556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7">
        <f t="shared" si="201"/>
        <v>40</v>
      </c>
      <c r="Q3229" t="s">
        <v>8321</v>
      </c>
      <c r="R3229" t="s">
        <v>8322</v>
      </c>
      <c r="S3229" s="12">
        <f t="shared" si="202"/>
        <v>42753.09069444445</v>
      </c>
      <c r="T3229" s="12">
        <f t="shared" si="203"/>
        <v>42723.09069444445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</v>
      </c>
      <c r="P3230" s="7">
        <f t="shared" si="201"/>
        <v>189.18918918918919</v>
      </c>
      <c r="Q3230" t="s">
        <v>8321</v>
      </c>
      <c r="R3230" t="s">
        <v>8322</v>
      </c>
      <c r="S3230" s="12">
        <f t="shared" si="202"/>
        <v>42355.415972222225</v>
      </c>
      <c r="T3230" s="12">
        <f t="shared" si="203"/>
        <v>42323.917638888895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108</v>
      </c>
      <c r="P3231" s="7">
        <f t="shared" si="201"/>
        <v>99.009900990099013</v>
      </c>
      <c r="Q3231" t="s">
        <v>8321</v>
      </c>
      <c r="R3231" t="s">
        <v>8322</v>
      </c>
      <c r="S3231" s="12">
        <f t="shared" si="202"/>
        <v>41963.541643518525</v>
      </c>
      <c r="T3231" s="12">
        <f t="shared" si="203"/>
        <v>41933.499976851854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110</v>
      </c>
      <c r="P3232" s="7">
        <f t="shared" si="201"/>
        <v>70.270270270270274</v>
      </c>
      <c r="Q3232" t="s">
        <v>8321</v>
      </c>
      <c r="R3232" t="s">
        <v>8322</v>
      </c>
      <c r="S3232" s="12">
        <f t="shared" si="202"/>
        <v>41913.374305555561</v>
      </c>
      <c r="T3232" s="12">
        <f t="shared" si="203"/>
        <v>41898.376458333332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7">
        <f t="shared" si="201"/>
        <v>35.714285714285715</v>
      </c>
      <c r="Q3233" t="s">
        <v>8321</v>
      </c>
      <c r="R3233" t="s">
        <v>8322</v>
      </c>
      <c r="S3233" s="12">
        <f t="shared" si="202"/>
        <v>42477.152164351857</v>
      </c>
      <c r="T3233" s="12">
        <f t="shared" si="203"/>
        <v>42447.152164351857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</v>
      </c>
      <c r="P3234" s="7">
        <f t="shared" si="201"/>
        <v>38.46153846153846</v>
      </c>
      <c r="Q3234" t="s">
        <v>8321</v>
      </c>
      <c r="R3234" t="s">
        <v>8322</v>
      </c>
      <c r="S3234" s="12">
        <f t="shared" si="202"/>
        <v>42494.374305555561</v>
      </c>
      <c r="T3234" s="12">
        <f t="shared" si="203"/>
        <v>42464.022187500006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119</v>
      </c>
      <c r="P3235" s="7">
        <f t="shared" si="201"/>
        <v>81.967213114754102</v>
      </c>
      <c r="Q3235" t="s">
        <v>8321</v>
      </c>
      <c r="R3235" t="s">
        <v>8322</v>
      </c>
      <c r="S3235" s="12">
        <f t="shared" si="202"/>
        <v>42797.013368055559</v>
      </c>
      <c r="T3235" s="12">
        <f t="shared" si="203"/>
        <v>42767.013368055559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</v>
      </c>
      <c r="P3236" s="7">
        <f t="shared" si="201"/>
        <v>34.782608695652172</v>
      </c>
      <c r="Q3236" t="s">
        <v>8321</v>
      </c>
      <c r="R3236" t="s">
        <v>8322</v>
      </c>
      <c r="S3236" s="12">
        <f t="shared" si="202"/>
        <v>42768.188194444447</v>
      </c>
      <c r="T3236" s="12">
        <f t="shared" si="203"/>
        <v>42734.997777777775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</v>
      </c>
      <c r="P3237" s="7">
        <f t="shared" si="201"/>
        <v>82.872928176795583</v>
      </c>
      <c r="Q3237" t="s">
        <v>8321</v>
      </c>
      <c r="R3237" t="s">
        <v>8322</v>
      </c>
      <c r="S3237" s="12">
        <f t="shared" si="202"/>
        <v>42552.556145833332</v>
      </c>
      <c r="T3237" s="12">
        <f t="shared" si="203"/>
        <v>42522.556145833332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101</v>
      </c>
      <c r="P3238" s="7">
        <f t="shared" si="201"/>
        <v>181.81818181818181</v>
      </c>
      <c r="Q3238" t="s">
        <v>8321</v>
      </c>
      <c r="R3238" t="s">
        <v>8322</v>
      </c>
      <c r="S3238" s="12">
        <f t="shared" si="202"/>
        <v>42733.125381944446</v>
      </c>
      <c r="T3238" s="12">
        <f t="shared" si="203"/>
        <v>42703.125381944446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101</v>
      </c>
      <c r="P3239" s="7">
        <f t="shared" si="201"/>
        <v>130.11152416356876</v>
      </c>
      <c r="Q3239" t="s">
        <v>8321</v>
      </c>
      <c r="R3239" t="s">
        <v>8322</v>
      </c>
      <c r="S3239" s="12">
        <f t="shared" si="202"/>
        <v>42276.374305555561</v>
      </c>
      <c r="T3239" s="12">
        <f t="shared" si="203"/>
        <v>42252.682685185187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</v>
      </c>
      <c r="P3240" s="7">
        <f t="shared" si="201"/>
        <v>35.443037974683541</v>
      </c>
      <c r="Q3240" t="s">
        <v>8321</v>
      </c>
      <c r="R3240" t="s">
        <v>8322</v>
      </c>
      <c r="S3240" s="12">
        <f t="shared" si="202"/>
        <v>42186.718726851854</v>
      </c>
      <c r="T3240" s="12">
        <f t="shared" si="203"/>
        <v>42156.718726851854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106</v>
      </c>
      <c r="P3241" s="7">
        <f t="shared" si="201"/>
        <v>56.365384615384613</v>
      </c>
      <c r="Q3241" t="s">
        <v>8321</v>
      </c>
      <c r="R3241" t="s">
        <v>8322</v>
      </c>
      <c r="S3241" s="12">
        <f t="shared" si="202"/>
        <v>42303.207638888889</v>
      </c>
      <c r="T3241" s="12">
        <f t="shared" si="203"/>
        <v>42278.297372685185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101</v>
      </c>
      <c r="P3242" s="7">
        <f t="shared" si="201"/>
        <v>88.235294117647058</v>
      </c>
      <c r="Q3242" t="s">
        <v>8321</v>
      </c>
      <c r="R3242" t="s">
        <v>8322</v>
      </c>
      <c r="S3242" s="12">
        <f t="shared" si="202"/>
        <v>42783.166666666664</v>
      </c>
      <c r="T3242" s="12">
        <f t="shared" si="203"/>
        <v>42754.902175925927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</v>
      </c>
      <c r="P3243" s="7">
        <f t="shared" si="201"/>
        <v>50.898203592814369</v>
      </c>
      <c r="Q3243" t="s">
        <v>8321</v>
      </c>
      <c r="R3243" t="s">
        <v>8322</v>
      </c>
      <c r="S3243" s="12">
        <f t="shared" si="202"/>
        <v>41926.499305555561</v>
      </c>
      <c r="T3243" s="12">
        <f t="shared" si="203"/>
        <v>41893.533217592594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</v>
      </c>
      <c r="P3244" s="7">
        <f t="shared" si="201"/>
        <v>54.644808743169399</v>
      </c>
      <c r="Q3244" t="s">
        <v>8321</v>
      </c>
      <c r="R3244" t="s">
        <v>8322</v>
      </c>
      <c r="S3244" s="12">
        <f t="shared" si="202"/>
        <v>41901.96402777778</v>
      </c>
      <c r="T3244" s="12">
        <f t="shared" si="203"/>
        <v>41871.96402777778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103</v>
      </c>
      <c r="P3245" s="7">
        <f t="shared" si="201"/>
        <v>112.67605633802818</v>
      </c>
      <c r="Q3245" t="s">
        <v>8321</v>
      </c>
      <c r="R3245" t="s">
        <v>8322</v>
      </c>
      <c r="S3245" s="12">
        <f t="shared" si="202"/>
        <v>42286.208333333336</v>
      </c>
      <c r="T3245" s="12">
        <f t="shared" si="203"/>
        <v>42262.305115740739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103</v>
      </c>
      <c r="P3246" s="7">
        <f t="shared" si="201"/>
        <v>23.188405797101449</v>
      </c>
      <c r="Q3246" t="s">
        <v>8321</v>
      </c>
      <c r="R3246" t="s">
        <v>8322</v>
      </c>
      <c r="S3246" s="12">
        <f t="shared" si="202"/>
        <v>42705.944236111114</v>
      </c>
      <c r="T3246" s="12">
        <f t="shared" si="203"/>
        <v>42675.90256944445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</v>
      </c>
      <c r="P3247" s="7">
        <f t="shared" si="201"/>
        <v>77.777777777777771</v>
      </c>
      <c r="Q3247" t="s">
        <v>8321</v>
      </c>
      <c r="R3247" t="s">
        <v>8322</v>
      </c>
      <c r="S3247" s="12">
        <f t="shared" si="202"/>
        <v>42167.291666666664</v>
      </c>
      <c r="T3247" s="12">
        <f t="shared" si="203"/>
        <v>42135.808541666665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</v>
      </c>
      <c r="P3248" s="7">
        <f t="shared" si="201"/>
        <v>51.813471502590673</v>
      </c>
      <c r="Q3248" t="s">
        <v>8321</v>
      </c>
      <c r="R3248" t="s">
        <v>8322</v>
      </c>
      <c r="S3248" s="12">
        <f t="shared" si="202"/>
        <v>42259.374305555561</v>
      </c>
      <c r="T3248" s="12">
        <f t="shared" si="203"/>
        <v>42230.680555555555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106</v>
      </c>
      <c r="P3249" s="7">
        <f t="shared" si="201"/>
        <v>43.859649122807021</v>
      </c>
      <c r="Q3249" t="s">
        <v>8321</v>
      </c>
      <c r="R3249" t="s">
        <v>8322</v>
      </c>
      <c r="S3249" s="12">
        <f t="shared" si="202"/>
        <v>42197.642500000002</v>
      </c>
      <c r="T3249" s="12">
        <f t="shared" si="203"/>
        <v>42167.642500000002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101</v>
      </c>
      <c r="P3250" s="7">
        <f t="shared" si="201"/>
        <v>60</v>
      </c>
      <c r="Q3250" t="s">
        <v>8321</v>
      </c>
      <c r="R3250" t="s">
        <v>8322</v>
      </c>
      <c r="S3250" s="12">
        <f t="shared" si="202"/>
        <v>42099.055057870377</v>
      </c>
      <c r="T3250" s="12">
        <f t="shared" si="203"/>
        <v>42069.096724537041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105</v>
      </c>
      <c r="P3251" s="7">
        <f t="shared" si="201"/>
        <v>62.5</v>
      </c>
      <c r="Q3251" t="s">
        <v>8321</v>
      </c>
      <c r="R3251" t="s">
        <v>8322</v>
      </c>
      <c r="S3251" s="12">
        <f t="shared" si="202"/>
        <v>42175.955023148148</v>
      </c>
      <c r="T3251" s="12">
        <f t="shared" si="203"/>
        <v>42145.955023148148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102</v>
      </c>
      <c r="P3252" s="7">
        <f t="shared" si="201"/>
        <v>117.37089201877934</v>
      </c>
      <c r="Q3252" t="s">
        <v>8321</v>
      </c>
      <c r="R3252" t="s">
        <v>8322</v>
      </c>
      <c r="S3252" s="12">
        <f t="shared" si="202"/>
        <v>41948.99217592593</v>
      </c>
      <c r="T3252" s="12">
        <f t="shared" si="203"/>
        <v>41918.950509259259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111</v>
      </c>
      <c r="P3253" s="7">
        <f t="shared" si="201"/>
        <v>75</v>
      </c>
      <c r="Q3253" t="s">
        <v>8321</v>
      </c>
      <c r="R3253" t="s">
        <v>8322</v>
      </c>
      <c r="S3253" s="12">
        <f t="shared" si="202"/>
        <v>42176.939421296302</v>
      </c>
      <c r="T3253" s="12">
        <f t="shared" si="203"/>
        <v>42146.939421296302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128</v>
      </c>
      <c r="P3254" s="7">
        <f t="shared" si="201"/>
        <v>45</v>
      </c>
      <c r="Q3254" t="s">
        <v>8321</v>
      </c>
      <c r="R3254" t="s">
        <v>8322</v>
      </c>
      <c r="S3254" s="12">
        <f t="shared" si="202"/>
        <v>42620.681018518524</v>
      </c>
      <c r="T3254" s="12">
        <f t="shared" si="203"/>
        <v>42590.681018518524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102</v>
      </c>
      <c r="P3255" s="7">
        <f t="shared" si="201"/>
        <v>173.91304347826087</v>
      </c>
      <c r="Q3255" t="s">
        <v>8321</v>
      </c>
      <c r="R3255" t="s">
        <v>8322</v>
      </c>
      <c r="S3255" s="12">
        <f t="shared" si="202"/>
        <v>42621.364583333336</v>
      </c>
      <c r="T3255" s="12">
        <f t="shared" si="203"/>
        <v>42602.785046296303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</v>
      </c>
      <c r="P3256" s="7">
        <f t="shared" si="201"/>
        <v>69.892473118279568</v>
      </c>
      <c r="Q3256" t="s">
        <v>8321</v>
      </c>
      <c r="R3256" t="s">
        <v>8322</v>
      </c>
      <c r="S3256" s="12">
        <f t="shared" si="202"/>
        <v>42089.252418981479</v>
      </c>
      <c r="T3256" s="12">
        <f t="shared" si="203"/>
        <v>42059.294085648151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7">
        <f t="shared" si="201"/>
        <v>16.666666666666668</v>
      </c>
      <c r="Q3257" t="s">
        <v>8321</v>
      </c>
      <c r="R3257" t="s">
        <v>8322</v>
      </c>
      <c r="S3257" s="12">
        <f t="shared" si="202"/>
        <v>41919.9765625</v>
      </c>
      <c r="T3257" s="12">
        <f t="shared" si="203"/>
        <v>41889.9765625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</v>
      </c>
      <c r="P3258" s="7">
        <f t="shared" si="201"/>
        <v>56.81818181818182</v>
      </c>
      <c r="Q3258" t="s">
        <v>8321</v>
      </c>
      <c r="R3258" t="s">
        <v>8322</v>
      </c>
      <c r="S3258" s="12">
        <f t="shared" si="202"/>
        <v>42166.374305555561</v>
      </c>
      <c r="T3258" s="12">
        <f t="shared" si="203"/>
        <v>42144.782141203708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</v>
      </c>
      <c r="P3259" s="7">
        <f t="shared" si="201"/>
        <v>48.780487804878049</v>
      </c>
      <c r="Q3259" t="s">
        <v>8321</v>
      </c>
      <c r="R3259" t="s">
        <v>8322</v>
      </c>
      <c r="S3259" s="12">
        <f t="shared" si="202"/>
        <v>42788.767962962964</v>
      </c>
      <c r="T3259" s="12">
        <f t="shared" si="203"/>
        <v>42758.767962962964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</v>
      </c>
      <c r="P3260" s="7">
        <f t="shared" si="201"/>
        <v>93.333333333333329</v>
      </c>
      <c r="Q3260" t="s">
        <v>8321</v>
      </c>
      <c r="R3260" t="s">
        <v>8322</v>
      </c>
      <c r="S3260" s="12">
        <f t="shared" si="202"/>
        <v>42013.095613425925</v>
      </c>
      <c r="T3260" s="12">
        <f t="shared" si="203"/>
        <v>41983.095613425925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</v>
      </c>
      <c r="P3261" s="7">
        <f t="shared" si="201"/>
        <v>237.11340206185568</v>
      </c>
      <c r="Q3261" t="s">
        <v>8321</v>
      </c>
      <c r="R3261" t="s">
        <v>8322</v>
      </c>
      <c r="S3261" s="12">
        <f t="shared" si="202"/>
        <v>42644.374305555561</v>
      </c>
      <c r="T3261" s="12">
        <f t="shared" si="203"/>
        <v>42614.969270833339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</v>
      </c>
      <c r="P3262" s="7">
        <f t="shared" si="201"/>
        <v>68.493150684931507</v>
      </c>
      <c r="Q3262" t="s">
        <v>8321</v>
      </c>
      <c r="R3262" t="s">
        <v>8322</v>
      </c>
      <c r="S3262" s="12">
        <f t="shared" si="202"/>
        <v>42338.922662037039</v>
      </c>
      <c r="T3262" s="12">
        <f t="shared" si="203"/>
        <v>42303.880995370368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</v>
      </c>
      <c r="P3263" s="7">
        <f t="shared" si="201"/>
        <v>67.34693877551021</v>
      </c>
      <c r="Q3263" t="s">
        <v>8321</v>
      </c>
      <c r="R3263" t="s">
        <v>8322</v>
      </c>
      <c r="S3263" s="12">
        <f t="shared" si="202"/>
        <v>42201.933750000004</v>
      </c>
      <c r="T3263" s="12">
        <f t="shared" si="203"/>
        <v>42171.933750000004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</v>
      </c>
      <c r="P3264" s="7">
        <f t="shared" si="201"/>
        <v>91.044776119402982</v>
      </c>
      <c r="Q3264" t="s">
        <v>8321</v>
      </c>
      <c r="R3264" t="s">
        <v>8322</v>
      </c>
      <c r="S3264" s="12">
        <f t="shared" si="202"/>
        <v>41995.375000000007</v>
      </c>
      <c r="T3264" s="12">
        <f t="shared" si="203"/>
        <v>41964.523865740739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</v>
      </c>
      <c r="P3265" s="7">
        <f t="shared" si="201"/>
        <v>36.764705882352942</v>
      </c>
      <c r="Q3265" t="s">
        <v>8321</v>
      </c>
      <c r="R3265" t="s">
        <v>8322</v>
      </c>
      <c r="S3265" s="12">
        <f t="shared" si="202"/>
        <v>42308.083333333336</v>
      </c>
      <c r="T3265" s="12">
        <f t="shared" si="203"/>
        <v>42284.724398148152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7">
        <f t="shared" si="201"/>
        <v>51.020408163265309</v>
      </c>
      <c r="Q3266" t="s">
        <v>8321</v>
      </c>
      <c r="R3266" t="s">
        <v>8322</v>
      </c>
      <c r="S3266" s="12">
        <f t="shared" si="202"/>
        <v>42033.125000000007</v>
      </c>
      <c r="T3266" s="12">
        <f t="shared" si="203"/>
        <v>42017.00854166667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ROUND((E3267/D3267)*100,0)</f>
        <v>164</v>
      </c>
      <c r="P3267" s="7">
        <f t="shared" ref="P3267:P3330" si="205">D3267/L3267</f>
        <v>42.857142857142854</v>
      </c>
      <c r="Q3267" t="s">
        <v>8321</v>
      </c>
      <c r="R3267" t="s">
        <v>8322</v>
      </c>
      <c r="S3267" s="12">
        <f t="shared" ref="S3267:S3330" si="206">(I3267/86400)+25569+(5/24)</f>
        <v>42341.916666666664</v>
      </c>
      <c r="T3267" s="12">
        <f t="shared" ref="T3267:T3330" si="207">(J3267/86400)+25569+(5/24)</f>
        <v>42311.920312499999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</v>
      </c>
      <c r="P3268" s="7">
        <f t="shared" si="205"/>
        <v>36.809815950920246</v>
      </c>
      <c r="Q3268" t="s">
        <v>8321</v>
      </c>
      <c r="R3268" t="s">
        <v>8322</v>
      </c>
      <c r="S3268" s="12">
        <f t="shared" si="206"/>
        <v>42168.083333333336</v>
      </c>
      <c r="T3268" s="12">
        <f t="shared" si="207"/>
        <v>42136.744467592594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</v>
      </c>
      <c r="P3269" s="7">
        <f t="shared" si="205"/>
        <v>52.083333333333336</v>
      </c>
      <c r="Q3269" t="s">
        <v>8321</v>
      </c>
      <c r="R3269" t="s">
        <v>8322</v>
      </c>
      <c r="S3269" s="12">
        <f t="shared" si="206"/>
        <v>42202.96597222222</v>
      </c>
      <c r="T3269" s="12">
        <f t="shared" si="207"/>
        <v>42172.96597222222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7">
        <f t="shared" si="205"/>
        <v>47.61904761904762</v>
      </c>
      <c r="Q3270" t="s">
        <v>8321</v>
      </c>
      <c r="R3270" t="s">
        <v>8322</v>
      </c>
      <c r="S3270" s="12">
        <f t="shared" si="206"/>
        <v>42607.112592592595</v>
      </c>
      <c r="T3270" s="12">
        <f t="shared" si="207"/>
        <v>42591.112592592595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102</v>
      </c>
      <c r="P3271" s="7">
        <f t="shared" si="205"/>
        <v>114.28571428571429</v>
      </c>
      <c r="Q3271" t="s">
        <v>8321</v>
      </c>
      <c r="R3271" t="s">
        <v>8322</v>
      </c>
      <c r="S3271" s="12">
        <f t="shared" si="206"/>
        <v>42171.666666666664</v>
      </c>
      <c r="T3271" s="12">
        <f t="shared" si="207"/>
        <v>42137.604131944448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102</v>
      </c>
      <c r="P3272" s="7">
        <f t="shared" si="205"/>
        <v>60</v>
      </c>
      <c r="Q3272" t="s">
        <v>8321</v>
      </c>
      <c r="R3272" t="s">
        <v>8322</v>
      </c>
      <c r="S3272" s="12">
        <f t="shared" si="206"/>
        <v>42197.741493055561</v>
      </c>
      <c r="T3272" s="12">
        <f t="shared" si="207"/>
        <v>42167.741493055561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7">
        <f t="shared" si="205"/>
        <v>29.411764705882351</v>
      </c>
      <c r="Q3273" t="s">
        <v>8321</v>
      </c>
      <c r="R3273" t="s">
        <v>8322</v>
      </c>
      <c r="S3273" s="12">
        <f t="shared" si="206"/>
        <v>41945.687210648153</v>
      </c>
      <c r="T3273" s="12">
        <f t="shared" si="207"/>
        <v>41915.645543981482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</v>
      </c>
      <c r="P3274" s="7">
        <f t="shared" si="205"/>
        <v>68.965517241379317</v>
      </c>
      <c r="Q3274" t="s">
        <v>8321</v>
      </c>
      <c r="R3274" t="s">
        <v>8322</v>
      </c>
      <c r="S3274" s="12">
        <f t="shared" si="206"/>
        <v>42314.750104166669</v>
      </c>
      <c r="T3274" s="12">
        <f t="shared" si="207"/>
        <v>42284.708437500005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</v>
      </c>
      <c r="P3275" s="7">
        <f t="shared" si="205"/>
        <v>190.47619047619048</v>
      </c>
      <c r="Q3275" t="s">
        <v>8321</v>
      </c>
      <c r="R3275" t="s">
        <v>8322</v>
      </c>
      <c r="S3275" s="12">
        <f t="shared" si="206"/>
        <v>42628.000000000007</v>
      </c>
      <c r="T3275" s="12">
        <f t="shared" si="207"/>
        <v>42612.009745370371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</v>
      </c>
      <c r="P3276" s="7">
        <f t="shared" si="205"/>
        <v>54.195804195804193</v>
      </c>
      <c r="Q3276" t="s">
        <v>8321</v>
      </c>
      <c r="R3276" t="s">
        <v>8322</v>
      </c>
      <c r="S3276" s="12">
        <f t="shared" si="206"/>
        <v>42445.083333333336</v>
      </c>
      <c r="T3276" s="12">
        <f t="shared" si="207"/>
        <v>42400.912870370368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</v>
      </c>
      <c r="P3277" s="7">
        <f t="shared" si="205"/>
        <v>150</v>
      </c>
      <c r="Q3277" t="s">
        <v>8321</v>
      </c>
      <c r="R3277" t="s">
        <v>8322</v>
      </c>
      <c r="S3277" s="12">
        <f t="shared" si="206"/>
        <v>42044.395833333336</v>
      </c>
      <c r="T3277" s="12">
        <f t="shared" si="207"/>
        <v>42018.088784722226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117</v>
      </c>
      <c r="P3278" s="7">
        <f t="shared" si="205"/>
        <v>45</v>
      </c>
      <c r="Q3278" t="s">
        <v>8321</v>
      </c>
      <c r="R3278" t="s">
        <v>8322</v>
      </c>
      <c r="S3278" s="12">
        <f t="shared" si="206"/>
        <v>42461.374305555561</v>
      </c>
      <c r="T3278" s="12">
        <f t="shared" si="207"/>
        <v>42427.158321759263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109</v>
      </c>
      <c r="P3279" s="7">
        <f t="shared" si="205"/>
        <v>50</v>
      </c>
      <c r="Q3279" t="s">
        <v>8321</v>
      </c>
      <c r="R3279" t="s">
        <v>8322</v>
      </c>
      <c r="S3279" s="12">
        <f t="shared" si="206"/>
        <v>41961.932939814818</v>
      </c>
      <c r="T3279" s="12">
        <f t="shared" si="207"/>
        <v>41931.891273148147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</v>
      </c>
      <c r="P3280" s="7">
        <f t="shared" si="205"/>
        <v>73.529411764705884</v>
      </c>
      <c r="Q3280" t="s">
        <v>8321</v>
      </c>
      <c r="R3280" t="s">
        <v>8322</v>
      </c>
      <c r="S3280" s="12">
        <f t="shared" si="206"/>
        <v>42155.056747685187</v>
      </c>
      <c r="T3280" s="12">
        <f t="shared" si="207"/>
        <v>42125.056747685187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</v>
      </c>
      <c r="P3281" s="7">
        <f t="shared" si="205"/>
        <v>92.063492063492063</v>
      </c>
      <c r="Q3281" t="s">
        <v>8321</v>
      </c>
      <c r="R3281" t="s">
        <v>8322</v>
      </c>
      <c r="S3281" s="12">
        <f t="shared" si="206"/>
        <v>42461.269201388895</v>
      </c>
      <c r="T3281" s="12">
        <f t="shared" si="207"/>
        <v>42431.31086805556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7">
        <f t="shared" si="205"/>
        <v>66.666666666666671</v>
      </c>
      <c r="Q3282" t="s">
        <v>8321</v>
      </c>
      <c r="R3282" t="s">
        <v>8322</v>
      </c>
      <c r="S3282" s="12">
        <f t="shared" si="206"/>
        <v>42156.416666666664</v>
      </c>
      <c r="T3282" s="12">
        <f t="shared" si="207"/>
        <v>42121.965254629635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122</v>
      </c>
      <c r="P3283" s="7">
        <f t="shared" si="205"/>
        <v>106.38297872340425</v>
      </c>
      <c r="Q3283" t="s">
        <v>8321</v>
      </c>
      <c r="R3283" t="s">
        <v>8322</v>
      </c>
      <c r="S3283" s="12">
        <f t="shared" si="206"/>
        <v>42249.228067129632</v>
      </c>
      <c r="T3283" s="12">
        <f t="shared" si="207"/>
        <v>42219.228067129632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103</v>
      </c>
      <c r="P3284" s="7">
        <f t="shared" si="205"/>
        <v>130.80168776371309</v>
      </c>
      <c r="Q3284" t="s">
        <v>8321</v>
      </c>
      <c r="R3284" t="s">
        <v>8322</v>
      </c>
      <c r="S3284" s="12">
        <f t="shared" si="206"/>
        <v>42489.402638888896</v>
      </c>
      <c r="T3284" s="12">
        <f t="shared" si="207"/>
        <v>42445.402638888896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105</v>
      </c>
      <c r="P3285" s="7">
        <f t="shared" si="205"/>
        <v>17.021276595744681</v>
      </c>
      <c r="Q3285" t="s">
        <v>8321</v>
      </c>
      <c r="R3285" t="s">
        <v>8322</v>
      </c>
      <c r="S3285" s="12">
        <f t="shared" si="206"/>
        <v>42411.083333333336</v>
      </c>
      <c r="T3285" s="12">
        <f t="shared" si="207"/>
        <v>42379.952523148146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102</v>
      </c>
      <c r="P3286" s="7">
        <f t="shared" si="205"/>
        <v>200</v>
      </c>
      <c r="Q3286" t="s">
        <v>8321</v>
      </c>
      <c r="R3286" t="s">
        <v>8322</v>
      </c>
      <c r="S3286" s="12">
        <f t="shared" si="206"/>
        <v>42398.457638888889</v>
      </c>
      <c r="T3286" s="12">
        <f t="shared" si="207"/>
        <v>42381.093206018522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</v>
      </c>
      <c r="P3287" s="7">
        <f t="shared" si="205"/>
        <v>61.716049382716051</v>
      </c>
      <c r="Q3287" t="s">
        <v>8321</v>
      </c>
      <c r="R3287" t="s">
        <v>8322</v>
      </c>
      <c r="S3287" s="12">
        <f t="shared" si="206"/>
        <v>42794.416666666664</v>
      </c>
      <c r="T3287" s="12">
        <f t="shared" si="207"/>
        <v>42763.150763888894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102</v>
      </c>
      <c r="P3288" s="7">
        <f t="shared" si="205"/>
        <v>122.95081967213115</v>
      </c>
      <c r="Q3288" t="s">
        <v>8321</v>
      </c>
      <c r="R3288" t="s">
        <v>8322</v>
      </c>
      <c r="S3288" s="12">
        <f t="shared" si="206"/>
        <v>42598.048402777778</v>
      </c>
      <c r="T3288" s="12">
        <f t="shared" si="207"/>
        <v>42568.048402777778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7">
        <f t="shared" si="205"/>
        <v>73.529411764705884</v>
      </c>
      <c r="Q3289" t="s">
        <v>8321</v>
      </c>
      <c r="R3289" t="s">
        <v>8322</v>
      </c>
      <c r="S3289" s="12">
        <f t="shared" si="206"/>
        <v>42336.958657407413</v>
      </c>
      <c r="T3289" s="12">
        <f t="shared" si="207"/>
        <v>42311.958657407413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</v>
      </c>
      <c r="P3290" s="7">
        <f t="shared" si="205"/>
        <v>48.309178743961354</v>
      </c>
      <c r="Q3290" t="s">
        <v>8321</v>
      </c>
      <c r="R3290" t="s">
        <v>8322</v>
      </c>
      <c r="S3290" s="12">
        <f t="shared" si="206"/>
        <v>42542.166666666664</v>
      </c>
      <c r="T3290" s="12">
        <f t="shared" si="207"/>
        <v>42505.982812499999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</v>
      </c>
      <c r="P3291" s="7">
        <f t="shared" si="205"/>
        <v>20</v>
      </c>
      <c r="Q3291" t="s">
        <v>8321</v>
      </c>
      <c r="R3291" t="s">
        <v>8322</v>
      </c>
      <c r="S3291" s="12">
        <f t="shared" si="206"/>
        <v>42786.576412037037</v>
      </c>
      <c r="T3291" s="12">
        <f t="shared" si="207"/>
        <v>42758.576412037037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</v>
      </c>
      <c r="P3292" s="7">
        <f t="shared" si="205"/>
        <v>27.777777777777779</v>
      </c>
      <c r="Q3292" t="s">
        <v>8321</v>
      </c>
      <c r="R3292" t="s">
        <v>8322</v>
      </c>
      <c r="S3292" s="12">
        <f t="shared" si="206"/>
        <v>42805.723275462966</v>
      </c>
      <c r="T3292" s="12">
        <f t="shared" si="207"/>
        <v>42775.723275462966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114</v>
      </c>
      <c r="P3293" s="7">
        <f t="shared" si="205"/>
        <v>35.714285714285715</v>
      </c>
      <c r="Q3293" t="s">
        <v>8321</v>
      </c>
      <c r="R3293" t="s">
        <v>8322</v>
      </c>
      <c r="S3293" s="12">
        <f t="shared" si="206"/>
        <v>42264.374305555561</v>
      </c>
      <c r="T3293" s="12">
        <f t="shared" si="207"/>
        <v>42232.910879629628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</v>
      </c>
      <c r="P3294" s="7">
        <f t="shared" si="205"/>
        <v>6.7333333333333334</v>
      </c>
      <c r="Q3294" t="s">
        <v>8321</v>
      </c>
      <c r="R3294" t="s">
        <v>8322</v>
      </c>
      <c r="S3294" s="12">
        <f t="shared" si="206"/>
        <v>42343.020231481489</v>
      </c>
      <c r="T3294" s="12">
        <f t="shared" si="207"/>
        <v>42282.978564814817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</v>
      </c>
      <c r="P3295" s="7">
        <f t="shared" si="205"/>
        <v>49.450549450549453</v>
      </c>
      <c r="Q3295" t="s">
        <v>8321</v>
      </c>
      <c r="R3295" t="s">
        <v>8322</v>
      </c>
      <c r="S3295" s="12">
        <f t="shared" si="206"/>
        <v>42798.633703703708</v>
      </c>
      <c r="T3295" s="12">
        <f t="shared" si="207"/>
        <v>42768.633703703708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</v>
      </c>
      <c r="P3296" s="7">
        <f t="shared" si="205"/>
        <v>25</v>
      </c>
      <c r="Q3296" t="s">
        <v>8321</v>
      </c>
      <c r="R3296" t="s">
        <v>8322</v>
      </c>
      <c r="S3296" s="12">
        <f t="shared" si="206"/>
        <v>42171.749467592592</v>
      </c>
      <c r="T3296" s="12">
        <f t="shared" si="207"/>
        <v>42141.749467592592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103</v>
      </c>
      <c r="P3297" s="7">
        <f t="shared" si="205"/>
        <v>25.925925925925927</v>
      </c>
      <c r="Q3297" t="s">
        <v>8321</v>
      </c>
      <c r="R3297" t="s">
        <v>8322</v>
      </c>
      <c r="S3297" s="12">
        <f t="shared" si="206"/>
        <v>42639.650798611117</v>
      </c>
      <c r="T3297" s="12">
        <f t="shared" si="207"/>
        <v>42609.650798611117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</v>
      </c>
      <c r="P3298" s="7">
        <f t="shared" si="205"/>
        <v>31.914893617021278</v>
      </c>
      <c r="Q3298" t="s">
        <v>8321</v>
      </c>
      <c r="R3298" t="s">
        <v>8322</v>
      </c>
      <c r="S3298" s="12">
        <f t="shared" si="206"/>
        <v>42331.125000000007</v>
      </c>
      <c r="T3298" s="12">
        <f t="shared" si="207"/>
        <v>42309.964953703711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</v>
      </c>
      <c r="P3299" s="7">
        <f t="shared" si="205"/>
        <v>125</v>
      </c>
      <c r="Q3299" t="s">
        <v>8321</v>
      </c>
      <c r="R3299" t="s">
        <v>8322</v>
      </c>
      <c r="S3299" s="12">
        <f t="shared" si="206"/>
        <v>42213.165972222225</v>
      </c>
      <c r="T3299" s="12">
        <f t="shared" si="207"/>
        <v>42193.979814814818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102</v>
      </c>
      <c r="P3300" s="7">
        <f t="shared" si="205"/>
        <v>138.88888888888889</v>
      </c>
      <c r="Q3300" t="s">
        <v>8321</v>
      </c>
      <c r="R3300" t="s">
        <v>8322</v>
      </c>
      <c r="S3300" s="12">
        <f t="shared" si="206"/>
        <v>42260.208333333336</v>
      </c>
      <c r="T3300" s="12">
        <f t="shared" si="207"/>
        <v>42240.166296296295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</v>
      </c>
      <c r="P3301" s="7">
        <f t="shared" si="205"/>
        <v>47.61904761904762</v>
      </c>
      <c r="Q3301" t="s">
        <v>8321</v>
      </c>
      <c r="R3301" t="s">
        <v>8322</v>
      </c>
      <c r="S3301" s="12">
        <f t="shared" si="206"/>
        <v>42292.12572916667</v>
      </c>
      <c r="T3301" s="12">
        <f t="shared" si="207"/>
        <v>42262.12572916667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</v>
      </c>
      <c r="P3302" s="7">
        <f t="shared" si="205"/>
        <v>34.090909090909093</v>
      </c>
      <c r="Q3302" t="s">
        <v>8321</v>
      </c>
      <c r="R3302" t="s">
        <v>8322</v>
      </c>
      <c r="S3302" s="12">
        <f t="shared" si="206"/>
        <v>42123.952106481483</v>
      </c>
      <c r="T3302" s="12">
        <f t="shared" si="207"/>
        <v>42102.952106481483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</v>
      </c>
      <c r="P3303" s="7">
        <f t="shared" si="205"/>
        <v>42.857142857142854</v>
      </c>
      <c r="Q3303" t="s">
        <v>8321</v>
      </c>
      <c r="R3303" t="s">
        <v>8322</v>
      </c>
      <c r="S3303" s="12">
        <f t="shared" si="206"/>
        <v>42583.499305555561</v>
      </c>
      <c r="T3303" s="12">
        <f t="shared" si="207"/>
        <v>42538.944166666668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</v>
      </c>
      <c r="P3304" s="7">
        <f t="shared" si="205"/>
        <v>168</v>
      </c>
      <c r="Q3304" t="s">
        <v>8321</v>
      </c>
      <c r="R3304" t="s">
        <v>8322</v>
      </c>
      <c r="S3304" s="12">
        <f t="shared" si="206"/>
        <v>42711.559907407405</v>
      </c>
      <c r="T3304" s="12">
        <f t="shared" si="207"/>
        <v>42681.559907407405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116</v>
      </c>
      <c r="P3305" s="7">
        <f t="shared" si="205"/>
        <v>51.428571428571431</v>
      </c>
      <c r="Q3305" t="s">
        <v>8321</v>
      </c>
      <c r="R3305" t="s">
        <v>8322</v>
      </c>
      <c r="S3305" s="12">
        <f t="shared" si="206"/>
        <v>42091.818101851859</v>
      </c>
      <c r="T3305" s="12">
        <f t="shared" si="207"/>
        <v>42056.859768518516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105</v>
      </c>
      <c r="P3306" s="7">
        <f t="shared" si="205"/>
        <v>85.714285714285708</v>
      </c>
      <c r="Q3306" t="s">
        <v>8321</v>
      </c>
      <c r="R3306" t="s">
        <v>8322</v>
      </c>
      <c r="S3306" s="12">
        <f t="shared" si="206"/>
        <v>42726.832777777781</v>
      </c>
      <c r="T3306" s="12">
        <f t="shared" si="207"/>
        <v>42696.832777777781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</v>
      </c>
      <c r="P3307" s="7">
        <f t="shared" si="205"/>
        <v>200</v>
      </c>
      <c r="Q3307" t="s">
        <v>8321</v>
      </c>
      <c r="R3307" t="s">
        <v>8322</v>
      </c>
      <c r="S3307" s="12">
        <f t="shared" si="206"/>
        <v>42217.064212962963</v>
      </c>
      <c r="T3307" s="12">
        <f t="shared" si="207"/>
        <v>42187.064212962963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</v>
      </c>
      <c r="P3308" s="7">
        <f t="shared" si="205"/>
        <v>27.777777777777779</v>
      </c>
      <c r="Q3308" t="s">
        <v>8321</v>
      </c>
      <c r="R3308" t="s">
        <v>8322</v>
      </c>
      <c r="S3308" s="12">
        <f t="shared" si="206"/>
        <v>42531.333333333336</v>
      </c>
      <c r="T3308" s="12">
        <f t="shared" si="207"/>
        <v>42493.427569444444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107</v>
      </c>
      <c r="P3309" s="7">
        <f t="shared" si="205"/>
        <v>50</v>
      </c>
      <c r="Q3309" t="s">
        <v>8321</v>
      </c>
      <c r="R3309" t="s">
        <v>8322</v>
      </c>
      <c r="S3309" s="12">
        <f t="shared" si="206"/>
        <v>42505.265497685185</v>
      </c>
      <c r="T3309" s="12">
        <f t="shared" si="207"/>
        <v>42475.265497685185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</v>
      </c>
      <c r="P3310" s="7">
        <f t="shared" si="205"/>
        <v>61.403508771929822</v>
      </c>
      <c r="Q3310" t="s">
        <v>8321</v>
      </c>
      <c r="R3310" t="s">
        <v>8322</v>
      </c>
      <c r="S3310" s="12">
        <f t="shared" si="206"/>
        <v>42474.085243055561</v>
      </c>
      <c r="T3310" s="12">
        <f t="shared" si="207"/>
        <v>42453.085243055561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</v>
      </c>
      <c r="P3311" s="7">
        <f t="shared" si="205"/>
        <v>11.290322580645162</v>
      </c>
      <c r="Q3311" t="s">
        <v>8321</v>
      </c>
      <c r="R3311" t="s">
        <v>8322</v>
      </c>
      <c r="S3311" s="12">
        <f t="shared" si="206"/>
        <v>42659.858541666668</v>
      </c>
      <c r="T3311" s="12">
        <f t="shared" si="207"/>
        <v>42628.858541666668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</v>
      </c>
      <c r="P3312" s="7">
        <f t="shared" si="205"/>
        <v>209.67741935483872</v>
      </c>
      <c r="Q3312" t="s">
        <v>8321</v>
      </c>
      <c r="R3312" t="s">
        <v>8322</v>
      </c>
      <c r="S3312" s="12">
        <f t="shared" si="206"/>
        <v>42284.136863425927</v>
      </c>
      <c r="T3312" s="12">
        <f t="shared" si="207"/>
        <v>42254.136863425927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110</v>
      </c>
      <c r="P3313" s="7">
        <f t="shared" si="205"/>
        <v>55.555555555555557</v>
      </c>
      <c r="Q3313" t="s">
        <v>8321</v>
      </c>
      <c r="R3313" t="s">
        <v>8322</v>
      </c>
      <c r="S3313" s="12">
        <f t="shared" si="206"/>
        <v>42294.500115740746</v>
      </c>
      <c r="T3313" s="12">
        <f t="shared" si="207"/>
        <v>42264.500115740746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</v>
      </c>
      <c r="P3314" s="7">
        <f t="shared" si="205"/>
        <v>60.975609756097562</v>
      </c>
      <c r="Q3314" t="s">
        <v>8321</v>
      </c>
      <c r="R3314" t="s">
        <v>8322</v>
      </c>
      <c r="S3314" s="12">
        <f t="shared" si="206"/>
        <v>42686.125000000007</v>
      </c>
      <c r="T3314" s="12">
        <f t="shared" si="207"/>
        <v>42665.017893518518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</v>
      </c>
      <c r="P3315" s="7">
        <f t="shared" si="205"/>
        <v>68.965517241379317</v>
      </c>
      <c r="Q3315" t="s">
        <v>8321</v>
      </c>
      <c r="R3315" t="s">
        <v>8322</v>
      </c>
      <c r="S3315" s="12">
        <f t="shared" si="206"/>
        <v>42396.250000000007</v>
      </c>
      <c r="T3315" s="12">
        <f t="shared" si="207"/>
        <v>42382.452743055554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211</v>
      </c>
      <c r="P3316" s="7">
        <f t="shared" si="205"/>
        <v>13.793103448275861</v>
      </c>
      <c r="Q3316" t="s">
        <v>8321</v>
      </c>
      <c r="R3316" t="s">
        <v>8322</v>
      </c>
      <c r="S3316" s="12">
        <f t="shared" si="206"/>
        <v>42133.045138888891</v>
      </c>
      <c r="T3316" s="12">
        <f t="shared" si="207"/>
        <v>42105.475821759261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</v>
      </c>
      <c r="P3317" s="7">
        <f t="shared" si="205"/>
        <v>44.943820224719104</v>
      </c>
      <c r="Q3317" t="s">
        <v>8321</v>
      </c>
      <c r="R3317" t="s">
        <v>8322</v>
      </c>
      <c r="S3317" s="12">
        <f t="shared" si="206"/>
        <v>42496.512048611112</v>
      </c>
      <c r="T3317" s="12">
        <f t="shared" si="207"/>
        <v>42466.512048611112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</v>
      </c>
      <c r="P3318" s="7">
        <f t="shared" si="205"/>
        <v>93.896000000000001</v>
      </c>
      <c r="Q3318" t="s">
        <v>8321</v>
      </c>
      <c r="R3318" t="s">
        <v>8322</v>
      </c>
      <c r="S3318" s="12">
        <f t="shared" si="206"/>
        <v>41859.787499999999</v>
      </c>
      <c r="T3318" s="12">
        <f t="shared" si="207"/>
        <v>41827.079571759263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</v>
      </c>
      <c r="P3319" s="7">
        <f t="shared" si="205"/>
        <v>58.333333333333336</v>
      </c>
      <c r="Q3319" t="s">
        <v>8321</v>
      </c>
      <c r="R3319" t="s">
        <v>8322</v>
      </c>
      <c r="S3319" s="12">
        <f t="shared" si="206"/>
        <v>42529.247962962967</v>
      </c>
      <c r="T3319" s="12">
        <f t="shared" si="207"/>
        <v>42499.247962962967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126</v>
      </c>
      <c r="P3320" s="7">
        <f t="shared" si="205"/>
        <v>62.5</v>
      </c>
      <c r="Q3320" t="s">
        <v>8321</v>
      </c>
      <c r="R3320" t="s">
        <v>8322</v>
      </c>
      <c r="S3320" s="12">
        <f t="shared" si="206"/>
        <v>42471.312500000007</v>
      </c>
      <c r="T3320" s="12">
        <f t="shared" si="207"/>
        <v>42431.510335648149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7">
        <f t="shared" si="205"/>
        <v>31.25</v>
      </c>
      <c r="Q3321" t="s">
        <v>8321</v>
      </c>
      <c r="R3321" t="s">
        <v>8322</v>
      </c>
      <c r="S3321" s="12">
        <f t="shared" si="206"/>
        <v>42035.79381944445</v>
      </c>
      <c r="T3321" s="12">
        <f t="shared" si="207"/>
        <v>41990.79381944445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7">
        <f t="shared" si="205"/>
        <v>65.78947368421052</v>
      </c>
      <c r="Q3322" t="s">
        <v>8321</v>
      </c>
      <c r="R3322" t="s">
        <v>8322</v>
      </c>
      <c r="S3322" s="12">
        <f t="shared" si="206"/>
        <v>42543.25413194445</v>
      </c>
      <c r="T3322" s="12">
        <f t="shared" si="207"/>
        <v>42513.25413194445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</v>
      </c>
      <c r="P3323" s="7">
        <f t="shared" si="205"/>
        <v>33.333333333333336</v>
      </c>
      <c r="Q3323" t="s">
        <v>8321</v>
      </c>
      <c r="R3323" t="s">
        <v>8322</v>
      </c>
      <c r="S3323" s="12">
        <f t="shared" si="206"/>
        <v>41928.374305555561</v>
      </c>
      <c r="T3323" s="12">
        <f t="shared" si="207"/>
        <v>41914.308622685188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102</v>
      </c>
      <c r="P3324" s="7">
        <f t="shared" si="205"/>
        <v>143.47826086956522</v>
      </c>
      <c r="Q3324" t="s">
        <v>8321</v>
      </c>
      <c r="R3324" t="s">
        <v>8322</v>
      </c>
      <c r="S3324" s="12">
        <f t="shared" si="206"/>
        <v>42543.371527777781</v>
      </c>
      <c r="T3324" s="12">
        <f t="shared" si="207"/>
        <v>42521.218703703707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126</v>
      </c>
      <c r="P3325" s="7">
        <f t="shared" si="205"/>
        <v>20.408163265306122</v>
      </c>
      <c r="Q3325" t="s">
        <v>8321</v>
      </c>
      <c r="R3325" t="s">
        <v>8322</v>
      </c>
      <c r="S3325" s="12">
        <f t="shared" si="206"/>
        <v>42638.574166666665</v>
      </c>
      <c r="T3325" s="12">
        <f t="shared" si="207"/>
        <v>42608.574166666665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102</v>
      </c>
      <c r="P3326" s="7">
        <f t="shared" si="205"/>
        <v>150</v>
      </c>
      <c r="Q3326" t="s">
        <v>8321</v>
      </c>
      <c r="R3326" t="s">
        <v>8322</v>
      </c>
      <c r="S3326" s="12">
        <f t="shared" si="206"/>
        <v>42526.791550925926</v>
      </c>
      <c r="T3326" s="12">
        <f t="shared" si="207"/>
        <v>42512.791550925926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113</v>
      </c>
      <c r="P3327" s="7">
        <f t="shared" si="205"/>
        <v>26.666666666666668</v>
      </c>
      <c r="Q3327" t="s">
        <v>8321</v>
      </c>
      <c r="R3327" t="s">
        <v>8322</v>
      </c>
      <c r="S3327" s="12">
        <f t="shared" si="206"/>
        <v>42099.952280092599</v>
      </c>
      <c r="T3327" s="12">
        <f t="shared" si="207"/>
        <v>42064.993946759263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</v>
      </c>
      <c r="P3328" s="7">
        <f t="shared" si="205"/>
        <v>140.35087719298247</v>
      </c>
      <c r="Q3328" t="s">
        <v>8321</v>
      </c>
      <c r="R3328" t="s">
        <v>8322</v>
      </c>
      <c r="S3328" s="12">
        <f t="shared" si="206"/>
        <v>42071.880844907406</v>
      </c>
      <c r="T3328" s="12">
        <f t="shared" si="207"/>
        <v>42041.922511574077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</v>
      </c>
      <c r="P3329" s="7">
        <f t="shared" si="205"/>
        <v>24.242424242424242</v>
      </c>
      <c r="Q3329" t="s">
        <v>8321</v>
      </c>
      <c r="R3329" t="s">
        <v>8322</v>
      </c>
      <c r="S3329" s="12">
        <f t="shared" si="206"/>
        <v>42498.582939814813</v>
      </c>
      <c r="T3329" s="12">
        <f t="shared" si="207"/>
        <v>42468.582939814813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</v>
      </c>
      <c r="P3330" s="7">
        <f t="shared" si="205"/>
        <v>200</v>
      </c>
      <c r="Q3330" t="s">
        <v>8321</v>
      </c>
      <c r="R3330" t="s">
        <v>8322</v>
      </c>
      <c r="S3330" s="12">
        <f t="shared" si="206"/>
        <v>41825.25</v>
      </c>
      <c r="T3330" s="12">
        <f t="shared" si="207"/>
        <v>41822.783368055556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ROUND((E3331/D3331)*100,0)</f>
        <v>117</v>
      </c>
      <c r="P3331" s="7">
        <f t="shared" ref="P3331:P3394" si="209">D3331/L3331</f>
        <v>38.46153846153846</v>
      </c>
      <c r="Q3331" t="s">
        <v>8321</v>
      </c>
      <c r="R3331" t="s">
        <v>8322</v>
      </c>
      <c r="S3331" s="12">
        <f t="shared" ref="S3331:S3394" si="210">(I3331/86400)+25569+(5/24)</f>
        <v>41848.166666666672</v>
      </c>
      <c r="T3331" s="12">
        <f t="shared" ref="T3331:T3394" si="211">(J3331/86400)+25569+(5/24)</f>
        <v>41837.531342592592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</v>
      </c>
      <c r="P3332" s="7">
        <f t="shared" si="209"/>
        <v>21.739130434782609</v>
      </c>
      <c r="Q3332" t="s">
        <v>8321</v>
      </c>
      <c r="R3332" t="s">
        <v>8322</v>
      </c>
      <c r="S3332" s="12">
        <f t="shared" si="210"/>
        <v>42096.054027777784</v>
      </c>
      <c r="T3332" s="12">
        <f t="shared" si="211"/>
        <v>42066.095694444448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105</v>
      </c>
      <c r="P3333" s="7">
        <f t="shared" si="209"/>
        <v>76.92307692307692</v>
      </c>
      <c r="Q3333" t="s">
        <v>8321</v>
      </c>
      <c r="R3333" t="s">
        <v>8322</v>
      </c>
      <c r="S3333" s="12">
        <f t="shared" si="210"/>
        <v>42283.906087962961</v>
      </c>
      <c r="T3333" s="12">
        <f t="shared" si="211"/>
        <v>42248.906087962961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7">
        <f t="shared" si="209"/>
        <v>72.289156626506028</v>
      </c>
      <c r="Q3334" t="s">
        <v>8321</v>
      </c>
      <c r="R3334" t="s">
        <v>8322</v>
      </c>
      <c r="S3334" s="12">
        <f t="shared" si="210"/>
        <v>41840.06863425926</v>
      </c>
      <c r="T3334" s="12">
        <f t="shared" si="211"/>
        <v>41810.06863425926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105</v>
      </c>
      <c r="P3335" s="7">
        <f t="shared" si="209"/>
        <v>31.531531531531531</v>
      </c>
      <c r="Q3335" t="s">
        <v>8321</v>
      </c>
      <c r="R3335" t="s">
        <v>8322</v>
      </c>
      <c r="S3335" s="12">
        <f t="shared" si="210"/>
        <v>42170.885185185187</v>
      </c>
      <c r="T3335" s="12">
        <f t="shared" si="211"/>
        <v>42148.885185185187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139</v>
      </c>
      <c r="P3336" s="7">
        <f t="shared" si="209"/>
        <v>84.152173913043484</v>
      </c>
      <c r="Q3336" t="s">
        <v>8321</v>
      </c>
      <c r="R3336" t="s">
        <v>8322</v>
      </c>
      <c r="S3336" s="12">
        <f t="shared" si="210"/>
        <v>42215.729421296295</v>
      </c>
      <c r="T3336" s="12">
        <f t="shared" si="211"/>
        <v>42185.729421296295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</v>
      </c>
      <c r="P3337" s="7">
        <f t="shared" si="209"/>
        <v>79.365079365079367</v>
      </c>
      <c r="Q3337" t="s">
        <v>8321</v>
      </c>
      <c r="R3337" t="s">
        <v>8322</v>
      </c>
      <c r="S3337" s="12">
        <f t="shared" si="210"/>
        <v>41855.166666666672</v>
      </c>
      <c r="T3337" s="12">
        <f t="shared" si="211"/>
        <v>41827.882476851853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7">
        <f t="shared" si="209"/>
        <v>27.777777777777779</v>
      </c>
      <c r="Q3338" t="s">
        <v>8321</v>
      </c>
      <c r="R3338" t="s">
        <v>8322</v>
      </c>
      <c r="S3338" s="12">
        <f t="shared" si="210"/>
        <v>42465.565347222226</v>
      </c>
      <c r="T3338" s="12">
        <f t="shared" si="211"/>
        <v>42437.60701388889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</v>
      </c>
      <c r="P3339" s="7">
        <f t="shared" si="209"/>
        <v>73.529411764705884</v>
      </c>
      <c r="Q3339" t="s">
        <v>8321</v>
      </c>
      <c r="R3339" t="s">
        <v>8322</v>
      </c>
      <c r="S3339" s="12">
        <f t="shared" si="210"/>
        <v>41923.083333333336</v>
      </c>
      <c r="T3339" s="12">
        <f t="shared" si="211"/>
        <v>41901.490358796298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</v>
      </c>
      <c r="P3340" s="7">
        <f t="shared" si="209"/>
        <v>133.92857142857142</v>
      </c>
      <c r="Q3340" t="s">
        <v>8321</v>
      </c>
      <c r="R3340" t="s">
        <v>8322</v>
      </c>
      <c r="S3340" s="12">
        <f t="shared" si="210"/>
        <v>42790.783333333333</v>
      </c>
      <c r="T3340" s="12">
        <f t="shared" si="211"/>
        <v>42769.783333333333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</v>
      </c>
      <c r="P3341" s="7">
        <f t="shared" si="209"/>
        <v>170.21276595744681</v>
      </c>
      <c r="Q3341" t="s">
        <v>8321</v>
      </c>
      <c r="R3341" t="s">
        <v>8322</v>
      </c>
      <c r="S3341" s="12">
        <f t="shared" si="210"/>
        <v>42579.87405092593</v>
      </c>
      <c r="T3341" s="12">
        <f t="shared" si="211"/>
        <v>42549.87405092593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</v>
      </c>
      <c r="P3342" s="7">
        <f t="shared" si="209"/>
        <v>78.94736842105263</v>
      </c>
      <c r="Q3342" t="s">
        <v>8321</v>
      </c>
      <c r="R3342" t="s">
        <v>8322</v>
      </c>
      <c r="S3342" s="12">
        <f t="shared" si="210"/>
        <v>42711.182337962964</v>
      </c>
      <c r="T3342" s="12">
        <f t="shared" si="211"/>
        <v>42686.182337962964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7">
        <f t="shared" si="209"/>
        <v>119.64285714285714</v>
      </c>
      <c r="Q3343" t="s">
        <v>8321</v>
      </c>
      <c r="R3343" t="s">
        <v>8322</v>
      </c>
      <c r="S3343" s="12">
        <f t="shared" si="210"/>
        <v>42533.916666666664</v>
      </c>
      <c r="T3343" s="12">
        <f t="shared" si="211"/>
        <v>42511.007187500007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102</v>
      </c>
      <c r="P3344" s="7">
        <f t="shared" si="209"/>
        <v>76.92307692307692</v>
      </c>
      <c r="Q3344" t="s">
        <v>8321</v>
      </c>
      <c r="R3344" t="s">
        <v>8322</v>
      </c>
      <c r="S3344" s="12">
        <f t="shared" si="210"/>
        <v>42095.415972222225</v>
      </c>
      <c r="T3344" s="12">
        <f t="shared" si="211"/>
        <v>42062.504745370374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</v>
      </c>
      <c r="P3345" s="7">
        <f t="shared" si="209"/>
        <v>30.434782608695652</v>
      </c>
      <c r="Q3345" t="s">
        <v>8321</v>
      </c>
      <c r="R3345" t="s">
        <v>8322</v>
      </c>
      <c r="S3345" s="12">
        <f t="shared" si="210"/>
        <v>42473.762500000004</v>
      </c>
      <c r="T3345" s="12">
        <f t="shared" si="211"/>
        <v>42453.124814814822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</v>
      </c>
      <c r="P3346" s="7">
        <f t="shared" si="209"/>
        <v>112.5</v>
      </c>
      <c r="Q3346" t="s">
        <v>8321</v>
      </c>
      <c r="R3346" t="s">
        <v>8322</v>
      </c>
      <c r="S3346" s="12">
        <f t="shared" si="210"/>
        <v>41881.408483796295</v>
      </c>
      <c r="T3346" s="12">
        <f t="shared" si="211"/>
        <v>41851.408483796295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7">
        <f t="shared" si="209"/>
        <v>38.46153846153846</v>
      </c>
      <c r="Q3347" t="s">
        <v>8321</v>
      </c>
      <c r="R3347" t="s">
        <v>8322</v>
      </c>
      <c r="S3347" s="12">
        <f t="shared" si="210"/>
        <v>42112.234027777777</v>
      </c>
      <c r="T3347" s="12">
        <f t="shared" si="211"/>
        <v>42053.314444444448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</v>
      </c>
      <c r="P3348" s="7">
        <f t="shared" si="209"/>
        <v>83.333333333333329</v>
      </c>
      <c r="Q3348" t="s">
        <v>8321</v>
      </c>
      <c r="R3348" t="s">
        <v>8322</v>
      </c>
      <c r="S3348" s="12">
        <f t="shared" si="210"/>
        <v>42061.232754629636</v>
      </c>
      <c r="T3348" s="12">
        <f t="shared" si="211"/>
        <v>42054.232754629636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</v>
      </c>
      <c r="P3349" s="7">
        <f t="shared" si="209"/>
        <v>90.909090909090907</v>
      </c>
      <c r="Q3349" t="s">
        <v>8321</v>
      </c>
      <c r="R3349" t="s">
        <v>8322</v>
      </c>
      <c r="S3349" s="12">
        <f t="shared" si="210"/>
        <v>42499.083333333336</v>
      </c>
      <c r="T3349" s="12">
        <f t="shared" si="211"/>
        <v>42484.759884259263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</v>
      </c>
      <c r="P3350" s="7">
        <f t="shared" si="209"/>
        <v>69.620253164556956</v>
      </c>
      <c r="Q3350" t="s">
        <v>8321</v>
      </c>
      <c r="R3350" t="s">
        <v>8322</v>
      </c>
      <c r="S3350" s="12">
        <f t="shared" si="210"/>
        <v>42490.374305555561</v>
      </c>
      <c r="T3350" s="12">
        <f t="shared" si="211"/>
        <v>42466.767129629632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</v>
      </c>
      <c r="P3351" s="7">
        <f t="shared" si="209"/>
        <v>71.428571428571431</v>
      </c>
      <c r="Q3351" t="s">
        <v>8321</v>
      </c>
      <c r="R3351" t="s">
        <v>8322</v>
      </c>
      <c r="S3351" s="12">
        <f t="shared" si="210"/>
        <v>42534.916666666664</v>
      </c>
      <c r="T3351" s="12">
        <f t="shared" si="211"/>
        <v>42513.319120370368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</v>
      </c>
      <c r="P3352" s="7">
        <f t="shared" si="209"/>
        <v>68.627450980392155</v>
      </c>
      <c r="Q3352" t="s">
        <v>8321</v>
      </c>
      <c r="R3352" t="s">
        <v>8322</v>
      </c>
      <c r="S3352" s="12">
        <f t="shared" si="210"/>
        <v>42338.166666666664</v>
      </c>
      <c r="T3352" s="12">
        <f t="shared" si="211"/>
        <v>42302.909849537034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</v>
      </c>
      <c r="P3353" s="7">
        <f t="shared" si="209"/>
        <v>92.592592592592595</v>
      </c>
      <c r="Q3353" t="s">
        <v>8321</v>
      </c>
      <c r="R3353" t="s">
        <v>8322</v>
      </c>
      <c r="S3353" s="12">
        <f t="shared" si="210"/>
        <v>41843.666666666672</v>
      </c>
      <c r="T3353" s="12">
        <f t="shared" si="211"/>
        <v>41806.603761574079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108</v>
      </c>
      <c r="P3354" s="7">
        <f t="shared" si="209"/>
        <v>71.428571428571431</v>
      </c>
      <c r="Q3354" t="s">
        <v>8321</v>
      </c>
      <c r="R3354" t="s">
        <v>8322</v>
      </c>
      <c r="S3354" s="12">
        <f t="shared" si="210"/>
        <v>42553.166666666664</v>
      </c>
      <c r="T3354" s="12">
        <f t="shared" si="211"/>
        <v>42496.201134259267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7">
        <f t="shared" si="209"/>
        <v>11.363636363636363</v>
      </c>
      <c r="Q3355" t="s">
        <v>8321</v>
      </c>
      <c r="R3355" t="s">
        <v>8322</v>
      </c>
      <c r="S3355" s="12">
        <f t="shared" si="210"/>
        <v>42493.166666666664</v>
      </c>
      <c r="T3355" s="12">
        <f t="shared" si="211"/>
        <v>42479.640625000007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102</v>
      </c>
      <c r="P3356" s="7">
        <f t="shared" si="209"/>
        <v>54.545454545454547</v>
      </c>
      <c r="Q3356" t="s">
        <v>8321</v>
      </c>
      <c r="R3356" t="s">
        <v>8322</v>
      </c>
      <c r="S3356" s="12">
        <f t="shared" si="210"/>
        <v>42306.375694444447</v>
      </c>
      <c r="T3356" s="12">
        <f t="shared" si="211"/>
        <v>42270.935254629636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</v>
      </c>
      <c r="P3357" s="7">
        <f t="shared" si="209"/>
        <v>116.66666666666667</v>
      </c>
      <c r="Q3357" t="s">
        <v>8321</v>
      </c>
      <c r="R3357" t="s">
        <v>8322</v>
      </c>
      <c r="S3357" s="12">
        <f t="shared" si="210"/>
        <v>42500.678472222229</v>
      </c>
      <c r="T3357" s="12">
        <f t="shared" si="211"/>
        <v>42489.8278587963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</v>
      </c>
      <c r="P3358" s="7">
        <f t="shared" si="209"/>
        <v>55.555555555555557</v>
      </c>
      <c r="Q3358" t="s">
        <v>8321</v>
      </c>
      <c r="R3358" t="s">
        <v>8322</v>
      </c>
      <c r="S3358" s="12">
        <f t="shared" si="210"/>
        <v>42567.023981481485</v>
      </c>
      <c r="T3358" s="12">
        <f t="shared" si="211"/>
        <v>42537.023981481485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7">
        <f t="shared" si="209"/>
        <v>95.238095238095241</v>
      </c>
      <c r="Q3359" t="s">
        <v>8321</v>
      </c>
      <c r="R3359" t="s">
        <v>8322</v>
      </c>
      <c r="S3359" s="12">
        <f t="shared" si="210"/>
        <v>41852.626273148147</v>
      </c>
      <c r="T3359" s="12">
        <f t="shared" si="211"/>
        <v>41822.626273148147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103</v>
      </c>
      <c r="P3360" s="7">
        <f t="shared" si="209"/>
        <v>61.728395061728392</v>
      </c>
      <c r="Q3360" t="s">
        <v>8321</v>
      </c>
      <c r="R3360" t="s">
        <v>8322</v>
      </c>
      <c r="S3360" s="12">
        <f t="shared" si="210"/>
        <v>41962.561099537044</v>
      </c>
      <c r="T3360" s="12">
        <f t="shared" si="211"/>
        <v>41932.519432870373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</v>
      </c>
      <c r="P3361" s="7">
        <f t="shared" si="209"/>
        <v>173.91304347826087</v>
      </c>
      <c r="Q3361" t="s">
        <v>8321</v>
      </c>
      <c r="R3361" t="s">
        <v>8322</v>
      </c>
      <c r="S3361" s="12">
        <f t="shared" si="210"/>
        <v>42791.265439814822</v>
      </c>
      <c r="T3361" s="12">
        <f t="shared" si="211"/>
        <v>42746.265439814822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</v>
      </c>
      <c r="P3362" s="7">
        <f t="shared" si="209"/>
        <v>125</v>
      </c>
      <c r="Q3362" t="s">
        <v>8321</v>
      </c>
      <c r="R3362" t="s">
        <v>8322</v>
      </c>
      <c r="S3362" s="12">
        <f t="shared" si="210"/>
        <v>42718.874305555561</v>
      </c>
      <c r="T3362" s="12">
        <f t="shared" si="211"/>
        <v>42697.291006944448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</v>
      </c>
      <c r="P3363" s="7">
        <f t="shared" si="209"/>
        <v>73.529411764705884</v>
      </c>
      <c r="Q3363" t="s">
        <v>8321</v>
      </c>
      <c r="R3363" t="s">
        <v>8322</v>
      </c>
      <c r="S3363" s="12">
        <f t="shared" si="210"/>
        <v>41883.874305555561</v>
      </c>
      <c r="T3363" s="12">
        <f t="shared" si="211"/>
        <v>41866.233680555561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</v>
      </c>
      <c r="P3364" s="7">
        <f t="shared" si="209"/>
        <v>25</v>
      </c>
      <c r="Q3364" t="s">
        <v>8321</v>
      </c>
      <c r="R3364" t="s">
        <v>8322</v>
      </c>
      <c r="S3364" s="12">
        <f t="shared" si="210"/>
        <v>42070.413194444445</v>
      </c>
      <c r="T3364" s="12">
        <f t="shared" si="211"/>
        <v>42056.29996527778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</v>
      </c>
      <c r="P3365" s="7">
        <f t="shared" si="209"/>
        <v>298.07692307692309</v>
      </c>
      <c r="Q3365" t="s">
        <v>8321</v>
      </c>
      <c r="R3365" t="s">
        <v>8322</v>
      </c>
      <c r="S3365" s="12">
        <f t="shared" si="210"/>
        <v>41870.875</v>
      </c>
      <c r="T3365" s="12">
        <f t="shared" si="211"/>
        <v>41851.979687500003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106</v>
      </c>
      <c r="P3366" s="7">
        <f t="shared" si="209"/>
        <v>41.666666666666664</v>
      </c>
      <c r="Q3366" t="s">
        <v>8321</v>
      </c>
      <c r="R3366" t="s">
        <v>8322</v>
      </c>
      <c r="S3366" s="12">
        <f t="shared" si="210"/>
        <v>42445.083333333336</v>
      </c>
      <c r="T3366" s="12">
        <f t="shared" si="211"/>
        <v>42423.185752314814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7">
        <f t="shared" si="209"/>
        <v>833.33333333333337</v>
      </c>
      <c r="Q3367" t="s">
        <v>8321</v>
      </c>
      <c r="R3367" t="s">
        <v>8322</v>
      </c>
      <c r="S3367" s="12">
        <f t="shared" si="210"/>
        <v>42351.31009259259</v>
      </c>
      <c r="T3367" s="12">
        <f t="shared" si="211"/>
        <v>42321.31009259259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7">
        <f t="shared" si="209"/>
        <v>27.777777777777779</v>
      </c>
      <c r="Q3368" t="s">
        <v>8321</v>
      </c>
      <c r="R3368" t="s">
        <v>8322</v>
      </c>
      <c r="S3368" s="12">
        <f t="shared" si="210"/>
        <v>42137.275891203702</v>
      </c>
      <c r="T3368" s="12">
        <f t="shared" si="211"/>
        <v>42107.275891203702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119</v>
      </c>
      <c r="P3369" s="7">
        <f t="shared" si="209"/>
        <v>25</v>
      </c>
      <c r="Q3369" t="s">
        <v>8321</v>
      </c>
      <c r="R3369" t="s">
        <v>8322</v>
      </c>
      <c r="S3369" s="12">
        <f t="shared" si="210"/>
        <v>42218.142291666671</v>
      </c>
      <c r="T3369" s="12">
        <f t="shared" si="211"/>
        <v>42193.142291666671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105</v>
      </c>
      <c r="P3370" s="7">
        <f t="shared" si="209"/>
        <v>43.478260869565219</v>
      </c>
      <c r="Q3370" t="s">
        <v>8321</v>
      </c>
      <c r="R3370" t="s">
        <v>8322</v>
      </c>
      <c r="S3370" s="12">
        <f t="shared" si="210"/>
        <v>42005.416666666664</v>
      </c>
      <c r="T3370" s="12">
        <f t="shared" si="211"/>
        <v>41969.408090277779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104</v>
      </c>
      <c r="P3371" s="7">
        <f t="shared" si="209"/>
        <v>92.592592592592595</v>
      </c>
      <c r="Q3371" t="s">
        <v>8321</v>
      </c>
      <c r="R3371" t="s">
        <v>8322</v>
      </c>
      <c r="S3371" s="12">
        <f t="shared" si="210"/>
        <v>42750.249768518523</v>
      </c>
      <c r="T3371" s="12">
        <f t="shared" si="211"/>
        <v>42690.249768518523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118</v>
      </c>
      <c r="P3372" s="7">
        <f t="shared" si="209"/>
        <v>57.692307692307693</v>
      </c>
      <c r="Q3372" t="s">
        <v>8321</v>
      </c>
      <c r="R3372" t="s">
        <v>8322</v>
      </c>
      <c r="S3372" s="12">
        <f t="shared" si="210"/>
        <v>42721.541666666664</v>
      </c>
      <c r="T3372" s="12">
        <f t="shared" si="211"/>
        <v>42690.542650462965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139</v>
      </c>
      <c r="P3373" s="7">
        <f t="shared" si="209"/>
        <v>22.222222222222221</v>
      </c>
      <c r="Q3373" t="s">
        <v>8321</v>
      </c>
      <c r="R3373" t="s">
        <v>8322</v>
      </c>
      <c r="S3373" s="12">
        <f t="shared" si="210"/>
        <v>42341.082928240743</v>
      </c>
      <c r="T3373" s="12">
        <f t="shared" si="211"/>
        <v>42313.082928240743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104</v>
      </c>
      <c r="P3374" s="7">
        <f t="shared" si="209"/>
        <v>37.037037037037038</v>
      </c>
      <c r="Q3374" t="s">
        <v>8321</v>
      </c>
      <c r="R3374" t="s">
        <v>8322</v>
      </c>
      <c r="S3374" s="12">
        <f t="shared" si="210"/>
        <v>41876.415972222225</v>
      </c>
      <c r="T3374" s="12">
        <f t="shared" si="211"/>
        <v>41855.756435185183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</v>
      </c>
      <c r="P3375" s="7">
        <f t="shared" si="209"/>
        <v>66.666666666666671</v>
      </c>
      <c r="Q3375" t="s">
        <v>8321</v>
      </c>
      <c r="R3375" t="s">
        <v>8322</v>
      </c>
      <c r="S3375" s="12">
        <f t="shared" si="210"/>
        <v>42203.875000000007</v>
      </c>
      <c r="T3375" s="12">
        <f t="shared" si="211"/>
        <v>42180.062962962962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107</v>
      </c>
      <c r="P3376" s="7">
        <f t="shared" si="209"/>
        <v>67.307692307692307</v>
      </c>
      <c r="Q3376" t="s">
        <v>8321</v>
      </c>
      <c r="R3376" t="s">
        <v>8322</v>
      </c>
      <c r="S3376" s="12">
        <f t="shared" si="210"/>
        <v>42305.94</v>
      </c>
      <c r="T3376" s="12">
        <f t="shared" si="211"/>
        <v>42275.94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7">
        <f t="shared" si="209"/>
        <v>176.47058823529412</v>
      </c>
      <c r="Q3377" t="s">
        <v>8321</v>
      </c>
      <c r="R3377" t="s">
        <v>8322</v>
      </c>
      <c r="S3377" s="12">
        <f t="shared" si="210"/>
        <v>41777.819131944445</v>
      </c>
      <c r="T3377" s="12">
        <f t="shared" si="211"/>
        <v>41765.819131944445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</v>
      </c>
      <c r="P3378" s="7">
        <f t="shared" si="209"/>
        <v>421.05263157894734</v>
      </c>
      <c r="Q3378" t="s">
        <v>8321</v>
      </c>
      <c r="R3378" t="s">
        <v>8322</v>
      </c>
      <c r="S3378" s="12">
        <f t="shared" si="210"/>
        <v>42119.867986111109</v>
      </c>
      <c r="T3378" s="12">
        <f t="shared" si="211"/>
        <v>42059.90965277778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</v>
      </c>
      <c r="P3379" s="7">
        <f t="shared" si="209"/>
        <v>103.8961038961039</v>
      </c>
      <c r="Q3379" t="s">
        <v>8321</v>
      </c>
      <c r="R3379" t="s">
        <v>8322</v>
      </c>
      <c r="S3379" s="12">
        <f t="shared" si="210"/>
        <v>42083.913888888892</v>
      </c>
      <c r="T3379" s="12">
        <f t="shared" si="211"/>
        <v>42053.940960648149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108</v>
      </c>
      <c r="P3380" s="7">
        <f t="shared" si="209"/>
        <v>26.19047619047619</v>
      </c>
      <c r="Q3380" t="s">
        <v>8321</v>
      </c>
      <c r="R3380" t="s">
        <v>8322</v>
      </c>
      <c r="S3380" s="12">
        <f t="shared" si="210"/>
        <v>41882.755555555559</v>
      </c>
      <c r="T3380" s="12">
        <f t="shared" si="211"/>
        <v>41858.563726851855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104</v>
      </c>
      <c r="P3381" s="7">
        <f t="shared" si="209"/>
        <v>52.631578947368418</v>
      </c>
      <c r="Q3381" t="s">
        <v>8321</v>
      </c>
      <c r="R3381" t="s">
        <v>8322</v>
      </c>
      <c r="S3381" s="12">
        <f t="shared" si="210"/>
        <v>42243.166666666664</v>
      </c>
      <c r="T3381" s="12">
        <f t="shared" si="211"/>
        <v>42225.722222222226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</v>
      </c>
      <c r="P3382" s="7">
        <f t="shared" si="209"/>
        <v>107.14285714285714</v>
      </c>
      <c r="Q3382" t="s">
        <v>8321</v>
      </c>
      <c r="R3382" t="s">
        <v>8322</v>
      </c>
      <c r="S3382" s="12">
        <f t="shared" si="210"/>
        <v>41973.203449074077</v>
      </c>
      <c r="T3382" s="12">
        <f t="shared" si="211"/>
        <v>41938.161782407413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</v>
      </c>
      <c r="P3383" s="7">
        <f t="shared" si="209"/>
        <v>83.333333333333329</v>
      </c>
      <c r="Q3383" t="s">
        <v>8321</v>
      </c>
      <c r="R3383" t="s">
        <v>8322</v>
      </c>
      <c r="S3383" s="12">
        <f t="shared" si="210"/>
        <v>42074.351655092592</v>
      </c>
      <c r="T3383" s="12">
        <f t="shared" si="211"/>
        <v>42044.393321759264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101</v>
      </c>
      <c r="P3384" s="7">
        <f t="shared" si="209"/>
        <v>76.086956521739125</v>
      </c>
      <c r="Q3384" t="s">
        <v>8321</v>
      </c>
      <c r="R3384" t="s">
        <v>8322</v>
      </c>
      <c r="S3384" s="12">
        <f t="shared" si="210"/>
        <v>42584.165972222225</v>
      </c>
      <c r="T3384" s="12">
        <f t="shared" si="211"/>
        <v>42559.639537037037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112</v>
      </c>
      <c r="P3385" s="7">
        <f t="shared" si="209"/>
        <v>58.333333333333336</v>
      </c>
      <c r="Q3385" t="s">
        <v>8321</v>
      </c>
      <c r="R3385" t="s">
        <v>8322</v>
      </c>
      <c r="S3385" s="12">
        <f t="shared" si="210"/>
        <v>42544.990972222229</v>
      </c>
      <c r="T3385" s="12">
        <f t="shared" si="211"/>
        <v>42524.990972222229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</v>
      </c>
      <c r="P3386" s="7">
        <f t="shared" si="209"/>
        <v>93.75</v>
      </c>
      <c r="Q3386" t="s">
        <v>8321</v>
      </c>
      <c r="R3386" t="s">
        <v>8322</v>
      </c>
      <c r="S3386" s="12">
        <f t="shared" si="210"/>
        <v>42329.333333333336</v>
      </c>
      <c r="T3386" s="12">
        <f t="shared" si="211"/>
        <v>42292.29592592593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7">
        <f t="shared" si="209"/>
        <v>133.33333333333334</v>
      </c>
      <c r="Q3387" t="s">
        <v>8321</v>
      </c>
      <c r="R3387" t="s">
        <v>8322</v>
      </c>
      <c r="S3387" s="12">
        <f t="shared" si="210"/>
        <v>41984.075833333336</v>
      </c>
      <c r="T3387" s="12">
        <f t="shared" si="211"/>
        <v>41954.075833333336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7">
        <f t="shared" si="209"/>
        <v>48.780487804878049</v>
      </c>
      <c r="Q3388" t="s">
        <v>8321</v>
      </c>
      <c r="R3388" t="s">
        <v>8322</v>
      </c>
      <c r="S3388" s="12">
        <f t="shared" si="210"/>
        <v>41976.853078703709</v>
      </c>
      <c r="T3388" s="12">
        <f t="shared" si="211"/>
        <v>41946.853078703709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117</v>
      </c>
      <c r="P3389" s="7">
        <f t="shared" si="209"/>
        <v>85.714285714285708</v>
      </c>
      <c r="Q3389" t="s">
        <v>8321</v>
      </c>
      <c r="R3389" t="s">
        <v>8322</v>
      </c>
      <c r="S3389" s="12">
        <f t="shared" si="210"/>
        <v>41987.970925925933</v>
      </c>
      <c r="T3389" s="12">
        <f t="shared" si="211"/>
        <v>41947.970925925933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104</v>
      </c>
      <c r="P3390" s="7">
        <f t="shared" si="209"/>
        <v>33.333333333333336</v>
      </c>
      <c r="Q3390" t="s">
        <v>8321</v>
      </c>
      <c r="R3390" t="s">
        <v>8322</v>
      </c>
      <c r="S3390" s="12">
        <f t="shared" si="210"/>
        <v>42173.669456018521</v>
      </c>
      <c r="T3390" s="12">
        <f t="shared" si="211"/>
        <v>42143.669456018521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115</v>
      </c>
      <c r="P3391" s="7">
        <f t="shared" si="209"/>
        <v>161.29032258064515</v>
      </c>
      <c r="Q3391" t="s">
        <v>8321</v>
      </c>
      <c r="R3391" t="s">
        <v>8322</v>
      </c>
      <c r="S3391" s="12">
        <f t="shared" si="210"/>
        <v>42524.771782407413</v>
      </c>
      <c r="T3391" s="12">
        <f t="shared" si="211"/>
        <v>42494.771782407413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</v>
      </c>
      <c r="P3392" s="7">
        <f t="shared" si="209"/>
        <v>68.181818181818187</v>
      </c>
      <c r="Q3392" t="s">
        <v>8321</v>
      </c>
      <c r="R3392" t="s">
        <v>8322</v>
      </c>
      <c r="S3392" s="12">
        <f t="shared" si="210"/>
        <v>41830.983159722229</v>
      </c>
      <c r="T3392" s="12">
        <f t="shared" si="211"/>
        <v>41815.983159722229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7">
        <f t="shared" si="209"/>
        <v>27.777777777777779</v>
      </c>
      <c r="Q3393" t="s">
        <v>8321</v>
      </c>
      <c r="R3393" t="s">
        <v>8322</v>
      </c>
      <c r="S3393" s="12">
        <f t="shared" si="210"/>
        <v>41860.144444444442</v>
      </c>
      <c r="T3393" s="12">
        <f t="shared" si="211"/>
        <v>41830.754027777781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7">
        <f t="shared" si="209"/>
        <v>41.666666666666664</v>
      </c>
      <c r="Q3394" t="s">
        <v>8321</v>
      </c>
      <c r="R3394" t="s">
        <v>8322</v>
      </c>
      <c r="S3394" s="12">
        <f t="shared" si="210"/>
        <v>42497.053877314822</v>
      </c>
      <c r="T3394" s="12">
        <f t="shared" si="211"/>
        <v>42447.053877314822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ROUND((E3395/D3395)*100,0)</f>
        <v>106</v>
      </c>
      <c r="P3395" s="7">
        <f t="shared" ref="P3395:P3458" si="213">D3395/L3395</f>
        <v>34.090909090909093</v>
      </c>
      <c r="Q3395" t="s">
        <v>8321</v>
      </c>
      <c r="R3395" t="s">
        <v>8322</v>
      </c>
      <c r="S3395" s="12">
        <f t="shared" ref="S3395:S3458" si="214">(I3395/86400)+25569+(5/24)</f>
        <v>41949.240277777782</v>
      </c>
      <c r="T3395" s="12">
        <f t="shared" ref="T3395:T3458" si="215">(J3395/86400)+25569+(5/24)</f>
        <v>41924.129976851858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</v>
      </c>
      <c r="P3396" s="7">
        <f t="shared" si="213"/>
        <v>20.37037037037037</v>
      </c>
      <c r="Q3396" t="s">
        <v>8321</v>
      </c>
      <c r="R3396" t="s">
        <v>8322</v>
      </c>
      <c r="S3396" s="12">
        <f t="shared" si="214"/>
        <v>41847.803761574076</v>
      </c>
      <c r="T3396" s="12">
        <f t="shared" si="215"/>
        <v>41817.803761574076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7">
        <f t="shared" si="213"/>
        <v>13.157894736842104</v>
      </c>
      <c r="Q3397" t="s">
        <v>8321</v>
      </c>
      <c r="R3397" t="s">
        <v>8322</v>
      </c>
      <c r="S3397" s="12">
        <f t="shared" si="214"/>
        <v>42154.965277777781</v>
      </c>
      <c r="T3397" s="12">
        <f t="shared" si="215"/>
        <v>42140.920648148145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</v>
      </c>
      <c r="P3398" s="7">
        <f t="shared" si="213"/>
        <v>53.571428571428569</v>
      </c>
      <c r="Q3398" t="s">
        <v>8321</v>
      </c>
      <c r="R3398" t="s">
        <v>8322</v>
      </c>
      <c r="S3398" s="12">
        <f t="shared" si="214"/>
        <v>41791.374305555561</v>
      </c>
      <c r="T3398" s="12">
        <f t="shared" si="215"/>
        <v>41764.654965277783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</v>
      </c>
      <c r="P3399" s="7">
        <f t="shared" si="213"/>
        <v>10.416666666666666</v>
      </c>
      <c r="Q3399" t="s">
        <v>8321</v>
      </c>
      <c r="R3399" t="s">
        <v>8322</v>
      </c>
      <c r="S3399" s="12">
        <f t="shared" si="214"/>
        <v>42419.125000000007</v>
      </c>
      <c r="T3399" s="12">
        <f t="shared" si="215"/>
        <v>42378.686678240738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</v>
      </c>
      <c r="P3400" s="7">
        <f t="shared" si="213"/>
        <v>61.53846153846154</v>
      </c>
      <c r="Q3400" t="s">
        <v>8321</v>
      </c>
      <c r="R3400" t="s">
        <v>8322</v>
      </c>
      <c r="S3400" s="12">
        <f t="shared" si="214"/>
        <v>41964.916666666664</v>
      </c>
      <c r="T3400" s="12">
        <f t="shared" si="215"/>
        <v>41941.960370370369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104</v>
      </c>
      <c r="P3401" s="7">
        <f t="shared" si="213"/>
        <v>26.086956521739129</v>
      </c>
      <c r="Q3401" t="s">
        <v>8321</v>
      </c>
      <c r="R3401" t="s">
        <v>8322</v>
      </c>
      <c r="S3401" s="12">
        <f t="shared" si="214"/>
        <v>42057.12876157408</v>
      </c>
      <c r="T3401" s="12">
        <f t="shared" si="215"/>
        <v>42027.12876157408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</v>
      </c>
      <c r="P3402" s="7">
        <f t="shared" si="213"/>
        <v>117.64705882352941</v>
      </c>
      <c r="Q3402" t="s">
        <v>8321</v>
      </c>
      <c r="R3402" t="s">
        <v>8322</v>
      </c>
      <c r="S3402" s="12">
        <f t="shared" si="214"/>
        <v>41880.162199074075</v>
      </c>
      <c r="T3402" s="12">
        <f t="shared" si="215"/>
        <v>41835.162199074075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102</v>
      </c>
      <c r="P3403" s="7">
        <f t="shared" si="213"/>
        <v>43.939393939393938</v>
      </c>
      <c r="Q3403" t="s">
        <v>8321</v>
      </c>
      <c r="R3403" t="s">
        <v>8322</v>
      </c>
      <c r="S3403" s="12">
        <f t="shared" si="214"/>
        <v>42223.932245370372</v>
      </c>
      <c r="T3403" s="12">
        <f t="shared" si="215"/>
        <v>42193.932245370372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110</v>
      </c>
      <c r="P3404" s="7">
        <f t="shared" si="213"/>
        <v>90.909090909090907</v>
      </c>
      <c r="Q3404" t="s">
        <v>8321</v>
      </c>
      <c r="R3404" t="s">
        <v>8322</v>
      </c>
      <c r="S3404" s="12">
        <f t="shared" si="214"/>
        <v>42320.313194444447</v>
      </c>
      <c r="T3404" s="12">
        <f t="shared" si="215"/>
        <v>42290.826886574076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7">
        <f t="shared" si="213"/>
        <v>117.64705882352941</v>
      </c>
      <c r="Q3405" t="s">
        <v>8321</v>
      </c>
      <c r="R3405" t="s">
        <v>8322</v>
      </c>
      <c r="S3405" s="12">
        <f t="shared" si="214"/>
        <v>42180.670416666668</v>
      </c>
      <c r="T3405" s="12">
        <f t="shared" si="215"/>
        <v>42150.670416666668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7">
        <f t="shared" si="213"/>
        <v>166.66666666666666</v>
      </c>
      <c r="Q3406" t="s">
        <v>8321</v>
      </c>
      <c r="R3406" t="s">
        <v>8322</v>
      </c>
      <c r="S3406" s="12">
        <f t="shared" si="214"/>
        <v>42172.711828703708</v>
      </c>
      <c r="T3406" s="12">
        <f t="shared" si="215"/>
        <v>42152.711828703708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138</v>
      </c>
      <c r="P3407" s="7">
        <f t="shared" si="213"/>
        <v>20.588235294117649</v>
      </c>
      <c r="Q3407" t="s">
        <v>8321</v>
      </c>
      <c r="R3407" t="s">
        <v>8322</v>
      </c>
      <c r="S3407" s="12">
        <f t="shared" si="214"/>
        <v>42431.207638888889</v>
      </c>
      <c r="T3407" s="12">
        <f t="shared" si="215"/>
        <v>42410.225532407414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</v>
      </c>
      <c r="P3408" s="7">
        <f t="shared" si="213"/>
        <v>109.89010989010988</v>
      </c>
      <c r="Q3408" t="s">
        <v>8321</v>
      </c>
      <c r="R3408" t="s">
        <v>8322</v>
      </c>
      <c r="S3408" s="12">
        <f t="shared" si="214"/>
        <v>41836.701111111113</v>
      </c>
      <c r="T3408" s="12">
        <f t="shared" si="215"/>
        <v>41791.701111111113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</v>
      </c>
      <c r="P3409" s="7">
        <f t="shared" si="213"/>
        <v>29.850746268656717</v>
      </c>
      <c r="Q3409" t="s">
        <v>8321</v>
      </c>
      <c r="R3409" t="s">
        <v>8322</v>
      </c>
      <c r="S3409" s="12">
        <f t="shared" si="214"/>
        <v>41826.630659722221</v>
      </c>
      <c r="T3409" s="12">
        <f t="shared" si="215"/>
        <v>41796.630659722221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7">
        <f t="shared" si="213"/>
        <v>27.777777777777779</v>
      </c>
      <c r="Q3410" t="s">
        <v>8321</v>
      </c>
      <c r="R3410" t="s">
        <v>8322</v>
      </c>
      <c r="S3410" s="12">
        <f t="shared" si="214"/>
        <v>41839.200277777782</v>
      </c>
      <c r="T3410" s="12">
        <f t="shared" si="215"/>
        <v>41809.200277777782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124</v>
      </c>
      <c r="P3411" s="7">
        <f t="shared" si="213"/>
        <v>23.80952380952381</v>
      </c>
      <c r="Q3411" t="s">
        <v>8321</v>
      </c>
      <c r="R3411" t="s">
        <v>8322</v>
      </c>
      <c r="S3411" s="12">
        <f t="shared" si="214"/>
        <v>42583.081944444442</v>
      </c>
      <c r="T3411" s="12">
        <f t="shared" si="215"/>
        <v>42545.022662037038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109</v>
      </c>
      <c r="P3412" s="7">
        <f t="shared" si="213"/>
        <v>75</v>
      </c>
      <c r="Q3412" t="s">
        <v>8321</v>
      </c>
      <c r="R3412" t="s">
        <v>8322</v>
      </c>
      <c r="S3412" s="12">
        <f t="shared" si="214"/>
        <v>42527.500000000007</v>
      </c>
      <c r="T3412" s="12">
        <f t="shared" si="215"/>
        <v>42500.249884259261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104</v>
      </c>
      <c r="P3413" s="7">
        <f t="shared" si="213"/>
        <v>192.30769230769232</v>
      </c>
      <c r="Q3413" t="s">
        <v>8321</v>
      </c>
      <c r="R3413" t="s">
        <v>8322</v>
      </c>
      <c r="S3413" s="12">
        <f t="shared" si="214"/>
        <v>42285.231157407405</v>
      </c>
      <c r="T3413" s="12">
        <f t="shared" si="215"/>
        <v>42265.231157407405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7">
        <f t="shared" si="213"/>
        <v>115.38461538461539</v>
      </c>
      <c r="Q3414" t="s">
        <v>8321</v>
      </c>
      <c r="R3414" t="s">
        <v>8322</v>
      </c>
      <c r="S3414" s="12">
        <f t="shared" si="214"/>
        <v>41910.167384259265</v>
      </c>
      <c r="T3414" s="12">
        <f t="shared" si="215"/>
        <v>41880.167384259265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7">
        <f t="shared" si="213"/>
        <v>35.714285714285715</v>
      </c>
      <c r="Q3415" t="s">
        <v>8321</v>
      </c>
      <c r="R3415" t="s">
        <v>8322</v>
      </c>
      <c r="S3415" s="12">
        <f t="shared" si="214"/>
        <v>42063.415972222225</v>
      </c>
      <c r="T3415" s="12">
        <f t="shared" si="215"/>
        <v>42053.941412037042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104</v>
      </c>
      <c r="P3416" s="7">
        <f t="shared" si="213"/>
        <v>68.181818181818187</v>
      </c>
      <c r="Q3416" t="s">
        <v>8321</v>
      </c>
      <c r="R3416" t="s">
        <v>8322</v>
      </c>
      <c r="S3416" s="12">
        <f t="shared" si="214"/>
        <v>42705.540972222225</v>
      </c>
      <c r="T3416" s="12">
        <f t="shared" si="215"/>
        <v>42676.040798611117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7">
        <f t="shared" si="213"/>
        <v>22.222222222222221</v>
      </c>
      <c r="Q3417" t="s">
        <v>8321</v>
      </c>
      <c r="R3417" t="s">
        <v>8322</v>
      </c>
      <c r="S3417" s="12">
        <f t="shared" si="214"/>
        <v>42478.187500000007</v>
      </c>
      <c r="T3417" s="12">
        <f t="shared" si="215"/>
        <v>42467.352500000001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120</v>
      </c>
      <c r="P3418" s="7">
        <f t="shared" si="213"/>
        <v>133.33333333333334</v>
      </c>
      <c r="Q3418" t="s">
        <v>8321</v>
      </c>
      <c r="R3418" t="s">
        <v>8322</v>
      </c>
      <c r="S3418" s="12">
        <f t="shared" si="214"/>
        <v>42117.979166666664</v>
      </c>
      <c r="T3418" s="12">
        <f t="shared" si="215"/>
        <v>42089.620891203704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</v>
      </c>
      <c r="P3419" s="7">
        <f t="shared" si="213"/>
        <v>37.777777777777779</v>
      </c>
      <c r="Q3419" t="s">
        <v>8321</v>
      </c>
      <c r="R3419" t="s">
        <v>8322</v>
      </c>
      <c r="S3419" s="12">
        <f t="shared" si="214"/>
        <v>41938.238194444442</v>
      </c>
      <c r="T3419" s="12">
        <f t="shared" si="215"/>
        <v>41895.122083333335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101</v>
      </c>
      <c r="P3420" s="7">
        <f t="shared" si="213"/>
        <v>71.428571428571431</v>
      </c>
      <c r="Q3420" t="s">
        <v>8321</v>
      </c>
      <c r="R3420" t="s">
        <v>8322</v>
      </c>
      <c r="S3420" s="12">
        <f t="shared" si="214"/>
        <v>41783.042905092596</v>
      </c>
      <c r="T3420" s="12">
        <f t="shared" si="215"/>
        <v>41753.042905092596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107</v>
      </c>
      <c r="P3421" s="7">
        <f t="shared" si="213"/>
        <v>59.782608695652172</v>
      </c>
      <c r="Q3421" t="s">
        <v>8321</v>
      </c>
      <c r="R3421" t="s">
        <v>8322</v>
      </c>
      <c r="S3421" s="12">
        <f t="shared" si="214"/>
        <v>42467.104166666664</v>
      </c>
      <c r="T3421" s="12">
        <f t="shared" si="215"/>
        <v>42449.029918981483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7">
        <f t="shared" si="213"/>
        <v>20.588235294117649</v>
      </c>
      <c r="Q3422" t="s">
        <v>8321</v>
      </c>
      <c r="R3422" t="s">
        <v>8322</v>
      </c>
      <c r="S3422" s="12">
        <f t="shared" si="214"/>
        <v>42414.208333333336</v>
      </c>
      <c r="T3422" s="12">
        <f t="shared" si="215"/>
        <v>42405.298634259263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</v>
      </c>
      <c r="P3423" s="7">
        <f t="shared" si="213"/>
        <v>102.04081632653062</v>
      </c>
      <c r="Q3423" t="s">
        <v>8321</v>
      </c>
      <c r="R3423" t="s">
        <v>8322</v>
      </c>
      <c r="S3423" s="12">
        <f t="shared" si="214"/>
        <v>42067.999571759261</v>
      </c>
      <c r="T3423" s="12">
        <f t="shared" si="215"/>
        <v>42037.999571759261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</v>
      </c>
      <c r="P3424" s="7">
        <f t="shared" si="213"/>
        <v>65.217391304347828</v>
      </c>
      <c r="Q3424" t="s">
        <v>8321</v>
      </c>
      <c r="R3424" t="s">
        <v>8322</v>
      </c>
      <c r="S3424" s="12">
        <f t="shared" si="214"/>
        <v>42352.208333333336</v>
      </c>
      <c r="T3424" s="12">
        <f t="shared" si="215"/>
        <v>42323.770555555559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7">
        <f t="shared" si="213"/>
        <v>25</v>
      </c>
      <c r="Q3425" t="s">
        <v>8321</v>
      </c>
      <c r="R3425" t="s">
        <v>8322</v>
      </c>
      <c r="S3425" s="12">
        <f t="shared" si="214"/>
        <v>42119.119687500002</v>
      </c>
      <c r="T3425" s="12">
        <f t="shared" si="215"/>
        <v>42089.119687500002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104</v>
      </c>
      <c r="P3426" s="7">
        <f t="shared" si="213"/>
        <v>78.94736842105263</v>
      </c>
      <c r="Q3426" t="s">
        <v>8321</v>
      </c>
      <c r="R3426" t="s">
        <v>8322</v>
      </c>
      <c r="S3426" s="12">
        <f t="shared" si="214"/>
        <v>42040.499305555561</v>
      </c>
      <c r="T3426" s="12">
        <f t="shared" si="215"/>
        <v>42018.885231481479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103</v>
      </c>
      <c r="P3427" s="7">
        <f t="shared" si="213"/>
        <v>288.46153846153845</v>
      </c>
      <c r="Q3427" t="s">
        <v>8321</v>
      </c>
      <c r="R3427" t="s">
        <v>8322</v>
      </c>
      <c r="S3427" s="12">
        <f t="shared" si="214"/>
        <v>41916.825648148151</v>
      </c>
      <c r="T3427" s="12">
        <f t="shared" si="215"/>
        <v>41884.825648148151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</v>
      </c>
      <c r="P3428" s="7">
        <f t="shared" si="213"/>
        <v>43.103448275862071</v>
      </c>
      <c r="Q3428" t="s">
        <v>8321</v>
      </c>
      <c r="R3428" t="s">
        <v>8322</v>
      </c>
      <c r="S3428" s="12">
        <f t="shared" si="214"/>
        <v>41903.291666666672</v>
      </c>
      <c r="T3428" s="12">
        <f t="shared" si="215"/>
        <v>41884.265081018522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7">
        <f t="shared" si="213"/>
        <v>51.724137931034484</v>
      </c>
      <c r="Q3429" t="s">
        <v>8321</v>
      </c>
      <c r="R3429" t="s">
        <v>8322</v>
      </c>
      <c r="S3429" s="12">
        <f t="shared" si="214"/>
        <v>41822.85361111111</v>
      </c>
      <c r="T3429" s="12">
        <f t="shared" si="215"/>
        <v>41792.85361111111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103</v>
      </c>
      <c r="P3430" s="7">
        <f t="shared" si="213"/>
        <v>39.215686274509807</v>
      </c>
      <c r="Q3430" t="s">
        <v>8321</v>
      </c>
      <c r="R3430" t="s">
        <v>8322</v>
      </c>
      <c r="S3430" s="12">
        <f t="shared" si="214"/>
        <v>42063.916666666664</v>
      </c>
      <c r="T3430" s="12">
        <f t="shared" si="215"/>
        <v>42038.928784722222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7">
        <f t="shared" si="213"/>
        <v>12.5</v>
      </c>
      <c r="Q3431" t="s">
        <v>8321</v>
      </c>
      <c r="R3431" t="s">
        <v>8322</v>
      </c>
      <c r="S3431" s="12">
        <f t="shared" si="214"/>
        <v>42676.229872685188</v>
      </c>
      <c r="T3431" s="12">
        <f t="shared" si="215"/>
        <v>42662.229872685188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109</v>
      </c>
      <c r="P3432" s="7">
        <f t="shared" si="213"/>
        <v>27.777777777777779</v>
      </c>
      <c r="Q3432" t="s">
        <v>8321</v>
      </c>
      <c r="R3432" t="s">
        <v>8322</v>
      </c>
      <c r="S3432" s="12">
        <f t="shared" si="214"/>
        <v>41851.153946759259</v>
      </c>
      <c r="T3432" s="12">
        <f t="shared" si="215"/>
        <v>41821.153946759259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7">
        <f t="shared" si="213"/>
        <v>95.238095238095241</v>
      </c>
      <c r="Q3433" t="s">
        <v>8321</v>
      </c>
      <c r="R3433" t="s">
        <v>8322</v>
      </c>
      <c r="S3433" s="12">
        <f t="shared" si="214"/>
        <v>41869.93927083334</v>
      </c>
      <c r="T3433" s="12">
        <f t="shared" si="215"/>
        <v>41839.93927083334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110</v>
      </c>
      <c r="P3434" s="7">
        <f t="shared" si="213"/>
        <v>47.61904761904762</v>
      </c>
      <c r="Q3434" t="s">
        <v>8321</v>
      </c>
      <c r="R3434" t="s">
        <v>8322</v>
      </c>
      <c r="S3434" s="12">
        <f t="shared" si="214"/>
        <v>42406.125000000007</v>
      </c>
      <c r="T3434" s="12">
        <f t="shared" si="215"/>
        <v>42380.789513888893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</v>
      </c>
      <c r="P3435" s="7">
        <f t="shared" si="213"/>
        <v>133.80281690140845</v>
      </c>
      <c r="Q3435" t="s">
        <v>8321</v>
      </c>
      <c r="R3435" t="s">
        <v>8322</v>
      </c>
      <c r="S3435" s="12">
        <f t="shared" si="214"/>
        <v>41807.333333333336</v>
      </c>
      <c r="T3435" s="12">
        <f t="shared" si="215"/>
        <v>41776.271469907406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106</v>
      </c>
      <c r="P3436" s="7">
        <f t="shared" si="213"/>
        <v>59.523809523809526</v>
      </c>
      <c r="Q3436" t="s">
        <v>8321</v>
      </c>
      <c r="R3436" t="s">
        <v>8322</v>
      </c>
      <c r="S3436" s="12">
        <f t="shared" si="214"/>
        <v>41830.588761574072</v>
      </c>
      <c r="T3436" s="12">
        <f t="shared" si="215"/>
        <v>41800.588761574072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</v>
      </c>
      <c r="P3437" s="7">
        <f t="shared" si="213"/>
        <v>52.631578947368418</v>
      </c>
      <c r="Q3437" t="s">
        <v>8321</v>
      </c>
      <c r="R3437" t="s">
        <v>8322</v>
      </c>
      <c r="S3437" s="12">
        <f t="shared" si="214"/>
        <v>42589.333333333336</v>
      </c>
      <c r="T3437" s="12">
        <f t="shared" si="215"/>
        <v>42572.825150462966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106</v>
      </c>
      <c r="P3438" s="7">
        <f t="shared" si="213"/>
        <v>135.13513513513513</v>
      </c>
      <c r="Q3438" t="s">
        <v>8321</v>
      </c>
      <c r="R3438" t="s">
        <v>8322</v>
      </c>
      <c r="S3438" s="12">
        <f t="shared" si="214"/>
        <v>41872.894444444442</v>
      </c>
      <c r="T3438" s="12">
        <f t="shared" si="215"/>
        <v>41851.749918981484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7">
        <f t="shared" si="213"/>
        <v>83.333333333333329</v>
      </c>
      <c r="Q3439" t="s">
        <v>8321</v>
      </c>
      <c r="R3439" t="s">
        <v>8322</v>
      </c>
      <c r="S3439" s="12">
        <f t="shared" si="214"/>
        <v>42235.919212962966</v>
      </c>
      <c r="T3439" s="12">
        <f t="shared" si="215"/>
        <v>42205.919212962966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</v>
      </c>
      <c r="P3440" s="7">
        <f t="shared" si="213"/>
        <v>178.57142857142858</v>
      </c>
      <c r="Q3440" t="s">
        <v>8321</v>
      </c>
      <c r="R3440" t="s">
        <v>8322</v>
      </c>
      <c r="S3440" s="12">
        <f t="shared" si="214"/>
        <v>42127.083333333336</v>
      </c>
      <c r="T3440" s="12">
        <f t="shared" si="215"/>
        <v>42101.136192129634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135</v>
      </c>
      <c r="P3441" s="7">
        <f t="shared" si="213"/>
        <v>66.666666666666671</v>
      </c>
      <c r="Q3441" t="s">
        <v>8321</v>
      </c>
      <c r="R3441" t="s">
        <v>8322</v>
      </c>
      <c r="S3441" s="12">
        <f t="shared" si="214"/>
        <v>42388.415972222225</v>
      </c>
      <c r="T3441" s="12">
        <f t="shared" si="215"/>
        <v>42375.119560185187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</v>
      </c>
      <c r="P3442" s="7">
        <f t="shared" si="213"/>
        <v>60.975609756097562</v>
      </c>
      <c r="Q3442" t="s">
        <v>8321</v>
      </c>
      <c r="R3442" t="s">
        <v>8322</v>
      </c>
      <c r="S3442" s="12">
        <f t="shared" si="214"/>
        <v>41831.885416666672</v>
      </c>
      <c r="T3442" s="12">
        <f t="shared" si="215"/>
        <v>41809.331342592595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103</v>
      </c>
      <c r="P3443" s="7">
        <f t="shared" si="213"/>
        <v>58.139534883720927</v>
      </c>
      <c r="Q3443" t="s">
        <v>8321</v>
      </c>
      <c r="R3443" t="s">
        <v>8322</v>
      </c>
      <c r="S3443" s="12">
        <f t="shared" si="214"/>
        <v>42322.053472222229</v>
      </c>
      <c r="T3443" s="12">
        <f t="shared" si="215"/>
        <v>42294.637974537043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7">
        <f t="shared" si="213"/>
        <v>31.25</v>
      </c>
      <c r="Q3444" t="s">
        <v>8321</v>
      </c>
      <c r="R3444" t="s">
        <v>8322</v>
      </c>
      <c r="S3444" s="12">
        <f t="shared" si="214"/>
        <v>42155.049444444448</v>
      </c>
      <c r="T3444" s="12">
        <f t="shared" si="215"/>
        <v>42125.049444444448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186</v>
      </c>
      <c r="P3445" s="7">
        <f t="shared" si="213"/>
        <v>22.222222222222221</v>
      </c>
      <c r="Q3445" t="s">
        <v>8321</v>
      </c>
      <c r="R3445" t="s">
        <v>8322</v>
      </c>
      <c r="S3445" s="12">
        <f t="shared" si="214"/>
        <v>41891.733171296299</v>
      </c>
      <c r="T3445" s="12">
        <f t="shared" si="215"/>
        <v>41861.733171296299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7">
        <f t="shared" si="213"/>
        <v>15</v>
      </c>
      <c r="Q3446" t="s">
        <v>8321</v>
      </c>
      <c r="R3446" t="s">
        <v>8322</v>
      </c>
      <c r="S3446" s="12">
        <f t="shared" si="214"/>
        <v>42529.790972222225</v>
      </c>
      <c r="T3446" s="12">
        <f t="shared" si="215"/>
        <v>42521.499837962961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7">
        <f t="shared" si="213"/>
        <v>64.516129032258064</v>
      </c>
      <c r="Q3447" t="s">
        <v>8321</v>
      </c>
      <c r="R3447" t="s">
        <v>8322</v>
      </c>
      <c r="S3447" s="12">
        <f t="shared" si="214"/>
        <v>42300.738842592596</v>
      </c>
      <c r="T3447" s="12">
        <f t="shared" si="215"/>
        <v>42272.738842592596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</v>
      </c>
      <c r="P3448" s="7">
        <f t="shared" si="213"/>
        <v>40</v>
      </c>
      <c r="Q3448" t="s">
        <v>8321</v>
      </c>
      <c r="R3448" t="s">
        <v>8322</v>
      </c>
      <c r="S3448" s="12">
        <f t="shared" si="214"/>
        <v>42040.722222222226</v>
      </c>
      <c r="T3448" s="12">
        <f t="shared" si="215"/>
        <v>42017.040798611117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108</v>
      </c>
      <c r="P3449" s="7">
        <f t="shared" si="213"/>
        <v>71.428571428571431</v>
      </c>
      <c r="Q3449" t="s">
        <v>8321</v>
      </c>
      <c r="R3449" t="s">
        <v>8322</v>
      </c>
      <c r="S3449" s="12">
        <f t="shared" si="214"/>
        <v>42448.055694444447</v>
      </c>
      <c r="T3449" s="12">
        <f t="shared" si="215"/>
        <v>42403.097361111119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110</v>
      </c>
      <c r="P3450" s="7">
        <f t="shared" si="213"/>
        <v>46.666666666666664</v>
      </c>
      <c r="Q3450" t="s">
        <v>8321</v>
      </c>
      <c r="R3450" t="s">
        <v>8322</v>
      </c>
      <c r="S3450" s="12">
        <f t="shared" si="214"/>
        <v>41990.327418981484</v>
      </c>
      <c r="T3450" s="12">
        <f t="shared" si="215"/>
        <v>41960.327418981484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171</v>
      </c>
      <c r="P3451" s="7">
        <f t="shared" si="213"/>
        <v>40</v>
      </c>
      <c r="Q3451" t="s">
        <v>8321</v>
      </c>
      <c r="R3451" t="s">
        <v>8322</v>
      </c>
      <c r="S3451" s="12">
        <f t="shared" si="214"/>
        <v>42560.375000000007</v>
      </c>
      <c r="T3451" s="12">
        <f t="shared" si="215"/>
        <v>42532.26085648148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7">
        <f t="shared" si="213"/>
        <v>12.820512820512821</v>
      </c>
      <c r="Q3452" t="s">
        <v>8321</v>
      </c>
      <c r="R3452" t="s">
        <v>8322</v>
      </c>
      <c r="S3452" s="12">
        <f t="shared" si="214"/>
        <v>42096.871192129627</v>
      </c>
      <c r="T3452" s="12">
        <f t="shared" si="215"/>
        <v>42036.912858796299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</v>
      </c>
      <c r="P3453" s="7">
        <f t="shared" si="213"/>
        <v>40.625</v>
      </c>
      <c r="Q3453" t="s">
        <v>8321</v>
      </c>
      <c r="R3453" t="s">
        <v>8322</v>
      </c>
      <c r="S3453" s="12">
        <f t="shared" si="214"/>
        <v>42115.932025462964</v>
      </c>
      <c r="T3453" s="12">
        <f t="shared" si="215"/>
        <v>42088.932025462964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</v>
      </c>
      <c r="P3454" s="7">
        <f t="shared" si="213"/>
        <v>27.027027027027028</v>
      </c>
      <c r="Q3454" t="s">
        <v>8321</v>
      </c>
      <c r="R3454" t="s">
        <v>8322</v>
      </c>
      <c r="S3454" s="12">
        <f t="shared" si="214"/>
        <v>41843.374305555561</v>
      </c>
      <c r="T3454" s="12">
        <f t="shared" si="215"/>
        <v>41820.84752314815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</v>
      </c>
      <c r="P3455" s="7">
        <f t="shared" si="213"/>
        <v>21.428571428571427</v>
      </c>
      <c r="Q3455" t="s">
        <v>8321</v>
      </c>
      <c r="R3455" t="s">
        <v>8322</v>
      </c>
      <c r="S3455" s="12">
        <f t="shared" si="214"/>
        <v>42596.186990740745</v>
      </c>
      <c r="T3455" s="12">
        <f t="shared" si="215"/>
        <v>42536.186990740745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101</v>
      </c>
      <c r="P3456" s="7">
        <f t="shared" si="213"/>
        <v>33.333333333333336</v>
      </c>
      <c r="Q3456" t="s">
        <v>8321</v>
      </c>
      <c r="R3456" t="s">
        <v>8322</v>
      </c>
      <c r="S3456" s="12">
        <f t="shared" si="214"/>
        <v>41851.90693287037</v>
      </c>
      <c r="T3456" s="12">
        <f t="shared" si="215"/>
        <v>41821.90693287037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101</v>
      </c>
      <c r="P3457" s="7">
        <f t="shared" si="213"/>
        <v>144.92753623188406</v>
      </c>
      <c r="Q3457" t="s">
        <v>8321</v>
      </c>
      <c r="R3457" t="s">
        <v>8322</v>
      </c>
      <c r="S3457" s="12">
        <f t="shared" si="214"/>
        <v>42656.958645833336</v>
      </c>
      <c r="T3457" s="12">
        <f t="shared" si="215"/>
        <v>42626.958645833336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</v>
      </c>
      <c r="P3458" s="7">
        <f t="shared" si="213"/>
        <v>187.5</v>
      </c>
      <c r="Q3458" t="s">
        <v>8321</v>
      </c>
      <c r="R3458" t="s">
        <v>8322</v>
      </c>
      <c r="S3458" s="12">
        <f t="shared" si="214"/>
        <v>41852.499305555561</v>
      </c>
      <c r="T3458" s="12">
        <f t="shared" si="215"/>
        <v>41821.413969907408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ROUND((E3459/D3459)*100,0)</f>
        <v>140</v>
      </c>
      <c r="P3459" s="7">
        <f t="shared" ref="P3459:P3522" si="217">D3459/L3459</f>
        <v>36.363636363636367</v>
      </c>
      <c r="Q3459" t="s">
        <v>8321</v>
      </c>
      <c r="R3459" t="s">
        <v>8322</v>
      </c>
      <c r="S3459" s="12">
        <f t="shared" ref="S3459:S3522" si="218">(I3459/86400)+25569+(5/24)</f>
        <v>42047.457638888889</v>
      </c>
      <c r="T3459" s="12">
        <f t="shared" ref="T3459:T3522" si="219">(J3459/86400)+25569+(5/24)</f>
        <v>42016.915011574078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</v>
      </c>
      <c r="P3460" s="7">
        <f t="shared" si="217"/>
        <v>36.222222222222221</v>
      </c>
      <c r="Q3460" t="s">
        <v>8321</v>
      </c>
      <c r="R3460" t="s">
        <v>8322</v>
      </c>
      <c r="S3460" s="12">
        <f t="shared" si="218"/>
        <v>42038.393750000003</v>
      </c>
      <c r="T3460" s="12">
        <f t="shared" si="219"/>
        <v>42011.410914351851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</v>
      </c>
      <c r="P3461" s="7">
        <f t="shared" si="217"/>
        <v>13.888888888888889</v>
      </c>
      <c r="Q3461" t="s">
        <v>8321</v>
      </c>
      <c r="R3461" t="s">
        <v>8322</v>
      </c>
      <c r="S3461" s="12">
        <f t="shared" si="218"/>
        <v>42510.688194444447</v>
      </c>
      <c r="T3461" s="12">
        <f t="shared" si="219"/>
        <v>42480.688194444447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7">
        <f t="shared" si="217"/>
        <v>26.315789473684209</v>
      </c>
      <c r="Q3462" t="s">
        <v>8321</v>
      </c>
      <c r="R3462" t="s">
        <v>8322</v>
      </c>
      <c r="S3462" s="12">
        <f t="shared" si="218"/>
        <v>41866.735555555562</v>
      </c>
      <c r="T3462" s="12">
        <f t="shared" si="219"/>
        <v>41852.735555555562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7">
        <f t="shared" si="217"/>
        <v>41.666666666666664</v>
      </c>
      <c r="Q3463" t="s">
        <v>8321</v>
      </c>
      <c r="R3463" t="s">
        <v>8322</v>
      </c>
      <c r="S3463" s="12">
        <f t="shared" si="218"/>
        <v>42672.333333333336</v>
      </c>
      <c r="T3463" s="12">
        <f t="shared" si="219"/>
        <v>42643.841192129628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7">
        <f t="shared" si="217"/>
        <v>14.705882352941176</v>
      </c>
      <c r="Q3464" t="s">
        <v>8321</v>
      </c>
      <c r="R3464" t="s">
        <v>8322</v>
      </c>
      <c r="S3464" s="12">
        <f t="shared" si="218"/>
        <v>42195.958333333336</v>
      </c>
      <c r="T3464" s="12">
        <f t="shared" si="219"/>
        <v>42180.106805555559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</v>
      </c>
      <c r="P3465" s="7">
        <f t="shared" si="217"/>
        <v>87.719298245614041</v>
      </c>
      <c r="Q3465" t="s">
        <v>8321</v>
      </c>
      <c r="R3465" t="s">
        <v>8322</v>
      </c>
      <c r="S3465" s="12">
        <f t="shared" si="218"/>
        <v>42654.374305555561</v>
      </c>
      <c r="T3465" s="12">
        <f t="shared" si="219"/>
        <v>42613.127141203709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</v>
      </c>
      <c r="P3466" s="7">
        <f t="shared" si="217"/>
        <v>53.763440860215056</v>
      </c>
      <c r="Q3466" t="s">
        <v>8321</v>
      </c>
      <c r="R3466" t="s">
        <v>8322</v>
      </c>
      <c r="S3466" s="12">
        <f t="shared" si="218"/>
        <v>42605.338391203702</v>
      </c>
      <c r="T3466" s="12">
        <f t="shared" si="219"/>
        <v>42575.338391203702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7">
        <f t="shared" si="217"/>
        <v>55.555555555555557</v>
      </c>
      <c r="Q3467" t="s">
        <v>8321</v>
      </c>
      <c r="R3467" t="s">
        <v>8322</v>
      </c>
      <c r="S3467" s="12">
        <f t="shared" si="218"/>
        <v>42225.875000000007</v>
      </c>
      <c r="T3467" s="12">
        <f t="shared" si="219"/>
        <v>42200.834166666667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</v>
      </c>
      <c r="P3468" s="7">
        <f t="shared" si="217"/>
        <v>57.377049180327866</v>
      </c>
      <c r="Q3468" t="s">
        <v>8321</v>
      </c>
      <c r="R3468" t="s">
        <v>8322</v>
      </c>
      <c r="S3468" s="12">
        <f t="shared" si="218"/>
        <v>42480.185763888891</v>
      </c>
      <c r="T3468" s="12">
        <f t="shared" si="219"/>
        <v>42420.227430555555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7">
        <f t="shared" si="217"/>
        <v>63.829787234042556</v>
      </c>
      <c r="Q3469" t="s">
        <v>8321</v>
      </c>
      <c r="R3469" t="s">
        <v>8322</v>
      </c>
      <c r="S3469" s="12">
        <f t="shared" si="218"/>
        <v>42083.83833333334</v>
      </c>
      <c r="T3469" s="12">
        <f t="shared" si="219"/>
        <v>42053.88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122</v>
      </c>
      <c r="P3470" s="7">
        <f t="shared" si="217"/>
        <v>588.23529411764707</v>
      </c>
      <c r="Q3470" t="s">
        <v>8321</v>
      </c>
      <c r="R3470" t="s">
        <v>8322</v>
      </c>
      <c r="S3470" s="12">
        <f t="shared" si="218"/>
        <v>42634.333333333336</v>
      </c>
      <c r="T3470" s="12">
        <f t="shared" si="219"/>
        <v>42605.973715277782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</v>
      </c>
      <c r="P3471" s="7">
        <f t="shared" si="217"/>
        <v>44.444444444444443</v>
      </c>
      <c r="Q3471" t="s">
        <v>8321</v>
      </c>
      <c r="R3471" t="s">
        <v>8322</v>
      </c>
      <c r="S3471" s="12">
        <f t="shared" si="218"/>
        <v>42488.850057870375</v>
      </c>
      <c r="T3471" s="12">
        <f t="shared" si="219"/>
        <v>42458.850057870375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7">
        <f t="shared" si="217"/>
        <v>27.777777777777779</v>
      </c>
      <c r="Q3472" t="s">
        <v>8321</v>
      </c>
      <c r="R3472" t="s">
        <v>8322</v>
      </c>
      <c r="S3472" s="12">
        <f t="shared" si="218"/>
        <v>42567.109722222223</v>
      </c>
      <c r="T3472" s="12">
        <f t="shared" si="219"/>
        <v>42529.230347222219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215</v>
      </c>
      <c r="P3473" s="7">
        <f t="shared" si="217"/>
        <v>16.666666666666668</v>
      </c>
      <c r="Q3473" t="s">
        <v>8321</v>
      </c>
      <c r="R3473" t="s">
        <v>8322</v>
      </c>
      <c r="S3473" s="12">
        <f t="shared" si="218"/>
        <v>41883.041666666672</v>
      </c>
      <c r="T3473" s="12">
        <f t="shared" si="219"/>
        <v>41842.028819444451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</v>
      </c>
      <c r="P3474" s="7">
        <f t="shared" si="217"/>
        <v>86.956521739130437</v>
      </c>
      <c r="Q3474" t="s">
        <v>8321</v>
      </c>
      <c r="R3474" t="s">
        <v>8322</v>
      </c>
      <c r="S3474" s="12">
        <f t="shared" si="218"/>
        <v>41949.457638888889</v>
      </c>
      <c r="T3474" s="12">
        <f t="shared" si="219"/>
        <v>41928.378831018519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7">
        <f t="shared" si="217"/>
        <v>148.4848484848485</v>
      </c>
      <c r="Q3475" t="s">
        <v>8321</v>
      </c>
      <c r="R3475" t="s">
        <v>8322</v>
      </c>
      <c r="S3475" s="12">
        <f t="shared" si="218"/>
        <v>42084.060416666667</v>
      </c>
      <c r="T3475" s="12">
        <f t="shared" si="219"/>
        <v>42063.04277777778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7">
        <f t="shared" si="217"/>
        <v>51.282051282051285</v>
      </c>
      <c r="Q3476" t="s">
        <v>8321</v>
      </c>
      <c r="R3476" t="s">
        <v>8322</v>
      </c>
      <c r="S3476" s="12">
        <f t="shared" si="218"/>
        <v>42571.709849537037</v>
      </c>
      <c r="T3476" s="12">
        <f t="shared" si="219"/>
        <v>42541.709849537037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</v>
      </c>
      <c r="P3477" s="7">
        <f t="shared" si="217"/>
        <v>17.647058823529413</v>
      </c>
      <c r="Q3477" t="s">
        <v>8321</v>
      </c>
      <c r="R3477" t="s">
        <v>8322</v>
      </c>
      <c r="S3477" s="12">
        <f t="shared" si="218"/>
        <v>41946.208333333336</v>
      </c>
      <c r="T3477" s="12">
        <f t="shared" si="219"/>
        <v>41919.089166666665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7">
        <f t="shared" si="217"/>
        <v>50</v>
      </c>
      <c r="Q3478" t="s">
        <v>8321</v>
      </c>
      <c r="R3478" t="s">
        <v>8322</v>
      </c>
      <c r="S3478" s="12">
        <f t="shared" si="218"/>
        <v>41939.333333333336</v>
      </c>
      <c r="T3478" s="12">
        <f t="shared" si="219"/>
        <v>41921.488310185188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</v>
      </c>
      <c r="P3479" s="7">
        <f t="shared" si="217"/>
        <v>46.153846153846153</v>
      </c>
      <c r="Q3479" t="s">
        <v>8321</v>
      </c>
      <c r="R3479" t="s">
        <v>8322</v>
      </c>
      <c r="S3479" s="12">
        <f t="shared" si="218"/>
        <v>42141.333333333336</v>
      </c>
      <c r="T3479" s="12">
        <f t="shared" si="219"/>
        <v>42128.94494212963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113</v>
      </c>
      <c r="P3480" s="7">
        <f t="shared" si="217"/>
        <v>35.087719298245617</v>
      </c>
      <c r="Q3480" t="s">
        <v>8321</v>
      </c>
      <c r="R3480" t="s">
        <v>8322</v>
      </c>
      <c r="S3480" s="12">
        <f t="shared" si="218"/>
        <v>42080.083333333336</v>
      </c>
      <c r="T3480" s="12">
        <f t="shared" si="219"/>
        <v>42054.125254629631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128</v>
      </c>
      <c r="P3481" s="7">
        <f t="shared" si="217"/>
        <v>26.785714285714285</v>
      </c>
      <c r="Q3481" t="s">
        <v>8321</v>
      </c>
      <c r="R3481" t="s">
        <v>8322</v>
      </c>
      <c r="S3481" s="12">
        <f t="shared" si="218"/>
        <v>41812.063425925931</v>
      </c>
      <c r="T3481" s="12">
        <f t="shared" si="219"/>
        <v>41782.063425925931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143</v>
      </c>
      <c r="P3482" s="7">
        <f t="shared" si="217"/>
        <v>115.38461538461539</v>
      </c>
      <c r="Q3482" t="s">
        <v>8321</v>
      </c>
      <c r="R3482" t="s">
        <v>8322</v>
      </c>
      <c r="S3482" s="12">
        <f t="shared" si="218"/>
        <v>42196.083333333336</v>
      </c>
      <c r="T3482" s="12">
        <f t="shared" si="219"/>
        <v>42171.525775462964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119</v>
      </c>
      <c r="P3483" s="7">
        <f t="shared" si="217"/>
        <v>105.26315789473684</v>
      </c>
      <c r="Q3483" t="s">
        <v>8321</v>
      </c>
      <c r="R3483" t="s">
        <v>8322</v>
      </c>
      <c r="S3483" s="12">
        <f t="shared" si="218"/>
        <v>42006.455879629633</v>
      </c>
      <c r="T3483" s="12">
        <f t="shared" si="219"/>
        <v>41989.455879629633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</v>
      </c>
      <c r="P3484" s="7">
        <f t="shared" si="217"/>
        <v>37.5</v>
      </c>
      <c r="Q3484" t="s">
        <v>8321</v>
      </c>
      <c r="R3484" t="s">
        <v>8322</v>
      </c>
      <c r="S3484" s="12">
        <f t="shared" si="218"/>
        <v>41826.979930555557</v>
      </c>
      <c r="T3484" s="12">
        <f t="shared" si="219"/>
        <v>41796.979930555557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160</v>
      </c>
      <c r="P3485" s="7">
        <f t="shared" si="217"/>
        <v>25.18796992481203</v>
      </c>
      <c r="Q3485" t="s">
        <v>8321</v>
      </c>
      <c r="R3485" t="s">
        <v>8322</v>
      </c>
      <c r="S3485" s="12">
        <f t="shared" si="218"/>
        <v>41823.87709490741</v>
      </c>
      <c r="T3485" s="12">
        <f t="shared" si="219"/>
        <v>41793.87709490741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</v>
      </c>
      <c r="P3486" s="7">
        <f t="shared" si="217"/>
        <v>56.81818181818182</v>
      </c>
      <c r="Q3486" t="s">
        <v>8321</v>
      </c>
      <c r="R3486" t="s">
        <v>8322</v>
      </c>
      <c r="S3486" s="12">
        <f t="shared" si="218"/>
        <v>42536.968738425923</v>
      </c>
      <c r="T3486" s="12">
        <f t="shared" si="219"/>
        <v>42506.968738425923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101</v>
      </c>
      <c r="P3487" s="7">
        <f t="shared" si="217"/>
        <v>55</v>
      </c>
      <c r="Q3487" t="s">
        <v>8321</v>
      </c>
      <c r="R3487" t="s">
        <v>8322</v>
      </c>
      <c r="S3487" s="12">
        <f t="shared" si="218"/>
        <v>42402.901388888895</v>
      </c>
      <c r="T3487" s="12">
        <f t="shared" si="219"/>
        <v>42372.901388888895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</v>
      </c>
      <c r="P3488" s="7">
        <f t="shared" si="217"/>
        <v>53.571428571428569</v>
      </c>
      <c r="Q3488" t="s">
        <v>8321</v>
      </c>
      <c r="R3488" t="s">
        <v>8322</v>
      </c>
      <c r="S3488" s="12">
        <f t="shared" si="218"/>
        <v>42158.499305555561</v>
      </c>
      <c r="T3488" s="12">
        <f t="shared" si="219"/>
        <v>42127.083344907405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128</v>
      </c>
      <c r="P3489" s="7">
        <f t="shared" si="217"/>
        <v>30.303030303030305</v>
      </c>
      <c r="Q3489" t="s">
        <v>8321</v>
      </c>
      <c r="R3489" t="s">
        <v>8322</v>
      </c>
      <c r="S3489" s="12">
        <f t="shared" si="218"/>
        <v>42180.14875</v>
      </c>
      <c r="T3489" s="12">
        <f t="shared" si="219"/>
        <v>42150.14875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</v>
      </c>
      <c r="P3490" s="7">
        <f t="shared" si="217"/>
        <v>103.44827586206897</v>
      </c>
      <c r="Q3490" t="s">
        <v>8321</v>
      </c>
      <c r="R3490" t="s">
        <v>8322</v>
      </c>
      <c r="S3490" s="12">
        <f t="shared" si="218"/>
        <v>42111.875000000007</v>
      </c>
      <c r="T3490" s="12">
        <f t="shared" si="219"/>
        <v>42087.976388888892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113</v>
      </c>
      <c r="P3491" s="7">
        <f t="shared" si="217"/>
        <v>69.444444444444443</v>
      </c>
      <c r="Q3491" t="s">
        <v>8321</v>
      </c>
      <c r="R3491" t="s">
        <v>8322</v>
      </c>
      <c r="S3491" s="12">
        <f t="shared" si="218"/>
        <v>41784.083333333336</v>
      </c>
      <c r="T3491" s="12">
        <f t="shared" si="219"/>
        <v>41753.8441087963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128</v>
      </c>
      <c r="P3492" s="7">
        <f t="shared" si="217"/>
        <v>37.037037037037038</v>
      </c>
      <c r="Q3492" t="s">
        <v>8321</v>
      </c>
      <c r="R3492" t="s">
        <v>8322</v>
      </c>
      <c r="S3492" s="12">
        <f t="shared" si="218"/>
        <v>42474.010694444449</v>
      </c>
      <c r="T3492" s="12">
        <f t="shared" si="219"/>
        <v>42444.010694444449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</v>
      </c>
      <c r="P3493" s="7">
        <f t="shared" si="217"/>
        <v>50</v>
      </c>
      <c r="Q3493" t="s">
        <v>8321</v>
      </c>
      <c r="R3493" t="s">
        <v>8322</v>
      </c>
      <c r="S3493" s="12">
        <f t="shared" si="218"/>
        <v>42142.458148148151</v>
      </c>
      <c r="T3493" s="12">
        <f t="shared" si="219"/>
        <v>42121.458148148151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</v>
      </c>
      <c r="P3494" s="7">
        <f t="shared" si="217"/>
        <v>108.57142857142857</v>
      </c>
      <c r="Q3494" t="s">
        <v>8321</v>
      </c>
      <c r="R3494" t="s">
        <v>8322</v>
      </c>
      <c r="S3494" s="12">
        <f t="shared" si="218"/>
        <v>42303.217557870368</v>
      </c>
      <c r="T3494" s="12">
        <f t="shared" si="219"/>
        <v>42268.217557870368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7">
        <f t="shared" si="217"/>
        <v>51.724137931034484</v>
      </c>
      <c r="Q3495" t="s">
        <v>8321</v>
      </c>
      <c r="R3495" t="s">
        <v>8322</v>
      </c>
      <c r="S3495" s="12">
        <f t="shared" si="218"/>
        <v>41868.424305555556</v>
      </c>
      <c r="T3495" s="12">
        <f t="shared" si="219"/>
        <v>41849.074490740742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7">
        <f t="shared" si="217"/>
        <v>30.76923076923077</v>
      </c>
      <c r="Q3496" t="s">
        <v>8321</v>
      </c>
      <c r="R3496" t="s">
        <v>8322</v>
      </c>
      <c r="S3496" s="12">
        <f t="shared" si="218"/>
        <v>42700.458333333336</v>
      </c>
      <c r="T3496" s="12">
        <f t="shared" si="219"/>
        <v>42689.423321759263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107</v>
      </c>
      <c r="P3497" s="7">
        <f t="shared" si="217"/>
        <v>69.444444444444443</v>
      </c>
      <c r="Q3497" t="s">
        <v>8321</v>
      </c>
      <c r="R3497" t="s">
        <v>8322</v>
      </c>
      <c r="S3497" s="12">
        <f t="shared" si="218"/>
        <v>41944.929166666669</v>
      </c>
      <c r="T3497" s="12">
        <f t="shared" si="219"/>
        <v>41915.971168981479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</v>
      </c>
      <c r="P3498" s="7">
        <f t="shared" si="217"/>
        <v>38.46153846153846</v>
      </c>
      <c r="Q3498" t="s">
        <v>8321</v>
      </c>
      <c r="R3498" t="s">
        <v>8322</v>
      </c>
      <c r="S3498" s="12">
        <f t="shared" si="218"/>
        <v>42625.055162037039</v>
      </c>
      <c r="T3498" s="12">
        <f t="shared" si="219"/>
        <v>42585.055162037039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109</v>
      </c>
      <c r="P3499" s="7">
        <f t="shared" si="217"/>
        <v>31.653061224489797</v>
      </c>
      <c r="Q3499" t="s">
        <v>8321</v>
      </c>
      <c r="R3499" t="s">
        <v>8322</v>
      </c>
      <c r="S3499" s="12">
        <f t="shared" si="218"/>
        <v>42524.125000000007</v>
      </c>
      <c r="T3499" s="12">
        <f t="shared" si="219"/>
        <v>42511.950277777782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</v>
      </c>
      <c r="P3500" s="7">
        <f t="shared" si="217"/>
        <v>39.285714285714285</v>
      </c>
      <c r="Q3500" t="s">
        <v>8321</v>
      </c>
      <c r="R3500" t="s">
        <v>8322</v>
      </c>
      <c r="S3500" s="12">
        <f t="shared" si="218"/>
        <v>42519.113888888889</v>
      </c>
      <c r="T3500" s="12">
        <f t="shared" si="219"/>
        <v>42459.366944444446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106</v>
      </c>
      <c r="P3501" s="7">
        <f t="shared" si="217"/>
        <v>57.142857142857146</v>
      </c>
      <c r="Q3501" t="s">
        <v>8321</v>
      </c>
      <c r="R3501" t="s">
        <v>8322</v>
      </c>
      <c r="S3501" s="12">
        <f t="shared" si="218"/>
        <v>42186.499305555561</v>
      </c>
      <c r="T3501" s="12">
        <f t="shared" si="219"/>
        <v>42132.244502314818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</v>
      </c>
      <c r="P3502" s="7">
        <f t="shared" si="217"/>
        <v>23.80952380952381</v>
      </c>
      <c r="Q3502" t="s">
        <v>8321</v>
      </c>
      <c r="R3502" t="s">
        <v>8322</v>
      </c>
      <c r="S3502" s="12">
        <f t="shared" si="218"/>
        <v>42436.415972222225</v>
      </c>
      <c r="T3502" s="12">
        <f t="shared" si="219"/>
        <v>42420.127754629633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101</v>
      </c>
      <c r="P3503" s="7">
        <f t="shared" si="217"/>
        <v>35.714285714285715</v>
      </c>
      <c r="Q3503" t="s">
        <v>8321</v>
      </c>
      <c r="R3503" t="s">
        <v>8322</v>
      </c>
      <c r="S3503" s="12">
        <f t="shared" si="218"/>
        <v>42258.97216435185</v>
      </c>
      <c r="T3503" s="12">
        <f t="shared" si="219"/>
        <v>42233.97216435185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</v>
      </c>
      <c r="P3504" s="7">
        <f t="shared" si="217"/>
        <v>129.03225806451613</v>
      </c>
      <c r="Q3504" t="s">
        <v>8321</v>
      </c>
      <c r="R3504" t="s">
        <v>8322</v>
      </c>
      <c r="S3504" s="12">
        <f t="shared" si="218"/>
        <v>42445.374305555561</v>
      </c>
      <c r="T3504" s="12">
        <f t="shared" si="219"/>
        <v>42431.047731481485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108</v>
      </c>
      <c r="P3505" s="7">
        <f t="shared" si="217"/>
        <v>65.78947368421052</v>
      </c>
      <c r="Q3505" t="s">
        <v>8321</v>
      </c>
      <c r="R3505" t="s">
        <v>8322</v>
      </c>
      <c r="S3505" s="12">
        <f t="shared" si="218"/>
        <v>42575.686666666668</v>
      </c>
      <c r="T3505" s="12">
        <f t="shared" si="219"/>
        <v>42545.686666666668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7">
        <f t="shared" si="217"/>
        <v>125</v>
      </c>
      <c r="Q3506" t="s">
        <v>8321</v>
      </c>
      <c r="R3506" t="s">
        <v>8322</v>
      </c>
      <c r="S3506" s="12">
        <f t="shared" si="218"/>
        <v>42327.998738425929</v>
      </c>
      <c r="T3506" s="12">
        <f t="shared" si="219"/>
        <v>42297.957071759265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104</v>
      </c>
      <c r="P3507" s="7">
        <f t="shared" si="217"/>
        <v>64.102564102564102</v>
      </c>
      <c r="Q3507" t="s">
        <v>8321</v>
      </c>
      <c r="R3507" t="s">
        <v>8322</v>
      </c>
      <c r="S3507" s="12">
        <f t="shared" si="218"/>
        <v>41772.375</v>
      </c>
      <c r="T3507" s="12">
        <f t="shared" si="219"/>
        <v>41761.144039351857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102</v>
      </c>
      <c r="P3508" s="7">
        <f t="shared" si="217"/>
        <v>103.44827586206897</v>
      </c>
      <c r="Q3508" t="s">
        <v>8321</v>
      </c>
      <c r="R3508" t="s">
        <v>8322</v>
      </c>
      <c r="S3508" s="12">
        <f t="shared" si="218"/>
        <v>41874.942592592597</v>
      </c>
      <c r="T3508" s="12">
        <f t="shared" si="219"/>
        <v>41829.942592592597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</v>
      </c>
      <c r="P3509" s="7">
        <f t="shared" si="217"/>
        <v>138.88888888888889</v>
      </c>
      <c r="Q3509" t="s">
        <v>8321</v>
      </c>
      <c r="R3509" t="s">
        <v>8322</v>
      </c>
      <c r="S3509" s="12">
        <f t="shared" si="218"/>
        <v>42522.131215277775</v>
      </c>
      <c r="T3509" s="12">
        <f t="shared" si="219"/>
        <v>42492.131215277775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7">
        <f t="shared" si="217"/>
        <v>6.666666666666667</v>
      </c>
      <c r="Q3510" t="s">
        <v>8321</v>
      </c>
      <c r="R3510" t="s">
        <v>8322</v>
      </c>
      <c r="S3510" s="12">
        <f t="shared" si="218"/>
        <v>42501.083333333336</v>
      </c>
      <c r="T3510" s="12">
        <f t="shared" si="219"/>
        <v>42477.938113425924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</v>
      </c>
      <c r="P3511" s="7">
        <f t="shared" si="217"/>
        <v>90.909090909090907</v>
      </c>
      <c r="Q3511" t="s">
        <v>8321</v>
      </c>
      <c r="R3511" t="s">
        <v>8322</v>
      </c>
      <c r="S3511" s="12">
        <f t="shared" si="218"/>
        <v>41964.413194444445</v>
      </c>
      <c r="T3511" s="12">
        <f t="shared" si="219"/>
        <v>41951.067893518521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101</v>
      </c>
      <c r="P3512" s="7">
        <f t="shared" si="217"/>
        <v>60</v>
      </c>
      <c r="Q3512" t="s">
        <v>8321</v>
      </c>
      <c r="R3512" t="s">
        <v>8322</v>
      </c>
      <c r="S3512" s="12">
        <f t="shared" si="218"/>
        <v>41822.829236111116</v>
      </c>
      <c r="T3512" s="12">
        <f t="shared" si="219"/>
        <v>41802.829236111116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</v>
      </c>
      <c r="P3513" s="7">
        <f t="shared" si="217"/>
        <v>78.94736842105263</v>
      </c>
      <c r="Q3513" t="s">
        <v>8321</v>
      </c>
      <c r="R3513" t="s">
        <v>8322</v>
      </c>
      <c r="S3513" s="12">
        <f t="shared" si="218"/>
        <v>41950.979166666672</v>
      </c>
      <c r="T3513" s="12">
        <f t="shared" si="219"/>
        <v>41928.082118055558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7">
        <f t="shared" si="217"/>
        <v>58.823529411764703</v>
      </c>
      <c r="Q3514" t="s">
        <v>8321</v>
      </c>
      <c r="R3514" t="s">
        <v>8322</v>
      </c>
      <c r="S3514" s="12">
        <f t="shared" si="218"/>
        <v>42117.703611111116</v>
      </c>
      <c r="T3514" s="12">
        <f t="shared" si="219"/>
        <v>42057.74527777778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</v>
      </c>
      <c r="P3515" s="7">
        <f t="shared" si="217"/>
        <v>63.636363636363633</v>
      </c>
      <c r="Q3515" t="s">
        <v>8321</v>
      </c>
      <c r="R3515" t="s">
        <v>8322</v>
      </c>
      <c r="S3515" s="12">
        <f t="shared" si="218"/>
        <v>41794.415972222225</v>
      </c>
      <c r="T3515" s="12">
        <f t="shared" si="219"/>
        <v>41781.304537037038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</v>
      </c>
      <c r="P3516" s="7">
        <f t="shared" si="217"/>
        <v>50</v>
      </c>
      <c r="Q3516" t="s">
        <v>8321</v>
      </c>
      <c r="R3516" t="s">
        <v>8322</v>
      </c>
      <c r="S3516" s="12">
        <f t="shared" si="218"/>
        <v>42037.415972222225</v>
      </c>
      <c r="T3516" s="12">
        <f t="shared" si="219"/>
        <v>42021.055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103</v>
      </c>
      <c r="P3517" s="7">
        <f t="shared" si="217"/>
        <v>65.217391304347828</v>
      </c>
      <c r="Q3517" t="s">
        <v>8321</v>
      </c>
      <c r="R3517" t="s">
        <v>8322</v>
      </c>
      <c r="S3517" s="12">
        <f t="shared" si="218"/>
        <v>42155.981145833335</v>
      </c>
      <c r="T3517" s="12">
        <f t="shared" si="219"/>
        <v>42125.981145833335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7">
        <f t="shared" si="217"/>
        <v>227.27272727272728</v>
      </c>
      <c r="Q3518" t="s">
        <v>8321</v>
      </c>
      <c r="R3518" t="s">
        <v>8322</v>
      </c>
      <c r="S3518" s="12">
        <f t="shared" si="218"/>
        <v>41890.333333333336</v>
      </c>
      <c r="T3518" s="12">
        <f t="shared" si="219"/>
        <v>41856.218402777777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7">
        <f t="shared" si="217"/>
        <v>307.69230769230768</v>
      </c>
      <c r="Q3519" t="s">
        <v>8321</v>
      </c>
      <c r="R3519" t="s">
        <v>8322</v>
      </c>
      <c r="S3519" s="12">
        <f t="shared" si="218"/>
        <v>41824.666666666672</v>
      </c>
      <c r="T3519" s="12">
        <f t="shared" si="219"/>
        <v>41795.025856481479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</v>
      </c>
      <c r="P3520" s="7">
        <f t="shared" si="217"/>
        <v>45.454545454545453</v>
      </c>
      <c r="Q3520" t="s">
        <v>8321</v>
      </c>
      <c r="R3520" t="s">
        <v>8322</v>
      </c>
      <c r="S3520" s="12">
        <f t="shared" si="218"/>
        <v>41914.806250000001</v>
      </c>
      <c r="T3520" s="12">
        <f t="shared" si="219"/>
        <v>41893.991886574076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</v>
      </c>
      <c r="P3521" s="7">
        <f t="shared" si="217"/>
        <v>71.428571428571431</v>
      </c>
      <c r="Q3521" t="s">
        <v>8321</v>
      </c>
      <c r="R3521" t="s">
        <v>8322</v>
      </c>
      <c r="S3521" s="12">
        <f t="shared" si="218"/>
        <v>42067.807291666664</v>
      </c>
      <c r="T3521" s="12">
        <f t="shared" si="219"/>
        <v>42037.807291666664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101</v>
      </c>
      <c r="P3522" s="7">
        <f t="shared" si="217"/>
        <v>95.238095238095241</v>
      </c>
      <c r="Q3522" t="s">
        <v>8321</v>
      </c>
      <c r="R3522" t="s">
        <v>8322</v>
      </c>
      <c r="S3522" s="12">
        <f t="shared" si="218"/>
        <v>42253.782638888886</v>
      </c>
      <c r="T3522" s="12">
        <f t="shared" si="219"/>
        <v>42228.032546296301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ROUND((E3523/D3523)*100,0)</f>
        <v>169</v>
      </c>
      <c r="P3523" s="7">
        <f t="shared" ref="P3523:P3586" si="221">D3523/L3523</f>
        <v>26.923076923076923</v>
      </c>
      <c r="Q3523" t="s">
        <v>8321</v>
      </c>
      <c r="R3523" t="s">
        <v>8322</v>
      </c>
      <c r="S3523" s="12">
        <f t="shared" ref="S3523:S3586" si="222">(I3523/86400)+25569+(5/24)</f>
        <v>41911.56967592593</v>
      </c>
      <c r="T3523" s="12">
        <f t="shared" ref="T3523:T3586" si="223">(J3523/86400)+25569+(5/24)</f>
        <v>41881.56967592593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7">
        <f t="shared" si="221"/>
        <v>41.029411764705884</v>
      </c>
      <c r="Q3524" t="s">
        <v>8321</v>
      </c>
      <c r="R3524" t="s">
        <v>8322</v>
      </c>
      <c r="S3524" s="12">
        <f t="shared" si="222"/>
        <v>42262.629166666673</v>
      </c>
      <c r="T3524" s="12">
        <f t="shared" si="223"/>
        <v>42234.998217592591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114</v>
      </c>
      <c r="P3525" s="7">
        <f t="shared" si="221"/>
        <v>50</v>
      </c>
      <c r="Q3525" t="s">
        <v>8321</v>
      </c>
      <c r="R3525" t="s">
        <v>8322</v>
      </c>
      <c r="S3525" s="12">
        <f t="shared" si="222"/>
        <v>42639.166666666664</v>
      </c>
      <c r="T3525" s="12">
        <f t="shared" si="223"/>
        <v>42581.605879629635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102</v>
      </c>
      <c r="P3526" s="7">
        <f t="shared" si="221"/>
        <v>135.13513513513513</v>
      </c>
      <c r="Q3526" t="s">
        <v>8321</v>
      </c>
      <c r="R3526" t="s">
        <v>8322</v>
      </c>
      <c r="S3526" s="12">
        <f t="shared" si="222"/>
        <v>41895.375</v>
      </c>
      <c r="T3526" s="12">
        <f t="shared" si="223"/>
        <v>41880.971909722226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7">
        <f t="shared" si="221"/>
        <v>71.428571428571431</v>
      </c>
      <c r="Q3527" t="s">
        <v>8321</v>
      </c>
      <c r="R3527" t="s">
        <v>8322</v>
      </c>
      <c r="S3527" s="12">
        <f t="shared" si="222"/>
        <v>42225.875000000007</v>
      </c>
      <c r="T3527" s="12">
        <f t="shared" si="223"/>
        <v>42214.904004629636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7">
        <f t="shared" si="221"/>
        <v>97.058823529411768</v>
      </c>
      <c r="Q3528" t="s">
        <v>8321</v>
      </c>
      <c r="R3528" t="s">
        <v>8322</v>
      </c>
      <c r="S3528" s="12">
        <f t="shared" si="222"/>
        <v>42488.457638888889</v>
      </c>
      <c r="T3528" s="12">
        <f t="shared" si="223"/>
        <v>42460.543645833335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117</v>
      </c>
      <c r="P3529" s="7">
        <f t="shared" si="221"/>
        <v>69.767441860465112</v>
      </c>
      <c r="Q3529" t="s">
        <v>8321</v>
      </c>
      <c r="R3529" t="s">
        <v>8322</v>
      </c>
      <c r="S3529" s="12">
        <f t="shared" si="222"/>
        <v>42196.374305555561</v>
      </c>
      <c r="T3529" s="12">
        <f t="shared" si="223"/>
        <v>42167.231539351858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</v>
      </c>
      <c r="P3530" s="7">
        <f t="shared" si="221"/>
        <v>44.594594594594597</v>
      </c>
      <c r="Q3530" t="s">
        <v>8321</v>
      </c>
      <c r="R3530" t="s">
        <v>8322</v>
      </c>
      <c r="S3530" s="12">
        <f t="shared" si="222"/>
        <v>42753.709699074076</v>
      </c>
      <c r="T3530" s="12">
        <f t="shared" si="223"/>
        <v>42733.709699074076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7">
        <f t="shared" si="221"/>
        <v>27.777777777777779</v>
      </c>
      <c r="Q3531" t="s">
        <v>8321</v>
      </c>
      <c r="R3531" t="s">
        <v>8322</v>
      </c>
      <c r="S3531" s="12">
        <f t="shared" si="222"/>
        <v>42198.250000000007</v>
      </c>
      <c r="T3531" s="12">
        <f t="shared" si="223"/>
        <v>42177.970115740747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7">
        <f t="shared" si="221"/>
        <v>125</v>
      </c>
      <c r="Q3532" t="s">
        <v>8321</v>
      </c>
      <c r="R3532" t="s">
        <v>8322</v>
      </c>
      <c r="S3532" s="12">
        <f t="shared" si="222"/>
        <v>42471.041666666664</v>
      </c>
      <c r="T3532" s="12">
        <f t="shared" si="223"/>
        <v>42442.831678240742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7">
        <f t="shared" si="221"/>
        <v>38.46153846153846</v>
      </c>
      <c r="Q3533" t="s">
        <v>8321</v>
      </c>
      <c r="R3533" t="s">
        <v>8322</v>
      </c>
      <c r="S3533" s="12">
        <f t="shared" si="222"/>
        <v>42551.862662037041</v>
      </c>
      <c r="T3533" s="12">
        <f t="shared" si="223"/>
        <v>42521.862662037041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119</v>
      </c>
      <c r="P3534" s="7">
        <f t="shared" si="221"/>
        <v>35.555555555555557</v>
      </c>
      <c r="Q3534" t="s">
        <v>8321</v>
      </c>
      <c r="R3534" t="s">
        <v>8322</v>
      </c>
      <c r="S3534" s="12">
        <f t="shared" si="222"/>
        <v>41900.374305555561</v>
      </c>
      <c r="T3534" s="12">
        <f t="shared" si="223"/>
        <v>41884.808182870373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</v>
      </c>
      <c r="P3535" s="7">
        <f t="shared" si="221"/>
        <v>62.5</v>
      </c>
      <c r="Q3535" t="s">
        <v>8321</v>
      </c>
      <c r="R3535" t="s">
        <v>8322</v>
      </c>
      <c r="S3535" s="12">
        <f t="shared" si="222"/>
        <v>42320.011192129634</v>
      </c>
      <c r="T3535" s="12">
        <f t="shared" si="223"/>
        <v>42289.96952546297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</v>
      </c>
      <c r="P3536" s="7">
        <f t="shared" si="221"/>
        <v>24.509803921568629</v>
      </c>
      <c r="Q3536" t="s">
        <v>8321</v>
      </c>
      <c r="R3536" t="s">
        <v>8322</v>
      </c>
      <c r="S3536" s="12">
        <f t="shared" si="222"/>
        <v>42278.833599537036</v>
      </c>
      <c r="T3536" s="12">
        <f t="shared" si="223"/>
        <v>42243.833599537036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</v>
      </c>
      <c r="P3537" s="7">
        <f t="shared" si="221"/>
        <v>43.478260869565219</v>
      </c>
      <c r="Q3537" t="s">
        <v>8321</v>
      </c>
      <c r="R3537" t="s">
        <v>8322</v>
      </c>
      <c r="S3537" s="12">
        <f t="shared" si="222"/>
        <v>42279.958333333336</v>
      </c>
      <c r="T3537" s="12">
        <f t="shared" si="223"/>
        <v>42248.848495370374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</v>
      </c>
      <c r="P3538" s="7">
        <f t="shared" si="221"/>
        <v>8.8235294117647065</v>
      </c>
      <c r="Q3538" t="s">
        <v>8321</v>
      </c>
      <c r="R3538" t="s">
        <v>8322</v>
      </c>
      <c r="S3538" s="12">
        <f t="shared" si="222"/>
        <v>42358.707638888889</v>
      </c>
      <c r="T3538" s="12">
        <f t="shared" si="223"/>
        <v>42328.935474537044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</v>
      </c>
      <c r="P3539" s="7">
        <f t="shared" si="221"/>
        <v>24.107142857142858</v>
      </c>
      <c r="Q3539" t="s">
        <v>8321</v>
      </c>
      <c r="R3539" t="s">
        <v>8322</v>
      </c>
      <c r="S3539" s="12">
        <f t="shared" si="222"/>
        <v>41960.540972222225</v>
      </c>
      <c r="T3539" s="12">
        <f t="shared" si="223"/>
        <v>41923.562685185192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</v>
      </c>
      <c r="P3540" s="7">
        <f t="shared" si="221"/>
        <v>24.096385542168676</v>
      </c>
      <c r="Q3540" t="s">
        <v>8321</v>
      </c>
      <c r="R3540" t="s">
        <v>8322</v>
      </c>
      <c r="S3540" s="12">
        <f t="shared" si="222"/>
        <v>42599.628935185188</v>
      </c>
      <c r="T3540" s="12">
        <f t="shared" si="223"/>
        <v>42571.628935185188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120</v>
      </c>
      <c r="P3541" s="7">
        <f t="shared" si="221"/>
        <v>46.153846153846153</v>
      </c>
      <c r="Q3541" t="s">
        <v>8321</v>
      </c>
      <c r="R3541" t="s">
        <v>8322</v>
      </c>
      <c r="S3541" s="12">
        <f t="shared" si="222"/>
        <v>42621.964375000003</v>
      </c>
      <c r="T3541" s="12">
        <f t="shared" si="223"/>
        <v>42600.964375000003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7">
        <f t="shared" si="221"/>
        <v>37.5</v>
      </c>
      <c r="Q3542" t="s">
        <v>8321</v>
      </c>
      <c r="R3542" t="s">
        <v>8322</v>
      </c>
      <c r="S3542" s="12">
        <f t="shared" si="222"/>
        <v>42547.211701388893</v>
      </c>
      <c r="T3542" s="12">
        <f t="shared" si="223"/>
        <v>42517.211701388893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7">
        <f t="shared" si="221"/>
        <v>37.5</v>
      </c>
      <c r="Q3543" t="s">
        <v>8321</v>
      </c>
      <c r="R3543" t="s">
        <v>8322</v>
      </c>
      <c r="S3543" s="12">
        <f t="shared" si="222"/>
        <v>42247.938368055555</v>
      </c>
      <c r="T3543" s="12">
        <f t="shared" si="223"/>
        <v>42222.938368055555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</v>
      </c>
      <c r="P3544" s="7">
        <f t="shared" si="221"/>
        <v>64.705882352941174</v>
      </c>
      <c r="Q3544" t="s">
        <v>8321</v>
      </c>
      <c r="R3544" t="s">
        <v>8322</v>
      </c>
      <c r="S3544" s="12">
        <f t="shared" si="222"/>
        <v>41889.808125000003</v>
      </c>
      <c r="T3544" s="12">
        <f t="shared" si="223"/>
        <v>41829.808125000003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105</v>
      </c>
      <c r="P3545" s="7">
        <f t="shared" si="221"/>
        <v>51.724137931034484</v>
      </c>
      <c r="Q3545" t="s">
        <v>8321</v>
      </c>
      <c r="R3545" t="s">
        <v>8322</v>
      </c>
      <c r="S3545" s="12">
        <f t="shared" si="222"/>
        <v>42180.963645833333</v>
      </c>
      <c r="T3545" s="12">
        <f t="shared" si="223"/>
        <v>42150.963645833333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7">
        <f t="shared" si="221"/>
        <v>104.16666666666667</v>
      </c>
      <c r="Q3546" t="s">
        <v>8321</v>
      </c>
      <c r="R3546" t="s">
        <v>8322</v>
      </c>
      <c r="S3546" s="12">
        <f t="shared" si="222"/>
        <v>42071.040011574078</v>
      </c>
      <c r="T3546" s="12">
        <f t="shared" si="223"/>
        <v>42041.040011574078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</v>
      </c>
      <c r="P3547" s="7">
        <f t="shared" si="221"/>
        <v>31.25</v>
      </c>
      <c r="Q3547" t="s">
        <v>8321</v>
      </c>
      <c r="R3547" t="s">
        <v>8322</v>
      </c>
      <c r="S3547" s="12">
        <f t="shared" si="222"/>
        <v>42106.015729166669</v>
      </c>
      <c r="T3547" s="12">
        <f t="shared" si="223"/>
        <v>42076.015729166669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</v>
      </c>
      <c r="P3548" s="7">
        <f t="shared" si="221"/>
        <v>57.89473684210526</v>
      </c>
      <c r="Q3548" t="s">
        <v>8321</v>
      </c>
      <c r="R3548" t="s">
        <v>8322</v>
      </c>
      <c r="S3548" s="12">
        <f t="shared" si="222"/>
        <v>42095.374305555561</v>
      </c>
      <c r="T3548" s="12">
        <f t="shared" si="223"/>
        <v>42073.869027777779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</v>
      </c>
      <c r="P3549" s="7">
        <f t="shared" si="221"/>
        <v>104.16666666666667</v>
      </c>
      <c r="Q3549" t="s">
        <v>8321</v>
      </c>
      <c r="R3549" t="s">
        <v>8322</v>
      </c>
      <c r="S3549" s="12">
        <f t="shared" si="222"/>
        <v>42504.374305555561</v>
      </c>
      <c r="T3549" s="12">
        <f t="shared" si="223"/>
        <v>42480.287048611113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102</v>
      </c>
      <c r="P3550" s="7">
        <f t="shared" si="221"/>
        <v>161.53846153846155</v>
      </c>
      <c r="Q3550" t="s">
        <v>8321</v>
      </c>
      <c r="R3550" t="s">
        <v>8322</v>
      </c>
      <c r="S3550" s="12">
        <f t="shared" si="222"/>
        <v>42434.250000000007</v>
      </c>
      <c r="T3550" s="12">
        <f t="shared" si="223"/>
        <v>42412.150625000002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7">
        <f t="shared" si="221"/>
        <v>23.80952380952381</v>
      </c>
      <c r="Q3551" t="s">
        <v>8321</v>
      </c>
      <c r="R3551" t="s">
        <v>8322</v>
      </c>
      <c r="S3551" s="12">
        <f t="shared" si="222"/>
        <v>42251.602696759262</v>
      </c>
      <c r="T3551" s="12">
        <f t="shared" si="223"/>
        <v>42223.602696759262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105</v>
      </c>
      <c r="P3552" s="7">
        <f t="shared" si="221"/>
        <v>39.0625</v>
      </c>
      <c r="Q3552" t="s">
        <v>8321</v>
      </c>
      <c r="R3552" t="s">
        <v>8322</v>
      </c>
      <c r="S3552" s="12">
        <f t="shared" si="222"/>
        <v>42493.101828703708</v>
      </c>
      <c r="T3552" s="12">
        <f t="shared" si="223"/>
        <v>42463.101828703708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102</v>
      </c>
      <c r="P3553" s="7">
        <f t="shared" si="221"/>
        <v>60</v>
      </c>
      <c r="Q3553" t="s">
        <v>8321</v>
      </c>
      <c r="R3553" t="s">
        <v>8322</v>
      </c>
      <c r="S3553" s="12">
        <f t="shared" si="222"/>
        <v>41782.129861111112</v>
      </c>
      <c r="T3553" s="12">
        <f t="shared" si="223"/>
        <v>41753.724189814813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7">
        <f t="shared" si="221"/>
        <v>38.65</v>
      </c>
      <c r="Q3554" t="s">
        <v>8321</v>
      </c>
      <c r="R3554" t="s">
        <v>8322</v>
      </c>
      <c r="S3554" s="12">
        <f t="shared" si="222"/>
        <v>41818.795416666668</v>
      </c>
      <c r="T3554" s="12">
        <f t="shared" si="223"/>
        <v>41788.795416666668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</v>
      </c>
      <c r="P3555" s="7">
        <f t="shared" si="221"/>
        <v>52.884615384615387</v>
      </c>
      <c r="Q3555" t="s">
        <v>8321</v>
      </c>
      <c r="R3555" t="s">
        <v>8322</v>
      </c>
      <c r="S3555" s="12">
        <f t="shared" si="222"/>
        <v>42228.208333333336</v>
      </c>
      <c r="T3555" s="12">
        <f t="shared" si="223"/>
        <v>42196.237037037041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</v>
      </c>
      <c r="P3556" s="7">
        <f t="shared" si="221"/>
        <v>94.339622641509436</v>
      </c>
      <c r="Q3556" t="s">
        <v>8321</v>
      </c>
      <c r="R3556" t="s">
        <v>8322</v>
      </c>
      <c r="S3556" s="12">
        <f t="shared" si="222"/>
        <v>42046.916666666664</v>
      </c>
      <c r="T3556" s="12">
        <f t="shared" si="223"/>
        <v>42016.258784722224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7">
        <f t="shared" si="221"/>
        <v>171.42857142857142</v>
      </c>
      <c r="Q3557" t="s">
        <v>8321</v>
      </c>
      <c r="R3557" t="s">
        <v>8322</v>
      </c>
      <c r="S3557" s="12">
        <f t="shared" si="222"/>
        <v>42691.692060185189</v>
      </c>
      <c r="T3557" s="12">
        <f t="shared" si="223"/>
        <v>42661.650393518525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</v>
      </c>
      <c r="P3558" s="7">
        <f t="shared" si="221"/>
        <v>110</v>
      </c>
      <c r="Q3558" t="s">
        <v>8321</v>
      </c>
      <c r="R3558" t="s">
        <v>8322</v>
      </c>
      <c r="S3558" s="12">
        <f t="shared" si="222"/>
        <v>41868.857916666668</v>
      </c>
      <c r="T3558" s="12">
        <f t="shared" si="223"/>
        <v>41808.857916666668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</v>
      </c>
      <c r="P3559" s="7">
        <f t="shared" si="221"/>
        <v>179.21146953405017</v>
      </c>
      <c r="Q3559" t="s">
        <v>8321</v>
      </c>
      <c r="R3559" t="s">
        <v>8322</v>
      </c>
      <c r="S3559" s="12">
        <f t="shared" si="222"/>
        <v>41764.485081018523</v>
      </c>
      <c r="T3559" s="12">
        <f t="shared" si="223"/>
        <v>41730.485081018523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7">
        <f t="shared" si="221"/>
        <v>15.909090909090908</v>
      </c>
      <c r="Q3560" t="s">
        <v>8321</v>
      </c>
      <c r="R3560" t="s">
        <v>8322</v>
      </c>
      <c r="S3560" s="12">
        <f t="shared" si="222"/>
        <v>42182.083333333336</v>
      </c>
      <c r="T3560" s="12">
        <f t="shared" si="223"/>
        <v>42140.025173611117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104</v>
      </c>
      <c r="P3561" s="7">
        <f t="shared" si="221"/>
        <v>41.666666666666664</v>
      </c>
      <c r="Q3561" t="s">
        <v>8321</v>
      </c>
      <c r="R3561" t="s">
        <v>8322</v>
      </c>
      <c r="S3561" s="12">
        <f t="shared" si="222"/>
        <v>42216.581944444442</v>
      </c>
      <c r="T3561" s="12">
        <f t="shared" si="223"/>
        <v>42194.304490740738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</v>
      </c>
      <c r="P3562" s="7">
        <f t="shared" si="221"/>
        <v>43.243243243243242</v>
      </c>
      <c r="Q3562" t="s">
        <v>8321</v>
      </c>
      <c r="R3562" t="s">
        <v>8322</v>
      </c>
      <c r="S3562" s="12">
        <f t="shared" si="222"/>
        <v>42151.322916666664</v>
      </c>
      <c r="T3562" s="12">
        <f t="shared" si="223"/>
        <v>42116.097986111112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</v>
      </c>
      <c r="P3563" s="7">
        <f t="shared" si="221"/>
        <v>46.296296296296298</v>
      </c>
      <c r="Q3563" t="s">
        <v>8321</v>
      </c>
      <c r="R3563" t="s">
        <v>8322</v>
      </c>
      <c r="S3563" s="12">
        <f t="shared" si="222"/>
        <v>42221.983333333337</v>
      </c>
      <c r="T3563" s="12">
        <f t="shared" si="223"/>
        <v>42203.888634259267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149</v>
      </c>
      <c r="P3564" s="7">
        <f t="shared" si="221"/>
        <v>10.161290322580646</v>
      </c>
      <c r="Q3564" t="s">
        <v>8321</v>
      </c>
      <c r="R3564" t="s">
        <v>8322</v>
      </c>
      <c r="S3564" s="12">
        <f t="shared" si="222"/>
        <v>42443.125000000007</v>
      </c>
      <c r="T3564" s="12">
        <f t="shared" si="223"/>
        <v>42433.970219907409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</v>
      </c>
      <c r="P3565" s="7">
        <f t="shared" si="221"/>
        <v>20</v>
      </c>
      <c r="Q3565" t="s">
        <v>8321</v>
      </c>
      <c r="R3565" t="s">
        <v>8322</v>
      </c>
      <c r="S3565" s="12">
        <f t="shared" si="222"/>
        <v>42584.000000000007</v>
      </c>
      <c r="T3565" s="12">
        <f t="shared" si="223"/>
        <v>42555.880277777782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101</v>
      </c>
      <c r="P3566" s="7">
        <f t="shared" si="221"/>
        <v>58.823529411764703</v>
      </c>
      <c r="Q3566" t="s">
        <v>8321</v>
      </c>
      <c r="R3566" t="s">
        <v>8322</v>
      </c>
      <c r="S3566" s="12">
        <f t="shared" si="222"/>
        <v>42282.875000000007</v>
      </c>
      <c r="T3566" s="12">
        <f t="shared" si="223"/>
        <v>42236.831585648149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131</v>
      </c>
      <c r="P3567" s="7">
        <f t="shared" si="221"/>
        <v>75</v>
      </c>
      <c r="Q3567" t="s">
        <v>8321</v>
      </c>
      <c r="R3567" t="s">
        <v>8322</v>
      </c>
      <c r="S3567" s="12">
        <f t="shared" si="222"/>
        <v>42004.951481481483</v>
      </c>
      <c r="T3567" s="12">
        <f t="shared" si="223"/>
        <v>41974.951481481483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105</v>
      </c>
      <c r="P3568" s="7">
        <f t="shared" si="221"/>
        <v>52.631578947368418</v>
      </c>
      <c r="Q3568" t="s">
        <v>8321</v>
      </c>
      <c r="R3568" t="s">
        <v>8322</v>
      </c>
      <c r="S3568" s="12">
        <f t="shared" si="222"/>
        <v>42027.716238425928</v>
      </c>
      <c r="T3568" s="12">
        <f t="shared" si="223"/>
        <v>41997.716238425928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109</v>
      </c>
      <c r="P3569" s="7">
        <f t="shared" si="221"/>
        <v>24.390243902439025</v>
      </c>
      <c r="Q3569" t="s">
        <v>8321</v>
      </c>
      <c r="R3569" t="s">
        <v>8322</v>
      </c>
      <c r="S3569" s="12">
        <f t="shared" si="222"/>
        <v>42166.01902777778</v>
      </c>
      <c r="T3569" s="12">
        <f t="shared" si="223"/>
        <v>42136.01902777778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</v>
      </c>
      <c r="P3570" s="7">
        <f t="shared" si="221"/>
        <v>52.631578947368418</v>
      </c>
      <c r="Q3570" t="s">
        <v>8321</v>
      </c>
      <c r="R3570" t="s">
        <v>8322</v>
      </c>
      <c r="S3570" s="12">
        <f t="shared" si="222"/>
        <v>41899.949004629634</v>
      </c>
      <c r="T3570" s="12">
        <f t="shared" si="223"/>
        <v>41869.949004629634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</v>
      </c>
      <c r="P3571" s="7">
        <f t="shared" si="221"/>
        <v>121.95121951219512</v>
      </c>
      <c r="Q3571" t="s">
        <v>8321</v>
      </c>
      <c r="R3571" t="s">
        <v>8322</v>
      </c>
      <c r="S3571" s="12">
        <f t="shared" si="222"/>
        <v>42012.896944444445</v>
      </c>
      <c r="T3571" s="12">
        <f t="shared" si="223"/>
        <v>41982.896944444445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</v>
      </c>
      <c r="P3572" s="7">
        <f t="shared" si="221"/>
        <v>76.92307692307692</v>
      </c>
      <c r="Q3572" t="s">
        <v>8321</v>
      </c>
      <c r="R3572" t="s">
        <v>8322</v>
      </c>
      <c r="S3572" s="12">
        <f t="shared" si="222"/>
        <v>42004.500000000007</v>
      </c>
      <c r="T3572" s="12">
        <f t="shared" si="223"/>
        <v>41976.540312500001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</v>
      </c>
      <c r="P3573" s="7">
        <f t="shared" si="221"/>
        <v>60</v>
      </c>
      <c r="Q3573" t="s">
        <v>8321</v>
      </c>
      <c r="R3573" t="s">
        <v>8322</v>
      </c>
      <c r="S3573" s="12">
        <f t="shared" si="222"/>
        <v>41943.067280092597</v>
      </c>
      <c r="T3573" s="12">
        <f t="shared" si="223"/>
        <v>41913.067280092597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7">
        <f t="shared" si="221"/>
        <v>55.555555555555557</v>
      </c>
      <c r="Q3574" t="s">
        <v>8321</v>
      </c>
      <c r="R3574" t="s">
        <v>8322</v>
      </c>
      <c r="S3574" s="12">
        <f t="shared" si="222"/>
        <v>42176.778726851851</v>
      </c>
      <c r="T3574" s="12">
        <f t="shared" si="223"/>
        <v>42146.778726851851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103</v>
      </c>
      <c r="P3575" s="7">
        <f t="shared" si="221"/>
        <v>38.46153846153846</v>
      </c>
      <c r="Q3575" t="s">
        <v>8321</v>
      </c>
      <c r="R3575" t="s">
        <v>8322</v>
      </c>
      <c r="S3575" s="12">
        <f t="shared" si="222"/>
        <v>41951.625532407408</v>
      </c>
      <c r="T3575" s="12">
        <f t="shared" si="223"/>
        <v>41921.583865740744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</v>
      </c>
      <c r="P3576" s="7">
        <f t="shared" si="221"/>
        <v>128.88888888888889</v>
      </c>
      <c r="Q3576" t="s">
        <v>8321</v>
      </c>
      <c r="R3576" t="s">
        <v>8322</v>
      </c>
      <c r="S3576" s="12">
        <f t="shared" si="222"/>
        <v>41957.192685185182</v>
      </c>
      <c r="T3576" s="12">
        <f t="shared" si="223"/>
        <v>41927.151018518525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</v>
      </c>
      <c r="P3577" s="7">
        <f t="shared" si="221"/>
        <v>98.039215686274517</v>
      </c>
      <c r="Q3577" t="s">
        <v>8321</v>
      </c>
      <c r="R3577" t="s">
        <v>8322</v>
      </c>
      <c r="S3577" s="12">
        <f t="shared" si="222"/>
        <v>42593.374305555561</v>
      </c>
      <c r="T3577" s="12">
        <f t="shared" si="223"/>
        <v>42561.992210648146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7">
        <f t="shared" si="221"/>
        <v>20</v>
      </c>
      <c r="Q3578" t="s">
        <v>8321</v>
      </c>
      <c r="R3578" t="s">
        <v>8322</v>
      </c>
      <c r="S3578" s="12">
        <f t="shared" si="222"/>
        <v>42709.799236111117</v>
      </c>
      <c r="T3578" s="12">
        <f t="shared" si="223"/>
        <v>42649.757569444446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7">
        <f t="shared" si="221"/>
        <v>22.222222222222221</v>
      </c>
      <c r="Q3579" t="s">
        <v>8321</v>
      </c>
      <c r="R3579" t="s">
        <v>8322</v>
      </c>
      <c r="S3579" s="12">
        <f t="shared" si="222"/>
        <v>42120.477777777785</v>
      </c>
      <c r="T3579" s="12">
        <f t="shared" si="223"/>
        <v>42093.995173611118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</v>
      </c>
      <c r="P3580" s="7">
        <f t="shared" si="221"/>
        <v>40.54054054054054</v>
      </c>
      <c r="Q3580" t="s">
        <v>8321</v>
      </c>
      <c r="R3580" t="s">
        <v>8322</v>
      </c>
      <c r="S3580" s="12">
        <f t="shared" si="222"/>
        <v>42490.941863425927</v>
      </c>
      <c r="T3580" s="12">
        <f t="shared" si="223"/>
        <v>42460.941863425927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7">
        <f t="shared" si="221"/>
        <v>35.714285714285715</v>
      </c>
      <c r="Q3581" t="s">
        <v>8321</v>
      </c>
      <c r="R3581" t="s">
        <v>8322</v>
      </c>
      <c r="S3581" s="12">
        <f t="shared" si="222"/>
        <v>42460.928888888891</v>
      </c>
      <c r="T3581" s="12">
        <f t="shared" si="223"/>
        <v>42430.970555555563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114</v>
      </c>
      <c r="P3582" s="7">
        <f t="shared" si="221"/>
        <v>33.333333333333336</v>
      </c>
      <c r="Q3582" t="s">
        <v>8321</v>
      </c>
      <c r="R3582" t="s">
        <v>8322</v>
      </c>
      <c r="S3582" s="12">
        <f t="shared" si="222"/>
        <v>42064.415972222225</v>
      </c>
      <c r="T3582" s="12">
        <f t="shared" si="223"/>
        <v>42026.384513888894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7">
        <f t="shared" si="221"/>
        <v>33.333333333333336</v>
      </c>
      <c r="Q3583" t="s">
        <v>8321</v>
      </c>
      <c r="R3583" t="s">
        <v>8322</v>
      </c>
      <c r="S3583" s="12">
        <f t="shared" si="222"/>
        <v>41850.679513888892</v>
      </c>
      <c r="T3583" s="12">
        <f t="shared" si="223"/>
        <v>41836.679513888892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7">
        <f t="shared" si="221"/>
        <v>20.408163265306122</v>
      </c>
      <c r="Q3584" t="s">
        <v>8321</v>
      </c>
      <c r="R3584" t="s">
        <v>8322</v>
      </c>
      <c r="S3584" s="12">
        <f t="shared" si="222"/>
        <v>42465.304189814815</v>
      </c>
      <c r="T3584" s="12">
        <f t="shared" si="223"/>
        <v>42451.304189814815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109</v>
      </c>
      <c r="P3585" s="7">
        <f t="shared" si="221"/>
        <v>125</v>
      </c>
      <c r="Q3585" t="s">
        <v>8321</v>
      </c>
      <c r="R3585" t="s">
        <v>8322</v>
      </c>
      <c r="S3585" s="12">
        <f t="shared" si="222"/>
        <v>42478.592650462968</v>
      </c>
      <c r="T3585" s="12">
        <f t="shared" si="223"/>
        <v>42418.634317129632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116</v>
      </c>
      <c r="P3586" s="7">
        <f t="shared" si="221"/>
        <v>26.785714285714285</v>
      </c>
      <c r="Q3586" t="s">
        <v>8321</v>
      </c>
      <c r="R3586" t="s">
        <v>8322</v>
      </c>
      <c r="S3586" s="12">
        <f t="shared" si="222"/>
        <v>42198.524814814817</v>
      </c>
      <c r="T3586" s="12">
        <f t="shared" si="223"/>
        <v>42168.524814814817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ROUND((E3587/D3587)*100,0)</f>
        <v>119</v>
      </c>
      <c r="P3587" s="7">
        <f t="shared" ref="P3587:P3650" si="225">D3587/L3587</f>
        <v>147.82608695652175</v>
      </c>
      <c r="Q3587" t="s">
        <v>8321</v>
      </c>
      <c r="R3587" t="s">
        <v>8322</v>
      </c>
      <c r="S3587" s="12">
        <f t="shared" ref="S3587:S3650" si="226">(I3587/86400)+25569+(5/24)</f>
        <v>41994.92465277778</v>
      </c>
      <c r="T3587" s="12">
        <f t="shared" ref="T3587:T3650" si="227">(J3587/86400)+25569+(5/24)</f>
        <v>41964.92465277778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</v>
      </c>
      <c r="P3588" s="7">
        <f t="shared" si="225"/>
        <v>138.88888888888889</v>
      </c>
      <c r="Q3588" t="s">
        <v>8321</v>
      </c>
      <c r="R3588" t="s">
        <v>8322</v>
      </c>
      <c r="S3588" s="12">
        <f t="shared" si="226"/>
        <v>42636.905902777777</v>
      </c>
      <c r="T3588" s="12">
        <f t="shared" si="227"/>
        <v>42576.905902777777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127</v>
      </c>
      <c r="P3589" s="7">
        <f t="shared" si="225"/>
        <v>17.857142857142858</v>
      </c>
      <c r="Q3589" t="s">
        <v>8321</v>
      </c>
      <c r="R3589" t="s">
        <v>8322</v>
      </c>
      <c r="S3589" s="12">
        <f t="shared" si="226"/>
        <v>42549.000000000007</v>
      </c>
      <c r="T3589" s="12">
        <f t="shared" si="227"/>
        <v>42503.74831018519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101</v>
      </c>
      <c r="P3590" s="7">
        <f t="shared" si="225"/>
        <v>18.181818181818183</v>
      </c>
      <c r="Q3590" t="s">
        <v>8321</v>
      </c>
      <c r="R3590" t="s">
        <v>8322</v>
      </c>
      <c r="S3590" s="12">
        <f t="shared" si="226"/>
        <v>42124.166666666664</v>
      </c>
      <c r="T3590" s="12">
        <f t="shared" si="227"/>
        <v>42102.037152777782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128</v>
      </c>
      <c r="P3591" s="7">
        <f t="shared" si="225"/>
        <v>64.516129032258064</v>
      </c>
      <c r="Q3591" t="s">
        <v>8321</v>
      </c>
      <c r="R3591" t="s">
        <v>8322</v>
      </c>
      <c r="S3591" s="12">
        <f t="shared" si="226"/>
        <v>42150.855868055558</v>
      </c>
      <c r="T3591" s="12">
        <f t="shared" si="227"/>
        <v>42125.855868055558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</v>
      </c>
      <c r="P3592" s="7">
        <f t="shared" si="225"/>
        <v>68.493150684931507</v>
      </c>
      <c r="Q3592" t="s">
        <v>8321</v>
      </c>
      <c r="R3592" t="s">
        <v>8322</v>
      </c>
      <c r="S3592" s="12">
        <f t="shared" si="226"/>
        <v>41932.542060185187</v>
      </c>
      <c r="T3592" s="12">
        <f t="shared" si="227"/>
        <v>41902.542060185187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7">
        <f t="shared" si="225"/>
        <v>38.888888888888886</v>
      </c>
      <c r="Q3593" t="s">
        <v>8321</v>
      </c>
      <c r="R3593" t="s">
        <v>8322</v>
      </c>
      <c r="S3593" s="12">
        <f t="shared" si="226"/>
        <v>42028.415972222225</v>
      </c>
      <c r="T3593" s="12">
        <f t="shared" si="227"/>
        <v>42004.156759259262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</v>
      </c>
      <c r="P3594" s="7">
        <f t="shared" si="225"/>
        <v>57.142857142857146</v>
      </c>
      <c r="Q3594" t="s">
        <v>8321</v>
      </c>
      <c r="R3594" t="s">
        <v>8322</v>
      </c>
      <c r="S3594" s="12">
        <f t="shared" si="226"/>
        <v>42046.415972222225</v>
      </c>
      <c r="T3594" s="12">
        <f t="shared" si="227"/>
        <v>41989.038275462961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111</v>
      </c>
      <c r="P3595" s="7">
        <f t="shared" si="225"/>
        <v>69.767441860465112</v>
      </c>
      <c r="Q3595" t="s">
        <v>8321</v>
      </c>
      <c r="R3595" t="s">
        <v>8322</v>
      </c>
      <c r="S3595" s="12">
        <f t="shared" si="226"/>
        <v>42010.05972222222</v>
      </c>
      <c r="T3595" s="12">
        <f t="shared" si="227"/>
        <v>41975.106932870374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126</v>
      </c>
      <c r="P3596" s="7">
        <f t="shared" si="225"/>
        <v>44.444444444444443</v>
      </c>
      <c r="Q3596" t="s">
        <v>8321</v>
      </c>
      <c r="R3596" t="s">
        <v>8322</v>
      </c>
      <c r="S3596" s="12">
        <f t="shared" si="226"/>
        <v>42617.275254629632</v>
      </c>
      <c r="T3596" s="12">
        <f t="shared" si="227"/>
        <v>42592.275254629632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119</v>
      </c>
      <c r="P3597" s="7">
        <f t="shared" si="225"/>
        <v>41.935483870967744</v>
      </c>
      <c r="Q3597" t="s">
        <v>8321</v>
      </c>
      <c r="R3597" t="s">
        <v>8322</v>
      </c>
      <c r="S3597" s="12">
        <f t="shared" si="226"/>
        <v>42076.499305555561</v>
      </c>
      <c r="T3597" s="12">
        <f t="shared" si="227"/>
        <v>42050.21670138889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108</v>
      </c>
      <c r="P3598" s="7">
        <f t="shared" si="225"/>
        <v>73.333333333333329</v>
      </c>
      <c r="Q3598" t="s">
        <v>8321</v>
      </c>
      <c r="R3598" t="s">
        <v>8322</v>
      </c>
      <c r="S3598" s="12">
        <f t="shared" si="226"/>
        <v>41877.923402777778</v>
      </c>
      <c r="T3598" s="12">
        <f t="shared" si="227"/>
        <v>41856.923402777778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103</v>
      </c>
      <c r="P3599" s="7">
        <f t="shared" si="225"/>
        <v>75.757575757575751</v>
      </c>
      <c r="Q3599" t="s">
        <v>8321</v>
      </c>
      <c r="R3599" t="s">
        <v>8322</v>
      </c>
      <c r="S3599" s="12">
        <f t="shared" si="226"/>
        <v>42432.457638888889</v>
      </c>
      <c r="T3599" s="12">
        <f t="shared" si="227"/>
        <v>42417.793865740743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</v>
      </c>
      <c r="P3600" s="7">
        <f t="shared" si="225"/>
        <v>37.037037037037038</v>
      </c>
      <c r="Q3600" t="s">
        <v>8321</v>
      </c>
      <c r="R3600" t="s">
        <v>8322</v>
      </c>
      <c r="S3600" s="12">
        <f t="shared" si="226"/>
        <v>41885.415972222225</v>
      </c>
      <c r="T3600" s="12">
        <f t="shared" si="227"/>
        <v>41867.007199074076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7">
        <f t="shared" si="225"/>
        <v>29.411764705882351</v>
      </c>
      <c r="Q3601" t="s">
        <v>8321</v>
      </c>
      <c r="R3601" t="s">
        <v>8322</v>
      </c>
      <c r="S3601" s="12">
        <f t="shared" si="226"/>
        <v>42246.208333333336</v>
      </c>
      <c r="T3601" s="12">
        <f t="shared" si="227"/>
        <v>42221.003206018526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7">
        <f t="shared" si="225"/>
        <v>2.5</v>
      </c>
      <c r="Q3602" t="s">
        <v>8321</v>
      </c>
      <c r="R3602" t="s">
        <v>8322</v>
      </c>
      <c r="S3602" s="12">
        <f t="shared" si="226"/>
        <v>42657.05745370371</v>
      </c>
      <c r="T3602" s="12">
        <f t="shared" si="227"/>
        <v>42629.05745370371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</v>
      </c>
      <c r="P3603" s="7">
        <f t="shared" si="225"/>
        <v>37.735849056603776</v>
      </c>
      <c r="Q3603" t="s">
        <v>8321</v>
      </c>
      <c r="R3603" t="s">
        <v>8322</v>
      </c>
      <c r="S3603" s="12">
        <f t="shared" si="226"/>
        <v>42021.206967592596</v>
      </c>
      <c r="T3603" s="12">
        <f t="shared" si="227"/>
        <v>41991.206967592596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</v>
      </c>
      <c r="P3604" s="7">
        <f t="shared" si="225"/>
        <v>81.632653061224488</v>
      </c>
      <c r="Q3604" t="s">
        <v>8321</v>
      </c>
      <c r="R3604" t="s">
        <v>8322</v>
      </c>
      <c r="S3604" s="12">
        <f t="shared" si="226"/>
        <v>42508.102766203701</v>
      </c>
      <c r="T3604" s="12">
        <f t="shared" si="227"/>
        <v>42448.102766203701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171</v>
      </c>
      <c r="P3605" s="7">
        <f t="shared" si="225"/>
        <v>26.315789473684209</v>
      </c>
      <c r="Q3605" t="s">
        <v>8321</v>
      </c>
      <c r="R3605" t="s">
        <v>8322</v>
      </c>
      <c r="S3605" s="12">
        <f t="shared" si="226"/>
        <v>42314.114351851858</v>
      </c>
      <c r="T3605" s="12">
        <f t="shared" si="227"/>
        <v>42284.072685185187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113</v>
      </c>
      <c r="P3606" s="7">
        <f t="shared" si="225"/>
        <v>43.478260869565219</v>
      </c>
      <c r="Q3606" t="s">
        <v>8321</v>
      </c>
      <c r="R3606" t="s">
        <v>8322</v>
      </c>
      <c r="S3606" s="12">
        <f t="shared" si="226"/>
        <v>42489.499305555561</v>
      </c>
      <c r="T3606" s="12">
        <f t="shared" si="227"/>
        <v>42483.224027777782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7">
        <f t="shared" si="225"/>
        <v>16.666666666666668</v>
      </c>
      <c r="Q3607" t="s">
        <v>8321</v>
      </c>
      <c r="R3607" t="s">
        <v>8322</v>
      </c>
      <c r="S3607" s="12">
        <f t="shared" si="226"/>
        <v>42414.001458333332</v>
      </c>
      <c r="T3607" s="12">
        <f t="shared" si="227"/>
        <v>42384.001458333332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</v>
      </c>
      <c r="P3608" s="7">
        <f t="shared" si="225"/>
        <v>46.875</v>
      </c>
      <c r="Q3608" t="s">
        <v>8321</v>
      </c>
      <c r="R3608" t="s">
        <v>8322</v>
      </c>
      <c r="S3608" s="12">
        <f t="shared" si="226"/>
        <v>42596.813159722224</v>
      </c>
      <c r="T3608" s="12">
        <f t="shared" si="227"/>
        <v>42566.813159722224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</v>
      </c>
      <c r="P3609" s="7">
        <f t="shared" si="225"/>
        <v>27.5</v>
      </c>
      <c r="Q3609" t="s">
        <v>8321</v>
      </c>
      <c r="R3609" t="s">
        <v>8322</v>
      </c>
      <c r="S3609" s="12">
        <f t="shared" si="226"/>
        <v>42353.208333333336</v>
      </c>
      <c r="T3609" s="12">
        <f t="shared" si="227"/>
        <v>42339.172245370377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7">
        <f t="shared" si="225"/>
        <v>29.62962962962963</v>
      </c>
      <c r="Q3610" t="s">
        <v>8321</v>
      </c>
      <c r="R3610" t="s">
        <v>8322</v>
      </c>
      <c r="S3610" s="12">
        <f t="shared" si="226"/>
        <v>42538.791666666664</v>
      </c>
      <c r="T3610" s="12">
        <f t="shared" si="227"/>
        <v>42506.917708333334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</v>
      </c>
      <c r="P3611" s="7">
        <f t="shared" si="225"/>
        <v>93.333333333333329</v>
      </c>
      <c r="Q3611" t="s">
        <v>8321</v>
      </c>
      <c r="R3611" t="s">
        <v>8322</v>
      </c>
      <c r="S3611" s="12">
        <f t="shared" si="226"/>
        <v>42460.158391203709</v>
      </c>
      <c r="T3611" s="12">
        <f t="shared" si="227"/>
        <v>42430.200057870374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</v>
      </c>
      <c r="P3612" s="7">
        <f t="shared" si="225"/>
        <v>32.258064516129032</v>
      </c>
      <c r="Q3612" t="s">
        <v>8321</v>
      </c>
      <c r="R3612" t="s">
        <v>8322</v>
      </c>
      <c r="S3612" s="12">
        <f t="shared" si="226"/>
        <v>42233.640462962961</v>
      </c>
      <c r="T3612" s="12">
        <f t="shared" si="227"/>
        <v>42203.640462962961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7">
        <f t="shared" si="225"/>
        <v>49.019607843137258</v>
      </c>
      <c r="Q3613" t="s">
        <v>8321</v>
      </c>
      <c r="R3613" t="s">
        <v>8322</v>
      </c>
      <c r="S3613" s="12">
        <f t="shared" si="226"/>
        <v>42102.578715277785</v>
      </c>
      <c r="T3613" s="12">
        <f t="shared" si="227"/>
        <v>42072.578715277785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</v>
      </c>
      <c r="P3614" s="7">
        <f t="shared" si="225"/>
        <v>87.719298245614041</v>
      </c>
      <c r="Q3614" t="s">
        <v>8321</v>
      </c>
      <c r="R3614" t="s">
        <v>8322</v>
      </c>
      <c r="S3614" s="12">
        <f t="shared" si="226"/>
        <v>41799.935312499998</v>
      </c>
      <c r="T3614" s="12">
        <f t="shared" si="227"/>
        <v>41789.935312499998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7">
        <f t="shared" si="225"/>
        <v>62.5</v>
      </c>
      <c r="Q3615" t="s">
        <v>8321</v>
      </c>
      <c r="R3615" t="s">
        <v>8322</v>
      </c>
      <c r="S3615" s="12">
        <f t="shared" si="226"/>
        <v>41818.798310185186</v>
      </c>
      <c r="T3615" s="12">
        <f t="shared" si="227"/>
        <v>41788.798310185186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101</v>
      </c>
      <c r="P3616" s="7">
        <f t="shared" si="225"/>
        <v>35.2112676056338</v>
      </c>
      <c r="Q3616" t="s">
        <v>8321</v>
      </c>
      <c r="R3616" t="s">
        <v>8322</v>
      </c>
      <c r="S3616" s="12">
        <f t="shared" si="226"/>
        <v>42174.250185185192</v>
      </c>
      <c r="T3616" s="12">
        <f t="shared" si="227"/>
        <v>42144.250185185192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107</v>
      </c>
      <c r="P3617" s="7">
        <f t="shared" si="225"/>
        <v>34.722222222222221</v>
      </c>
      <c r="Q3617" t="s">
        <v>8321</v>
      </c>
      <c r="R3617" t="s">
        <v>8322</v>
      </c>
      <c r="S3617" s="12">
        <f t="shared" si="226"/>
        <v>42348.802037037043</v>
      </c>
      <c r="T3617" s="12">
        <f t="shared" si="227"/>
        <v>42318.802037037043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125</v>
      </c>
      <c r="P3618" s="7">
        <f t="shared" si="225"/>
        <v>55.555555555555557</v>
      </c>
      <c r="Q3618" t="s">
        <v>8321</v>
      </c>
      <c r="R3618" t="s">
        <v>8322</v>
      </c>
      <c r="S3618" s="12">
        <f t="shared" si="226"/>
        <v>42083.116481481484</v>
      </c>
      <c r="T3618" s="12">
        <f t="shared" si="227"/>
        <v>42053.158148148148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119</v>
      </c>
      <c r="P3619" s="7">
        <f t="shared" si="225"/>
        <v>14.509803921568627</v>
      </c>
      <c r="Q3619" t="s">
        <v>8321</v>
      </c>
      <c r="R3619" t="s">
        <v>8322</v>
      </c>
      <c r="S3619" s="12">
        <f t="shared" si="226"/>
        <v>42794.208333333336</v>
      </c>
      <c r="T3619" s="12">
        <f t="shared" si="227"/>
        <v>42779.81862268519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7">
        <f t="shared" si="225"/>
        <v>35.714285714285715</v>
      </c>
      <c r="Q3620" t="s">
        <v>8321</v>
      </c>
      <c r="R3620" t="s">
        <v>8322</v>
      </c>
      <c r="S3620" s="12">
        <f t="shared" si="226"/>
        <v>42158.836226851854</v>
      </c>
      <c r="T3620" s="12">
        <f t="shared" si="227"/>
        <v>42128.836226851854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113</v>
      </c>
      <c r="P3621" s="7">
        <f t="shared" si="225"/>
        <v>58.823529411764703</v>
      </c>
      <c r="Q3621" t="s">
        <v>8321</v>
      </c>
      <c r="R3621" t="s">
        <v>8322</v>
      </c>
      <c r="S3621" s="12">
        <f t="shared" si="226"/>
        <v>42694.125000000007</v>
      </c>
      <c r="T3621" s="12">
        <f t="shared" si="227"/>
        <v>42661.340578703705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</v>
      </c>
      <c r="P3622" s="7">
        <f t="shared" si="225"/>
        <v>53.299492385786799</v>
      </c>
      <c r="Q3622" t="s">
        <v>8321</v>
      </c>
      <c r="R3622" t="s">
        <v>8322</v>
      </c>
      <c r="S3622" s="12">
        <f t="shared" si="226"/>
        <v>42068.375000000007</v>
      </c>
      <c r="T3622" s="12">
        <f t="shared" si="227"/>
        <v>42038.146539351852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110</v>
      </c>
      <c r="P3623" s="7">
        <f t="shared" si="225"/>
        <v>42.857142857142854</v>
      </c>
      <c r="Q3623" t="s">
        <v>8321</v>
      </c>
      <c r="R3623" t="s">
        <v>8322</v>
      </c>
      <c r="S3623" s="12">
        <f t="shared" si="226"/>
        <v>42644.083333333336</v>
      </c>
      <c r="T3623" s="12">
        <f t="shared" si="227"/>
        <v>42620.14402777778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</v>
      </c>
      <c r="P3624" s="7">
        <f t="shared" si="225"/>
        <v>47.61904761904762</v>
      </c>
      <c r="Q3624" t="s">
        <v>8321</v>
      </c>
      <c r="R3624" t="s">
        <v>8322</v>
      </c>
      <c r="S3624" s="12">
        <f t="shared" si="226"/>
        <v>41910.349305555559</v>
      </c>
      <c r="T3624" s="12">
        <f t="shared" si="227"/>
        <v>41877.430219907408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7">
        <f t="shared" si="225"/>
        <v>73.529411764705884</v>
      </c>
      <c r="Q3625" t="s">
        <v>8321</v>
      </c>
      <c r="R3625" t="s">
        <v>8322</v>
      </c>
      <c r="S3625" s="12">
        <f t="shared" si="226"/>
        <v>41846.5</v>
      </c>
      <c r="T3625" s="12">
        <f t="shared" si="227"/>
        <v>41828.945254629631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105</v>
      </c>
      <c r="P3626" s="7">
        <f t="shared" si="225"/>
        <v>76.92307692307692</v>
      </c>
      <c r="Q3626" t="s">
        <v>8321</v>
      </c>
      <c r="R3626" t="s">
        <v>8322</v>
      </c>
      <c r="S3626" s="12">
        <f t="shared" si="226"/>
        <v>42605.982523148152</v>
      </c>
      <c r="T3626" s="12">
        <f t="shared" si="227"/>
        <v>42545.982523148152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103</v>
      </c>
      <c r="P3627" s="7">
        <f t="shared" si="225"/>
        <v>38.46153846153846</v>
      </c>
      <c r="Q3627" t="s">
        <v>8321</v>
      </c>
      <c r="R3627" t="s">
        <v>8322</v>
      </c>
      <c r="S3627" s="12">
        <f t="shared" si="226"/>
        <v>42187.860844907409</v>
      </c>
      <c r="T3627" s="12">
        <f t="shared" si="227"/>
        <v>42157.860844907409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102</v>
      </c>
      <c r="P3628" s="7">
        <f t="shared" si="225"/>
        <v>83.333333333333329</v>
      </c>
      <c r="Q3628" t="s">
        <v>8321</v>
      </c>
      <c r="R3628" t="s">
        <v>8322</v>
      </c>
      <c r="S3628" s="12">
        <f t="shared" si="226"/>
        <v>41867.875659722224</v>
      </c>
      <c r="T3628" s="12">
        <f t="shared" si="227"/>
        <v>41846.875659722224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7">
        <f t="shared" si="225"/>
        <v>68.965517241379317</v>
      </c>
      <c r="Q3629" t="s">
        <v>8321</v>
      </c>
      <c r="R3629" t="s">
        <v>8322</v>
      </c>
      <c r="S3629" s="12">
        <f t="shared" si="226"/>
        <v>42511.374305555561</v>
      </c>
      <c r="T3629" s="12">
        <f t="shared" si="227"/>
        <v>42460.95008101852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7" t="e">
        <f t="shared" si="225"/>
        <v>#DIV/0!</v>
      </c>
      <c r="Q3630" t="s">
        <v>8321</v>
      </c>
      <c r="R3630" t="s">
        <v>8359</v>
      </c>
      <c r="S3630" s="12">
        <f t="shared" si="226"/>
        <v>42352.083287037043</v>
      </c>
      <c r="T3630" s="12">
        <f t="shared" si="227"/>
        <v>42292.041620370372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0</v>
      </c>
      <c r="P3631" s="7">
        <f t="shared" si="225"/>
        <v>500000</v>
      </c>
      <c r="Q3631" t="s">
        <v>8321</v>
      </c>
      <c r="R3631" t="s">
        <v>8359</v>
      </c>
      <c r="S3631" s="12">
        <f t="shared" si="226"/>
        <v>42495.916666666664</v>
      </c>
      <c r="T3631" s="12">
        <f t="shared" si="227"/>
        <v>42437.302824074075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0</v>
      </c>
      <c r="P3632" s="7">
        <f t="shared" si="225"/>
        <v>3000</v>
      </c>
      <c r="Q3632" t="s">
        <v>8321</v>
      </c>
      <c r="R3632" t="s">
        <v>8359</v>
      </c>
      <c r="S3632" s="12">
        <f t="shared" si="226"/>
        <v>41973.097106481488</v>
      </c>
      <c r="T3632" s="12">
        <f t="shared" si="227"/>
        <v>41943.055439814816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</v>
      </c>
      <c r="P3633" s="7">
        <f t="shared" si="225"/>
        <v>289.83050847457628</v>
      </c>
      <c r="Q3633" t="s">
        <v>8321</v>
      </c>
      <c r="R3633" t="s">
        <v>8359</v>
      </c>
      <c r="S3633" s="12">
        <f t="shared" si="226"/>
        <v>41905.374305555561</v>
      </c>
      <c r="T3633" s="12">
        <f t="shared" si="227"/>
        <v>41880.961770833332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7">
        <f t="shared" si="225"/>
        <v>500</v>
      </c>
      <c r="Q3634" t="s">
        <v>8321</v>
      </c>
      <c r="R3634" t="s">
        <v>8359</v>
      </c>
      <c r="S3634" s="12">
        <f t="shared" si="226"/>
        <v>41967.145243055558</v>
      </c>
      <c r="T3634" s="12">
        <f t="shared" si="227"/>
        <v>41947.145243055558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</v>
      </c>
      <c r="P3635" s="7">
        <f t="shared" si="225"/>
        <v>161.29032258064515</v>
      </c>
      <c r="Q3635" t="s">
        <v>8321</v>
      </c>
      <c r="R3635" t="s">
        <v>8359</v>
      </c>
      <c r="S3635" s="12">
        <f t="shared" si="226"/>
        <v>42693.250000000007</v>
      </c>
      <c r="T3635" s="12">
        <f t="shared" si="227"/>
        <v>42649.831793981481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</v>
      </c>
      <c r="P3636" s="7">
        <f t="shared" si="225"/>
        <v>4166.666666666667</v>
      </c>
      <c r="Q3636" t="s">
        <v>8321</v>
      </c>
      <c r="R3636" t="s">
        <v>8359</v>
      </c>
      <c r="S3636" s="12">
        <f t="shared" si="226"/>
        <v>42749.374305555561</v>
      </c>
      <c r="T3636" s="12">
        <f t="shared" si="227"/>
        <v>42701.374699074076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</v>
      </c>
      <c r="P3637" s="7">
        <f t="shared" si="225"/>
        <v>350</v>
      </c>
      <c r="Q3637" t="s">
        <v>8321</v>
      </c>
      <c r="R3637" t="s">
        <v>8359</v>
      </c>
      <c r="S3637" s="12">
        <f t="shared" si="226"/>
        <v>42481.091157407405</v>
      </c>
      <c r="T3637" s="12">
        <f t="shared" si="227"/>
        <v>42451.091157407405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7" t="e">
        <f t="shared" si="225"/>
        <v>#DIV/0!</v>
      </c>
      <c r="Q3638" t="s">
        <v>8321</v>
      </c>
      <c r="R3638" t="s">
        <v>8359</v>
      </c>
      <c r="S3638" s="12">
        <f t="shared" si="226"/>
        <v>42261.903113425928</v>
      </c>
      <c r="T3638" s="12">
        <f t="shared" si="227"/>
        <v>42226.903113425928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31</v>
      </c>
      <c r="P3639" s="7">
        <f t="shared" si="225"/>
        <v>214.28571428571428</v>
      </c>
      <c r="Q3639" t="s">
        <v>8321</v>
      </c>
      <c r="R3639" t="s">
        <v>8359</v>
      </c>
      <c r="S3639" s="12">
        <f t="shared" si="226"/>
        <v>42005.90896990741</v>
      </c>
      <c r="T3639" s="12">
        <f t="shared" si="227"/>
        <v>41975.90896990741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7</v>
      </c>
      <c r="P3640" s="7">
        <f t="shared" si="225"/>
        <v>1650</v>
      </c>
      <c r="Q3640" t="s">
        <v>8321</v>
      </c>
      <c r="R3640" t="s">
        <v>8359</v>
      </c>
      <c r="S3640" s="12">
        <f t="shared" si="226"/>
        <v>42113.839490740742</v>
      </c>
      <c r="T3640" s="12">
        <f t="shared" si="227"/>
        <v>42053.881157407413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0</v>
      </c>
      <c r="P3641" s="7">
        <f t="shared" si="225"/>
        <v>25000</v>
      </c>
      <c r="Q3641" t="s">
        <v>8321</v>
      </c>
      <c r="R3641" t="s">
        <v>8359</v>
      </c>
      <c r="S3641" s="12">
        <f t="shared" si="226"/>
        <v>42650.84097222222</v>
      </c>
      <c r="T3641" s="12">
        <f t="shared" si="227"/>
        <v>42590.88548611111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6</v>
      </c>
      <c r="P3642" s="7">
        <f t="shared" si="225"/>
        <v>333.33333333333331</v>
      </c>
      <c r="Q3642" t="s">
        <v>8321</v>
      </c>
      <c r="R3642" t="s">
        <v>8359</v>
      </c>
      <c r="S3642" s="12">
        <f t="shared" si="226"/>
        <v>42134.989930555559</v>
      </c>
      <c r="T3642" s="12">
        <f t="shared" si="227"/>
        <v>42104.989930555559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7" t="e">
        <f t="shared" si="225"/>
        <v>#DIV/0!</v>
      </c>
      <c r="Q3643" t="s">
        <v>8321</v>
      </c>
      <c r="R3643" t="s">
        <v>8359</v>
      </c>
      <c r="S3643" s="12">
        <f t="shared" si="226"/>
        <v>41917.416666666672</v>
      </c>
      <c r="T3643" s="12">
        <f t="shared" si="227"/>
        <v>41899.835405092592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</v>
      </c>
      <c r="P3644" s="7">
        <f t="shared" si="225"/>
        <v>350</v>
      </c>
      <c r="Q3644" t="s">
        <v>8321</v>
      </c>
      <c r="R3644" t="s">
        <v>8359</v>
      </c>
      <c r="S3644" s="12">
        <f t="shared" si="226"/>
        <v>42338.916666666664</v>
      </c>
      <c r="T3644" s="12">
        <f t="shared" si="227"/>
        <v>42298.024618055562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7" t="e">
        <f t="shared" si="225"/>
        <v>#DIV/0!</v>
      </c>
      <c r="Q3645" t="s">
        <v>8321</v>
      </c>
      <c r="R3645" t="s">
        <v>8359</v>
      </c>
      <c r="S3645" s="12">
        <f t="shared" si="226"/>
        <v>42325.393969907411</v>
      </c>
      <c r="T3645" s="12">
        <f t="shared" si="227"/>
        <v>42285.352303240747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</v>
      </c>
      <c r="P3646" s="7">
        <f t="shared" si="225"/>
        <v>416.66666666666669</v>
      </c>
      <c r="Q3646" t="s">
        <v>8321</v>
      </c>
      <c r="R3646" t="s">
        <v>8359</v>
      </c>
      <c r="S3646" s="12">
        <f t="shared" si="226"/>
        <v>42437.415972222225</v>
      </c>
      <c r="T3646" s="12">
        <f t="shared" si="227"/>
        <v>42409.45008101852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</v>
      </c>
      <c r="P3647" s="7">
        <f t="shared" si="225"/>
        <v>1000</v>
      </c>
      <c r="Q3647" t="s">
        <v>8321</v>
      </c>
      <c r="R3647" t="s">
        <v>8359</v>
      </c>
      <c r="S3647" s="12">
        <f t="shared" si="226"/>
        <v>42696.220347222225</v>
      </c>
      <c r="T3647" s="12">
        <f t="shared" si="227"/>
        <v>42666.178680555553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5</v>
      </c>
      <c r="P3648" s="7">
        <f t="shared" si="225"/>
        <v>1250</v>
      </c>
      <c r="Q3648" t="s">
        <v>8321</v>
      </c>
      <c r="R3648" t="s">
        <v>8359</v>
      </c>
      <c r="S3648" s="12">
        <f t="shared" si="226"/>
        <v>42172.187500000007</v>
      </c>
      <c r="T3648" s="12">
        <f t="shared" si="227"/>
        <v>42140.629652777781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7">
        <f t="shared" si="225"/>
        <v>250</v>
      </c>
      <c r="Q3649" t="s">
        <v>8321</v>
      </c>
      <c r="R3649" t="s">
        <v>8359</v>
      </c>
      <c r="S3649" s="12">
        <f t="shared" si="226"/>
        <v>42643.957488425927</v>
      </c>
      <c r="T3649" s="12">
        <f t="shared" si="227"/>
        <v>42598.957488425927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</v>
      </c>
      <c r="P3650" s="7">
        <f t="shared" si="225"/>
        <v>547.94520547945206</v>
      </c>
      <c r="Q3650" t="s">
        <v>8321</v>
      </c>
      <c r="R3650" t="s">
        <v>8322</v>
      </c>
      <c r="S3650" s="12">
        <f t="shared" si="226"/>
        <v>41917.500520833339</v>
      </c>
      <c r="T3650" s="12">
        <f t="shared" si="227"/>
        <v>41887.500520833339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ROUND((E3651/D3651)*100,0)</f>
        <v>104</v>
      </c>
      <c r="P3651" s="7">
        <f t="shared" ref="P3651:P3714" si="229">D3651/L3651</f>
        <v>93.75</v>
      </c>
      <c r="Q3651" t="s">
        <v>8321</v>
      </c>
      <c r="R3651" t="s">
        <v>8322</v>
      </c>
      <c r="S3651" s="12">
        <f t="shared" ref="S3651:S3714" si="230">(I3651/86400)+25569+(5/24)</f>
        <v>41806.921226851853</v>
      </c>
      <c r="T3651" s="12">
        <f t="shared" ref="T3651:T3714" si="231">(J3651/86400)+25569+(5/24)</f>
        <v>41780.921226851853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7">
        <f t="shared" si="229"/>
        <v>29.411764705882351</v>
      </c>
      <c r="Q3652" t="s">
        <v>8321</v>
      </c>
      <c r="R3652" t="s">
        <v>8322</v>
      </c>
      <c r="S3652" s="12">
        <f t="shared" si="230"/>
        <v>42402.687314814822</v>
      </c>
      <c r="T3652" s="12">
        <f t="shared" si="231"/>
        <v>42381.687314814822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7">
        <f t="shared" si="229"/>
        <v>55.555555555555557</v>
      </c>
      <c r="Q3653" t="s">
        <v>8321</v>
      </c>
      <c r="R3653" t="s">
        <v>8322</v>
      </c>
      <c r="S3653" s="12">
        <f t="shared" si="230"/>
        <v>41861.874305555561</v>
      </c>
      <c r="T3653" s="12">
        <f t="shared" si="231"/>
        <v>41828.85465277778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251</v>
      </c>
      <c r="P3654" s="7">
        <f t="shared" si="229"/>
        <v>17.647058823529413</v>
      </c>
      <c r="Q3654" t="s">
        <v>8321</v>
      </c>
      <c r="R3654" t="s">
        <v>8322</v>
      </c>
      <c r="S3654" s="12">
        <f t="shared" si="230"/>
        <v>42607.374305555561</v>
      </c>
      <c r="T3654" s="12">
        <f t="shared" si="231"/>
        <v>42596.853032407409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101</v>
      </c>
      <c r="P3655" s="7">
        <f t="shared" si="229"/>
        <v>60.606060606060609</v>
      </c>
      <c r="Q3655" t="s">
        <v>8321</v>
      </c>
      <c r="R3655" t="s">
        <v>8322</v>
      </c>
      <c r="S3655" s="12">
        <f t="shared" si="230"/>
        <v>42221.571840277778</v>
      </c>
      <c r="T3655" s="12">
        <f t="shared" si="231"/>
        <v>42191.571840277778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</v>
      </c>
      <c r="P3656" s="7">
        <f t="shared" si="229"/>
        <v>39.473684210526315</v>
      </c>
      <c r="Q3656" t="s">
        <v>8321</v>
      </c>
      <c r="R3656" t="s">
        <v>8322</v>
      </c>
      <c r="S3656" s="12">
        <f t="shared" si="230"/>
        <v>42463.916666666664</v>
      </c>
      <c r="T3656" s="12">
        <f t="shared" si="231"/>
        <v>42440.624837962961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</v>
      </c>
      <c r="P3657" s="7">
        <f t="shared" si="229"/>
        <v>63.291139240506332</v>
      </c>
      <c r="Q3657" t="s">
        <v>8321</v>
      </c>
      <c r="R3657" t="s">
        <v>8322</v>
      </c>
      <c r="S3657" s="12">
        <f t="shared" si="230"/>
        <v>42203.499305555561</v>
      </c>
      <c r="T3657" s="12">
        <f t="shared" si="231"/>
        <v>42174.011550925927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106</v>
      </c>
      <c r="P3658" s="7">
        <f t="shared" si="229"/>
        <v>108.69565217391305</v>
      </c>
      <c r="Q3658" t="s">
        <v>8321</v>
      </c>
      <c r="R3658" t="s">
        <v>8322</v>
      </c>
      <c r="S3658" s="12">
        <f t="shared" si="230"/>
        <v>42768.165972222225</v>
      </c>
      <c r="T3658" s="12">
        <f t="shared" si="231"/>
        <v>42738.118472222224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111</v>
      </c>
      <c r="P3659" s="7">
        <f t="shared" si="229"/>
        <v>100</v>
      </c>
      <c r="Q3659" t="s">
        <v>8321</v>
      </c>
      <c r="R3659" t="s">
        <v>8322</v>
      </c>
      <c r="S3659" s="12">
        <f t="shared" si="230"/>
        <v>42523.112500000003</v>
      </c>
      <c r="T3659" s="12">
        <f t="shared" si="231"/>
        <v>42499.838182870371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101</v>
      </c>
      <c r="P3660" s="7">
        <f t="shared" si="229"/>
        <v>75</v>
      </c>
      <c r="Q3660" t="s">
        <v>8321</v>
      </c>
      <c r="R3660" t="s">
        <v>8322</v>
      </c>
      <c r="S3660" s="12">
        <f t="shared" si="230"/>
        <v>41822.374305555561</v>
      </c>
      <c r="T3660" s="12">
        <f t="shared" si="231"/>
        <v>41776.06689814815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</v>
      </c>
      <c r="P3661" s="7">
        <f t="shared" si="229"/>
        <v>230.76923076923077</v>
      </c>
      <c r="Q3661" t="s">
        <v>8321</v>
      </c>
      <c r="R3661" t="s">
        <v>8322</v>
      </c>
      <c r="S3661" s="12">
        <f t="shared" si="230"/>
        <v>42082.818749999999</v>
      </c>
      <c r="T3661" s="12">
        <f t="shared" si="231"/>
        <v>42055.485532407409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7">
        <f t="shared" si="229"/>
        <v>11.363636363636363</v>
      </c>
      <c r="Q3662" t="s">
        <v>8321</v>
      </c>
      <c r="R3662" t="s">
        <v>8322</v>
      </c>
      <c r="S3662" s="12">
        <f t="shared" si="230"/>
        <v>41997.089409722226</v>
      </c>
      <c r="T3662" s="12">
        <f t="shared" si="231"/>
        <v>41972.089409722226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</v>
      </c>
      <c r="P3663" s="7">
        <f t="shared" si="229"/>
        <v>83.333333333333329</v>
      </c>
      <c r="Q3663" t="s">
        <v>8321</v>
      </c>
      <c r="R3663" t="s">
        <v>8322</v>
      </c>
      <c r="S3663" s="12">
        <f t="shared" si="230"/>
        <v>42470.375000000007</v>
      </c>
      <c r="T3663" s="12">
        <f t="shared" si="231"/>
        <v>42448.105000000003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</v>
      </c>
      <c r="P3664" s="7">
        <f t="shared" si="229"/>
        <v>200</v>
      </c>
      <c r="Q3664" t="s">
        <v>8321</v>
      </c>
      <c r="R3664" t="s">
        <v>8322</v>
      </c>
      <c r="S3664" s="12">
        <f t="shared" si="230"/>
        <v>42094.386736111112</v>
      </c>
      <c r="T3664" s="12">
        <f t="shared" si="231"/>
        <v>42064.428402777783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7">
        <f t="shared" si="229"/>
        <v>25</v>
      </c>
      <c r="Q3665" t="s">
        <v>8321</v>
      </c>
      <c r="R3665" t="s">
        <v>8322</v>
      </c>
      <c r="S3665" s="12">
        <f t="shared" si="230"/>
        <v>42725.701736111114</v>
      </c>
      <c r="T3665" s="12">
        <f t="shared" si="231"/>
        <v>42665.660069444442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</v>
      </c>
      <c r="P3666" s="7">
        <f t="shared" si="229"/>
        <v>42.10526315789474</v>
      </c>
      <c r="Q3666" t="s">
        <v>8321</v>
      </c>
      <c r="R3666" t="s">
        <v>8322</v>
      </c>
      <c r="S3666" s="12">
        <f t="shared" si="230"/>
        <v>42537.457048611112</v>
      </c>
      <c r="T3666" s="12">
        <f t="shared" si="231"/>
        <v>42523.457048611112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</v>
      </c>
      <c r="P3667" s="7">
        <f t="shared" si="229"/>
        <v>44.285714285714285</v>
      </c>
      <c r="Q3667" t="s">
        <v>8321</v>
      </c>
      <c r="R3667" t="s">
        <v>8322</v>
      </c>
      <c r="S3667" s="12">
        <f t="shared" si="230"/>
        <v>42306.037499999999</v>
      </c>
      <c r="T3667" s="12">
        <f t="shared" si="231"/>
        <v>42295.016458333332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7">
        <f t="shared" si="229"/>
        <v>31.578947368421051</v>
      </c>
      <c r="Q3668" t="s">
        <v>8321</v>
      </c>
      <c r="R3668" t="s">
        <v>8322</v>
      </c>
      <c r="S3668" s="12">
        <f t="shared" si="230"/>
        <v>41844.5</v>
      </c>
      <c r="T3668" s="12">
        <f t="shared" si="231"/>
        <v>41823.113217592596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</v>
      </c>
      <c r="P3669" s="7">
        <f t="shared" si="229"/>
        <v>51.724137931034484</v>
      </c>
      <c r="Q3669" t="s">
        <v>8321</v>
      </c>
      <c r="R3669" t="s">
        <v>8322</v>
      </c>
      <c r="S3669" s="12">
        <f t="shared" si="230"/>
        <v>42204.178460648145</v>
      </c>
      <c r="T3669" s="12">
        <f t="shared" si="231"/>
        <v>42174.178460648145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104</v>
      </c>
      <c r="P3670" s="7">
        <f t="shared" si="229"/>
        <v>35.714285714285715</v>
      </c>
      <c r="Q3670" t="s">
        <v>8321</v>
      </c>
      <c r="R3670" t="s">
        <v>8322</v>
      </c>
      <c r="S3670" s="12">
        <f t="shared" si="230"/>
        <v>42208.981250000004</v>
      </c>
      <c r="T3670" s="12">
        <f t="shared" si="231"/>
        <v>42185.764490740745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</v>
      </c>
      <c r="P3671" s="7">
        <f t="shared" si="229"/>
        <v>58.823529411764703</v>
      </c>
      <c r="Q3671" t="s">
        <v>8321</v>
      </c>
      <c r="R3671" t="s">
        <v>8322</v>
      </c>
      <c r="S3671" s="12">
        <f t="shared" si="230"/>
        <v>42166.883530092593</v>
      </c>
      <c r="T3671" s="12">
        <f t="shared" si="231"/>
        <v>42136.883530092593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110</v>
      </c>
      <c r="P3672" s="7">
        <f t="shared" si="229"/>
        <v>18.333333333333332</v>
      </c>
      <c r="Q3672" t="s">
        <v>8321</v>
      </c>
      <c r="R3672" t="s">
        <v>8322</v>
      </c>
      <c r="S3672" s="12">
        <f t="shared" si="230"/>
        <v>42156.166666666664</v>
      </c>
      <c r="T3672" s="12">
        <f t="shared" si="231"/>
        <v>42142.722349537034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101</v>
      </c>
      <c r="P3673" s="7">
        <f t="shared" si="229"/>
        <v>87.5</v>
      </c>
      <c r="Q3673" t="s">
        <v>8321</v>
      </c>
      <c r="R3673" t="s">
        <v>8322</v>
      </c>
      <c r="S3673" s="12">
        <f t="shared" si="230"/>
        <v>41841.374305555561</v>
      </c>
      <c r="T3673" s="12">
        <f t="shared" si="231"/>
        <v>41820.836423611116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102</v>
      </c>
      <c r="P3674" s="7">
        <f t="shared" si="229"/>
        <v>52.631578947368418</v>
      </c>
      <c r="Q3674" t="s">
        <v>8321</v>
      </c>
      <c r="R3674" t="s">
        <v>8322</v>
      </c>
      <c r="S3674" s="12">
        <f t="shared" si="230"/>
        <v>41909.154907407406</v>
      </c>
      <c r="T3674" s="12">
        <f t="shared" si="231"/>
        <v>41879.154907407406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114</v>
      </c>
      <c r="P3675" s="7">
        <f t="shared" si="229"/>
        <v>35.087719298245617</v>
      </c>
      <c r="Q3675" t="s">
        <v>8321</v>
      </c>
      <c r="R3675" t="s">
        <v>8322</v>
      </c>
      <c r="S3675" s="12">
        <f t="shared" si="230"/>
        <v>41948.744444444448</v>
      </c>
      <c r="T3675" s="12">
        <f t="shared" si="231"/>
        <v>41914.503437500003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7">
        <f t="shared" si="229"/>
        <v>145.16129032258064</v>
      </c>
      <c r="Q3676" t="s">
        <v>8321</v>
      </c>
      <c r="R3676" t="s">
        <v>8322</v>
      </c>
      <c r="S3676" s="12">
        <f t="shared" si="230"/>
        <v>42617.081354166665</v>
      </c>
      <c r="T3676" s="12">
        <f t="shared" si="231"/>
        <v>42557.081354166665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7">
        <f t="shared" si="229"/>
        <v>16.666666666666668</v>
      </c>
      <c r="Q3677" t="s">
        <v>8321</v>
      </c>
      <c r="R3677" t="s">
        <v>8322</v>
      </c>
      <c r="S3677" s="12">
        <f t="shared" si="230"/>
        <v>42506.166666666664</v>
      </c>
      <c r="T3677" s="12">
        <f t="shared" si="231"/>
        <v>42493.805347222224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129</v>
      </c>
      <c r="P3678" s="7">
        <f t="shared" si="229"/>
        <v>50</v>
      </c>
      <c r="Q3678" t="s">
        <v>8321</v>
      </c>
      <c r="R3678" t="s">
        <v>8322</v>
      </c>
      <c r="S3678" s="12">
        <f t="shared" si="230"/>
        <v>41895.02412037037</v>
      </c>
      <c r="T3678" s="12">
        <f t="shared" si="231"/>
        <v>41877.02412037037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103</v>
      </c>
      <c r="P3679" s="7">
        <f t="shared" si="229"/>
        <v>60.301507537688444</v>
      </c>
      <c r="Q3679" t="s">
        <v>8321</v>
      </c>
      <c r="R3679" t="s">
        <v>8322</v>
      </c>
      <c r="S3679" s="12">
        <f t="shared" si="230"/>
        <v>41823.374305555561</v>
      </c>
      <c r="T3679" s="12">
        <f t="shared" si="231"/>
        <v>41802.782615740747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103</v>
      </c>
      <c r="P3680" s="7">
        <f t="shared" si="229"/>
        <v>64.516129032258064</v>
      </c>
      <c r="Q3680" t="s">
        <v>8321</v>
      </c>
      <c r="R3680" t="s">
        <v>8322</v>
      </c>
      <c r="S3680" s="12">
        <f t="shared" si="230"/>
        <v>42155.739560185182</v>
      </c>
      <c r="T3680" s="12">
        <f t="shared" si="231"/>
        <v>42120.739560185182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</v>
      </c>
      <c r="P3681" s="7">
        <f t="shared" si="229"/>
        <v>66.666666666666671</v>
      </c>
      <c r="Q3681" t="s">
        <v>8321</v>
      </c>
      <c r="R3681" t="s">
        <v>8322</v>
      </c>
      <c r="S3681" s="12">
        <f t="shared" si="230"/>
        <v>41821.415972222225</v>
      </c>
      <c r="T3681" s="12">
        <f t="shared" si="231"/>
        <v>41786.969687500001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113</v>
      </c>
      <c r="P3682" s="7">
        <f t="shared" si="229"/>
        <v>88.235294117647058</v>
      </c>
      <c r="Q3682" t="s">
        <v>8321</v>
      </c>
      <c r="R3682" t="s">
        <v>8322</v>
      </c>
      <c r="S3682" s="12">
        <f t="shared" si="230"/>
        <v>42648.66243055556</v>
      </c>
      <c r="T3682" s="12">
        <f t="shared" si="231"/>
        <v>42627.66243055556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112</v>
      </c>
      <c r="P3683" s="7">
        <f t="shared" si="229"/>
        <v>55.555555555555557</v>
      </c>
      <c r="Q3683" t="s">
        <v>8321</v>
      </c>
      <c r="R3683" t="s">
        <v>8322</v>
      </c>
      <c r="S3683" s="12">
        <f t="shared" si="230"/>
        <v>42384.859837962962</v>
      </c>
      <c r="T3683" s="12">
        <f t="shared" si="231"/>
        <v>42374.859837962962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</v>
      </c>
      <c r="P3684" s="7">
        <f t="shared" si="229"/>
        <v>44.776119402985074</v>
      </c>
      <c r="Q3684" t="s">
        <v>8321</v>
      </c>
      <c r="R3684" t="s">
        <v>8322</v>
      </c>
      <c r="S3684" s="12">
        <f t="shared" si="230"/>
        <v>41806.499305555561</v>
      </c>
      <c r="T3684" s="12">
        <f t="shared" si="231"/>
        <v>41772.893726851857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111</v>
      </c>
      <c r="P3685" s="7">
        <f t="shared" si="229"/>
        <v>53.030303030303031</v>
      </c>
      <c r="Q3685" t="s">
        <v>8321</v>
      </c>
      <c r="R3685" t="s">
        <v>8322</v>
      </c>
      <c r="S3685" s="12">
        <f t="shared" si="230"/>
        <v>42663.325185185189</v>
      </c>
      <c r="T3685" s="12">
        <f t="shared" si="231"/>
        <v>42633.325185185189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</v>
      </c>
      <c r="P3686" s="7">
        <f t="shared" si="229"/>
        <v>32.608695652173914</v>
      </c>
      <c r="Q3686" t="s">
        <v>8321</v>
      </c>
      <c r="R3686" t="s">
        <v>8322</v>
      </c>
      <c r="S3686" s="12">
        <f t="shared" si="230"/>
        <v>42249.388726851852</v>
      </c>
      <c r="T3686" s="12">
        <f t="shared" si="231"/>
        <v>42219.388726851852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106</v>
      </c>
      <c r="P3687" s="7">
        <f t="shared" si="229"/>
        <v>39.682539682539684</v>
      </c>
      <c r="Q3687" t="s">
        <v>8321</v>
      </c>
      <c r="R3687" t="s">
        <v>8322</v>
      </c>
      <c r="S3687" s="12">
        <f t="shared" si="230"/>
        <v>41779.083333333336</v>
      </c>
      <c r="T3687" s="12">
        <f t="shared" si="231"/>
        <v>41753.801608796297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</v>
      </c>
      <c r="P3688" s="7">
        <f t="shared" si="229"/>
        <v>58.333333333333336</v>
      </c>
      <c r="Q3688" t="s">
        <v>8321</v>
      </c>
      <c r="R3688" t="s">
        <v>8322</v>
      </c>
      <c r="S3688" s="12">
        <f t="shared" si="230"/>
        <v>42245.374305555561</v>
      </c>
      <c r="T3688" s="12">
        <f t="shared" si="231"/>
        <v>42230.871064814819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</v>
      </c>
      <c r="P3689" s="7">
        <f t="shared" si="229"/>
        <v>200</v>
      </c>
      <c r="Q3689" t="s">
        <v>8321</v>
      </c>
      <c r="R3689" t="s">
        <v>8322</v>
      </c>
      <c r="S3689" s="12">
        <f t="shared" si="230"/>
        <v>41817.426562500004</v>
      </c>
      <c r="T3689" s="12">
        <f t="shared" si="231"/>
        <v>41787.426562500004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</v>
      </c>
      <c r="P3690" s="7">
        <f t="shared" si="229"/>
        <v>76.92307692307692</v>
      </c>
      <c r="Q3690" t="s">
        <v>8321</v>
      </c>
      <c r="R3690" t="s">
        <v>8322</v>
      </c>
      <c r="S3690" s="12">
        <f t="shared" si="230"/>
        <v>41859.995416666665</v>
      </c>
      <c r="T3690" s="12">
        <f t="shared" si="231"/>
        <v>41829.995416666665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</v>
      </c>
      <c r="P3691" s="7">
        <f t="shared" si="229"/>
        <v>48.387096774193552</v>
      </c>
      <c r="Q3691" t="s">
        <v>8321</v>
      </c>
      <c r="R3691" t="s">
        <v>8322</v>
      </c>
      <c r="S3691" s="12">
        <f t="shared" si="230"/>
        <v>42177.142361111117</v>
      </c>
      <c r="T3691" s="12">
        <f t="shared" si="231"/>
        <v>42148.035173611112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7">
        <f t="shared" si="229"/>
        <v>48.387096774193552</v>
      </c>
      <c r="Q3692" t="s">
        <v>8321</v>
      </c>
      <c r="R3692" t="s">
        <v>8322</v>
      </c>
      <c r="S3692" s="12">
        <f t="shared" si="230"/>
        <v>41970.848182870373</v>
      </c>
      <c r="T3692" s="12">
        <f t="shared" si="231"/>
        <v>41940.806516203702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128</v>
      </c>
      <c r="P3693" s="7">
        <f t="shared" si="229"/>
        <v>145.98540145985402</v>
      </c>
      <c r="Q3693" t="s">
        <v>8321</v>
      </c>
      <c r="R3693" t="s">
        <v>8322</v>
      </c>
      <c r="S3693" s="12">
        <f t="shared" si="230"/>
        <v>42065.415972222225</v>
      </c>
      <c r="T3693" s="12">
        <f t="shared" si="231"/>
        <v>42020.908900462964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7">
        <f t="shared" si="229"/>
        <v>58.823529411764703</v>
      </c>
      <c r="Q3694" t="s">
        <v>8321</v>
      </c>
      <c r="R3694" t="s">
        <v>8322</v>
      </c>
      <c r="S3694" s="12">
        <f t="shared" si="230"/>
        <v>41901.208333333336</v>
      </c>
      <c r="T3694" s="12">
        <f t="shared" si="231"/>
        <v>41892.173368055555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</v>
      </c>
      <c r="P3695" s="7">
        <f t="shared" si="229"/>
        <v>23.785714285714285</v>
      </c>
      <c r="Q3695" t="s">
        <v>8321</v>
      </c>
      <c r="R3695" t="s">
        <v>8322</v>
      </c>
      <c r="S3695" s="12">
        <f t="shared" si="230"/>
        <v>42339.145833333336</v>
      </c>
      <c r="T3695" s="12">
        <f t="shared" si="231"/>
        <v>42309.399641203701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</v>
      </c>
      <c r="P3696" s="7">
        <f t="shared" si="229"/>
        <v>58.333333333333336</v>
      </c>
      <c r="Q3696" t="s">
        <v>8321</v>
      </c>
      <c r="R3696" t="s">
        <v>8322</v>
      </c>
      <c r="S3696" s="12">
        <f t="shared" si="230"/>
        <v>42527.291666666664</v>
      </c>
      <c r="T3696" s="12">
        <f t="shared" si="231"/>
        <v>42490.342210648152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</v>
      </c>
      <c r="P3697" s="7">
        <f t="shared" si="229"/>
        <v>121.21212121212122</v>
      </c>
      <c r="Q3697" t="s">
        <v>8321</v>
      </c>
      <c r="R3697" t="s">
        <v>8322</v>
      </c>
      <c r="S3697" s="12">
        <f t="shared" si="230"/>
        <v>42016.078819444447</v>
      </c>
      <c r="T3697" s="12">
        <f t="shared" si="231"/>
        <v>41996.078819444447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7">
        <f t="shared" si="229"/>
        <v>25.641025641025642</v>
      </c>
      <c r="Q3698" t="s">
        <v>8321</v>
      </c>
      <c r="R3698" t="s">
        <v>8322</v>
      </c>
      <c r="S3698" s="12">
        <f t="shared" si="230"/>
        <v>42048.825416666667</v>
      </c>
      <c r="T3698" s="12">
        <f t="shared" si="231"/>
        <v>41988.825416666667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7">
        <f t="shared" si="229"/>
        <v>66.666666666666671</v>
      </c>
      <c r="Q3699" t="s">
        <v>8321</v>
      </c>
      <c r="R3699" t="s">
        <v>8322</v>
      </c>
      <c r="S3699" s="12">
        <f t="shared" si="230"/>
        <v>42500.674166666671</v>
      </c>
      <c r="T3699" s="12">
        <f t="shared" si="231"/>
        <v>42479.674166666671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111</v>
      </c>
      <c r="P3700" s="7">
        <f t="shared" si="229"/>
        <v>36.764705882352942</v>
      </c>
      <c r="Q3700" t="s">
        <v>8321</v>
      </c>
      <c r="R3700" t="s">
        <v>8322</v>
      </c>
      <c r="S3700" s="12">
        <f t="shared" si="230"/>
        <v>42432.014895833338</v>
      </c>
      <c r="T3700" s="12">
        <f t="shared" si="231"/>
        <v>42402.014895833338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101</v>
      </c>
      <c r="P3701" s="7">
        <f t="shared" si="229"/>
        <v>62.5</v>
      </c>
      <c r="Q3701" t="s">
        <v>8321</v>
      </c>
      <c r="R3701" t="s">
        <v>8322</v>
      </c>
      <c r="S3701" s="12">
        <f t="shared" si="230"/>
        <v>41927.810370370375</v>
      </c>
      <c r="T3701" s="12">
        <f t="shared" si="231"/>
        <v>41897.810370370375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</v>
      </c>
      <c r="P3702" s="7">
        <f t="shared" si="229"/>
        <v>27.777777777777779</v>
      </c>
      <c r="Q3702" t="s">
        <v>8321</v>
      </c>
      <c r="R3702" t="s">
        <v>8322</v>
      </c>
      <c r="S3702" s="12">
        <f t="shared" si="230"/>
        <v>41912.875</v>
      </c>
      <c r="T3702" s="12">
        <f t="shared" si="231"/>
        <v>41882.793981481482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</v>
      </c>
      <c r="P3703" s="7">
        <f t="shared" si="229"/>
        <v>38.46153846153846</v>
      </c>
      <c r="Q3703" t="s">
        <v>8321</v>
      </c>
      <c r="R3703" t="s">
        <v>8322</v>
      </c>
      <c r="S3703" s="12">
        <f t="shared" si="230"/>
        <v>42159.749918981484</v>
      </c>
      <c r="T3703" s="12">
        <f t="shared" si="231"/>
        <v>42129.749918981484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</v>
      </c>
      <c r="P3704" s="7">
        <f t="shared" si="229"/>
        <v>142.85714285714286</v>
      </c>
      <c r="Q3704" t="s">
        <v>8321</v>
      </c>
      <c r="R3704" t="s">
        <v>8322</v>
      </c>
      <c r="S3704" s="12">
        <f t="shared" si="230"/>
        <v>42562.165972222225</v>
      </c>
      <c r="T3704" s="12">
        <f t="shared" si="231"/>
        <v>42524.746342592596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</v>
      </c>
      <c r="P3705" s="7">
        <f t="shared" si="229"/>
        <v>35</v>
      </c>
      <c r="Q3705" t="s">
        <v>8321</v>
      </c>
      <c r="R3705" t="s">
        <v>8322</v>
      </c>
      <c r="S3705" s="12">
        <f t="shared" si="230"/>
        <v>42595.499305555561</v>
      </c>
      <c r="T3705" s="12">
        <f t="shared" si="231"/>
        <v>42556.712824074079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</v>
      </c>
      <c r="P3706" s="7">
        <f t="shared" si="229"/>
        <v>11.111111111111111</v>
      </c>
      <c r="Q3706" t="s">
        <v>8321</v>
      </c>
      <c r="R3706" t="s">
        <v>8322</v>
      </c>
      <c r="S3706" s="12">
        <f t="shared" si="230"/>
        <v>42521.898078703707</v>
      </c>
      <c r="T3706" s="12">
        <f t="shared" si="231"/>
        <v>42461.898078703707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</v>
      </c>
      <c r="P3707" s="7">
        <f t="shared" si="229"/>
        <v>80.771428571428572</v>
      </c>
      <c r="Q3707" t="s">
        <v>8321</v>
      </c>
      <c r="R3707" t="s">
        <v>8322</v>
      </c>
      <c r="S3707" s="12">
        <f t="shared" si="230"/>
        <v>41813.958333333336</v>
      </c>
      <c r="T3707" s="12">
        <f t="shared" si="231"/>
        <v>41792.751319444447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</v>
      </c>
      <c r="P3708" s="7">
        <f t="shared" si="229"/>
        <v>115.38461538461539</v>
      </c>
      <c r="Q3708" t="s">
        <v>8321</v>
      </c>
      <c r="R3708" t="s">
        <v>8322</v>
      </c>
      <c r="S3708" s="12">
        <f t="shared" si="230"/>
        <v>41895.122094907412</v>
      </c>
      <c r="T3708" s="12">
        <f t="shared" si="231"/>
        <v>41880.122094907412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7">
        <f t="shared" si="229"/>
        <v>43.478260869565219</v>
      </c>
      <c r="Q3709" t="s">
        <v>8321</v>
      </c>
      <c r="R3709" t="s">
        <v>8322</v>
      </c>
      <c r="S3709" s="12">
        <f t="shared" si="230"/>
        <v>42573.43472222222</v>
      </c>
      <c r="T3709" s="12">
        <f t="shared" si="231"/>
        <v>42552.256689814814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7">
        <f t="shared" si="229"/>
        <v>17.948717948717949</v>
      </c>
      <c r="Q3710" t="s">
        <v>8321</v>
      </c>
      <c r="R3710" t="s">
        <v>8322</v>
      </c>
      <c r="S3710" s="12">
        <f t="shared" si="230"/>
        <v>41824.350532407414</v>
      </c>
      <c r="T3710" s="12">
        <f t="shared" si="231"/>
        <v>41810.350532407414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</v>
      </c>
      <c r="P3711" s="7">
        <f t="shared" si="229"/>
        <v>28.571428571428573</v>
      </c>
      <c r="Q3711" t="s">
        <v>8321</v>
      </c>
      <c r="R3711" t="s">
        <v>8322</v>
      </c>
      <c r="S3711" s="12">
        <f t="shared" si="230"/>
        <v>41815.916041666671</v>
      </c>
      <c r="T3711" s="12">
        <f t="shared" si="231"/>
        <v>41785.916041666671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</v>
      </c>
      <c r="P3712" s="7">
        <f t="shared" si="229"/>
        <v>48.148148148148145</v>
      </c>
      <c r="Q3712" t="s">
        <v>8321</v>
      </c>
      <c r="R3712" t="s">
        <v>8322</v>
      </c>
      <c r="S3712" s="12">
        <f t="shared" si="230"/>
        <v>42097.784583333334</v>
      </c>
      <c r="T3712" s="12">
        <f t="shared" si="231"/>
        <v>42072.784583333334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114</v>
      </c>
      <c r="P3713" s="7">
        <f t="shared" si="229"/>
        <v>23.80952380952381</v>
      </c>
      <c r="Q3713" t="s">
        <v>8321</v>
      </c>
      <c r="R3713" t="s">
        <v>8322</v>
      </c>
      <c r="S3713" s="12">
        <f t="shared" si="230"/>
        <v>41805.875</v>
      </c>
      <c r="T3713" s="12">
        <f t="shared" si="231"/>
        <v>41779.932557870372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154</v>
      </c>
      <c r="P3714" s="7">
        <f t="shared" si="229"/>
        <v>72.115384615384613</v>
      </c>
      <c r="Q3714" t="s">
        <v>8321</v>
      </c>
      <c r="R3714" t="s">
        <v>8322</v>
      </c>
      <c r="S3714" s="12">
        <f t="shared" si="230"/>
        <v>42155.499305555561</v>
      </c>
      <c r="T3714" s="12">
        <f t="shared" si="231"/>
        <v>42134.38040509259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ROUND((E3715/D3715)*100,0)</f>
        <v>102</v>
      </c>
      <c r="P3715" s="7">
        <f t="shared" ref="P3715:P3778" si="233">D3715/L3715</f>
        <v>105.26315789473684</v>
      </c>
      <c r="Q3715" t="s">
        <v>8321</v>
      </c>
      <c r="R3715" t="s">
        <v>8322</v>
      </c>
      <c r="S3715" s="12">
        <f t="shared" ref="S3715:S3778" si="234">(I3715/86400)+25569+(5/24)</f>
        <v>42525.94636574074</v>
      </c>
      <c r="T3715" s="12">
        <f t="shared" ref="T3715:T3778" si="235">(J3715/86400)+25569+(5/24)</f>
        <v>42505.94636574074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</v>
      </c>
      <c r="P3716" s="7">
        <f t="shared" si="233"/>
        <v>103.09278350515464</v>
      </c>
      <c r="Q3716" t="s">
        <v>8321</v>
      </c>
      <c r="R3716" t="s">
        <v>8322</v>
      </c>
      <c r="S3716" s="12">
        <f t="shared" si="234"/>
        <v>42150.374305555561</v>
      </c>
      <c r="T3716" s="12">
        <f t="shared" si="235"/>
        <v>42118.764664351853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103</v>
      </c>
      <c r="P3717" s="7">
        <f t="shared" si="233"/>
        <v>129.62962962962962</v>
      </c>
      <c r="Q3717" t="s">
        <v>8321</v>
      </c>
      <c r="R3717" t="s">
        <v>8322</v>
      </c>
      <c r="S3717" s="12">
        <f t="shared" si="234"/>
        <v>42094.744444444448</v>
      </c>
      <c r="T3717" s="12">
        <f t="shared" si="235"/>
        <v>42037.203923611109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156</v>
      </c>
      <c r="P3718" s="7">
        <f t="shared" si="233"/>
        <v>33.333333333333336</v>
      </c>
      <c r="Q3718" t="s">
        <v>8321</v>
      </c>
      <c r="R3718" t="s">
        <v>8322</v>
      </c>
      <c r="S3718" s="12">
        <f t="shared" si="234"/>
        <v>42391.096168981479</v>
      </c>
      <c r="T3718" s="12">
        <f t="shared" si="235"/>
        <v>42361.096168981479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101</v>
      </c>
      <c r="P3719" s="7">
        <f t="shared" si="233"/>
        <v>307.69230769230768</v>
      </c>
      <c r="Q3719" t="s">
        <v>8321</v>
      </c>
      <c r="R3719" t="s">
        <v>8322</v>
      </c>
      <c r="S3719" s="12">
        <f t="shared" si="234"/>
        <v>42134.074641203704</v>
      </c>
      <c r="T3719" s="12">
        <f t="shared" si="235"/>
        <v>42103.074641203704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</v>
      </c>
      <c r="P3720" s="7">
        <f t="shared" si="233"/>
        <v>10.869565217391305</v>
      </c>
      <c r="Q3720" t="s">
        <v>8321</v>
      </c>
      <c r="R3720" t="s">
        <v>8322</v>
      </c>
      <c r="S3720" s="12">
        <f t="shared" si="234"/>
        <v>42062.924479166664</v>
      </c>
      <c r="T3720" s="12">
        <f t="shared" si="235"/>
        <v>42032.924479166664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7">
        <f t="shared" si="233"/>
        <v>50</v>
      </c>
      <c r="Q3721" t="s">
        <v>8321</v>
      </c>
      <c r="R3721" t="s">
        <v>8322</v>
      </c>
      <c r="S3721" s="12">
        <f t="shared" si="234"/>
        <v>42177.938263888893</v>
      </c>
      <c r="T3721" s="12">
        <f t="shared" si="235"/>
        <v>42147.938263888893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105</v>
      </c>
      <c r="P3722" s="7">
        <f t="shared" si="233"/>
        <v>82.5</v>
      </c>
      <c r="Q3722" t="s">
        <v>8321</v>
      </c>
      <c r="R3722" t="s">
        <v>8322</v>
      </c>
      <c r="S3722" s="12">
        <f t="shared" si="234"/>
        <v>42188.201458333337</v>
      </c>
      <c r="T3722" s="12">
        <f t="shared" si="235"/>
        <v>42166.201458333337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101</v>
      </c>
      <c r="P3723" s="7">
        <f t="shared" si="233"/>
        <v>113.63636363636364</v>
      </c>
      <c r="Q3723" t="s">
        <v>8321</v>
      </c>
      <c r="R3723" t="s">
        <v>8322</v>
      </c>
      <c r="S3723" s="12">
        <f t="shared" si="234"/>
        <v>41949.186157407406</v>
      </c>
      <c r="T3723" s="12">
        <f t="shared" si="235"/>
        <v>41928.144490740742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</v>
      </c>
      <c r="P3724" s="7">
        <f t="shared" si="233"/>
        <v>42.857142857142854</v>
      </c>
      <c r="Q3724" t="s">
        <v>8321</v>
      </c>
      <c r="R3724" t="s">
        <v>8322</v>
      </c>
      <c r="S3724" s="12">
        <f t="shared" si="234"/>
        <v>42412.165972222225</v>
      </c>
      <c r="T3724" s="12">
        <f t="shared" si="235"/>
        <v>42381.880173611113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</v>
      </c>
      <c r="P3725" s="7">
        <f t="shared" si="233"/>
        <v>71.428571428571431</v>
      </c>
      <c r="Q3725" t="s">
        <v>8321</v>
      </c>
      <c r="R3725" t="s">
        <v>8322</v>
      </c>
      <c r="S3725" s="12">
        <f t="shared" si="234"/>
        <v>41974.003032407411</v>
      </c>
      <c r="T3725" s="12">
        <f t="shared" si="235"/>
        <v>41943.961365740739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103</v>
      </c>
      <c r="P3726" s="7">
        <f t="shared" si="233"/>
        <v>48.314606741573037</v>
      </c>
      <c r="Q3726" t="s">
        <v>8321</v>
      </c>
      <c r="R3726" t="s">
        <v>8322</v>
      </c>
      <c r="S3726" s="12">
        <f t="shared" si="234"/>
        <v>42495.166666666664</v>
      </c>
      <c r="T3726" s="12">
        <f t="shared" si="235"/>
        <v>42465.69976851852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7">
        <f t="shared" si="233"/>
        <v>20</v>
      </c>
      <c r="Q3727" t="s">
        <v>8321</v>
      </c>
      <c r="R3727" t="s">
        <v>8322</v>
      </c>
      <c r="S3727" s="12">
        <f t="shared" si="234"/>
        <v>42419.104166666664</v>
      </c>
      <c r="T3727" s="12">
        <f t="shared" si="235"/>
        <v>42402.153553240743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339</v>
      </c>
      <c r="P3728" s="7">
        <f t="shared" si="233"/>
        <v>18.478260869565219</v>
      </c>
      <c r="Q3728" t="s">
        <v>8321</v>
      </c>
      <c r="R3728" t="s">
        <v>8322</v>
      </c>
      <c r="S3728" s="12">
        <f t="shared" si="234"/>
        <v>42490.083333333336</v>
      </c>
      <c r="T3728" s="12">
        <f t="shared" si="235"/>
        <v>42462.34920138889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101</v>
      </c>
      <c r="P3729" s="7">
        <f t="shared" si="233"/>
        <v>60.606060606060609</v>
      </c>
      <c r="Q3729" t="s">
        <v>8321</v>
      </c>
      <c r="R3729" t="s">
        <v>8322</v>
      </c>
      <c r="S3729" s="12">
        <f t="shared" si="234"/>
        <v>42663.413194444445</v>
      </c>
      <c r="T3729" s="12">
        <f t="shared" si="235"/>
        <v>42632.556643518525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</v>
      </c>
      <c r="P3730" s="7">
        <f t="shared" si="233"/>
        <v>645.16129032258061</v>
      </c>
      <c r="Q3730" t="s">
        <v>8321</v>
      </c>
      <c r="R3730" t="s">
        <v>8322</v>
      </c>
      <c r="S3730" s="12">
        <f t="shared" si="234"/>
        <v>42235.379351851858</v>
      </c>
      <c r="T3730" s="12">
        <f t="shared" si="235"/>
        <v>42205.379351851858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</v>
      </c>
      <c r="P3731" s="7">
        <f t="shared" si="233"/>
        <v>1000</v>
      </c>
      <c r="Q3731" t="s">
        <v>8321</v>
      </c>
      <c r="R3731" t="s">
        <v>8322</v>
      </c>
      <c r="S3731" s="12">
        <f t="shared" si="234"/>
        <v>42086.371666666666</v>
      </c>
      <c r="T3731" s="12">
        <f t="shared" si="235"/>
        <v>42041.413333333338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7">
        <f t="shared" si="233"/>
        <v>1000</v>
      </c>
      <c r="Q3732" t="s">
        <v>8321</v>
      </c>
      <c r="R3732" t="s">
        <v>8322</v>
      </c>
      <c r="S3732" s="12">
        <f t="shared" si="234"/>
        <v>42233.886099537041</v>
      </c>
      <c r="T3732" s="12">
        <f t="shared" si="235"/>
        <v>42203.886099537041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</v>
      </c>
      <c r="P3733" s="7">
        <f t="shared" si="233"/>
        <v>458.33333333333331</v>
      </c>
      <c r="Q3733" t="s">
        <v>8321</v>
      </c>
      <c r="R3733" t="s">
        <v>8322</v>
      </c>
      <c r="S3733" s="12">
        <f t="shared" si="234"/>
        <v>42014.349305555559</v>
      </c>
      <c r="T3733" s="12">
        <f t="shared" si="235"/>
        <v>41983.961180555554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</v>
      </c>
      <c r="P3734" s="7">
        <f t="shared" si="233"/>
        <v>212.5</v>
      </c>
      <c r="Q3734" t="s">
        <v>8321</v>
      </c>
      <c r="R3734" t="s">
        <v>8322</v>
      </c>
      <c r="S3734" s="12">
        <f t="shared" si="234"/>
        <v>42028.708333333336</v>
      </c>
      <c r="T3734" s="12">
        <f t="shared" si="235"/>
        <v>41968.885798611118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7" t="e">
        <f t="shared" si="233"/>
        <v>#DIV/0!</v>
      </c>
      <c r="Q3735" t="s">
        <v>8321</v>
      </c>
      <c r="R3735" t="s">
        <v>8322</v>
      </c>
      <c r="S3735" s="12">
        <f t="shared" si="234"/>
        <v>42113.145833333336</v>
      </c>
      <c r="T3735" s="12">
        <f t="shared" si="235"/>
        <v>42103.232731481483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</v>
      </c>
      <c r="P3736" s="7">
        <f t="shared" si="233"/>
        <v>214.28571428571428</v>
      </c>
      <c r="Q3736" t="s">
        <v>8321</v>
      </c>
      <c r="R3736" t="s">
        <v>8322</v>
      </c>
      <c r="S3736" s="12">
        <f t="shared" si="234"/>
        <v>42150.109907407408</v>
      </c>
      <c r="T3736" s="12">
        <f t="shared" si="235"/>
        <v>42090.109907407408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</v>
      </c>
      <c r="P3737" s="7">
        <f t="shared" si="233"/>
        <v>75</v>
      </c>
      <c r="Q3737" t="s">
        <v>8321</v>
      </c>
      <c r="R3737" t="s">
        <v>8322</v>
      </c>
      <c r="S3737" s="12">
        <f t="shared" si="234"/>
        <v>42152.901493055557</v>
      </c>
      <c r="T3737" s="12">
        <f t="shared" si="235"/>
        <v>42122.901493055557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1</v>
      </c>
      <c r="P3738" s="7">
        <f t="shared" si="233"/>
        <v>1500</v>
      </c>
      <c r="Q3738" t="s">
        <v>8321</v>
      </c>
      <c r="R3738" t="s">
        <v>8322</v>
      </c>
      <c r="S3738" s="12">
        <f t="shared" si="234"/>
        <v>42086.958333333336</v>
      </c>
      <c r="T3738" s="12">
        <f t="shared" si="235"/>
        <v>42048.920057870368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</v>
      </c>
      <c r="P3739" s="7">
        <f t="shared" si="233"/>
        <v>175</v>
      </c>
      <c r="Q3739" t="s">
        <v>8321</v>
      </c>
      <c r="R3739" t="s">
        <v>8322</v>
      </c>
      <c r="S3739" s="12">
        <f t="shared" si="234"/>
        <v>42320.499305555561</v>
      </c>
      <c r="T3739" s="12">
        <f t="shared" si="235"/>
        <v>42297.899340277778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7">
        <f t="shared" si="233"/>
        <v>250</v>
      </c>
      <c r="Q3740" t="s">
        <v>8321</v>
      </c>
      <c r="R3740" t="s">
        <v>8322</v>
      </c>
      <c r="S3740" s="12">
        <f t="shared" si="234"/>
        <v>41836.125</v>
      </c>
      <c r="T3740" s="12">
        <f t="shared" si="235"/>
        <v>41814.147048611114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</v>
      </c>
      <c r="P3741" s="7">
        <f t="shared" si="233"/>
        <v>500</v>
      </c>
      <c r="Q3741" t="s">
        <v>8321</v>
      </c>
      <c r="R3741" t="s">
        <v>8322</v>
      </c>
      <c r="S3741" s="12">
        <f t="shared" si="234"/>
        <v>42568.658194444448</v>
      </c>
      <c r="T3741" s="12">
        <f t="shared" si="235"/>
        <v>42548.658194444448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18</v>
      </c>
      <c r="P3742" s="7">
        <f t="shared" si="233"/>
        <v>142.85714285714286</v>
      </c>
      <c r="Q3742" t="s">
        <v>8321</v>
      </c>
      <c r="R3742" t="s">
        <v>8322</v>
      </c>
      <c r="S3742" s="12">
        <f t="shared" si="234"/>
        <v>41863.287476851852</v>
      </c>
      <c r="T3742" s="12">
        <f t="shared" si="235"/>
        <v>41833.298090277778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7" t="e">
        <f t="shared" si="233"/>
        <v>#DIV/0!</v>
      </c>
      <c r="Q3743" t="s">
        <v>8321</v>
      </c>
      <c r="R3743" t="s">
        <v>8322</v>
      </c>
      <c r="S3743" s="12">
        <f t="shared" si="234"/>
        <v>42356.129050925927</v>
      </c>
      <c r="T3743" s="12">
        <f t="shared" si="235"/>
        <v>42326.129050925927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7">
        <f t="shared" si="233"/>
        <v>1250</v>
      </c>
      <c r="Q3744" t="s">
        <v>8321</v>
      </c>
      <c r="R3744" t="s">
        <v>8322</v>
      </c>
      <c r="S3744" s="12">
        <f t="shared" si="234"/>
        <v>41888.422962962963</v>
      </c>
      <c r="T3744" s="12">
        <f t="shared" si="235"/>
        <v>41858.422962962963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7" t="e">
        <f t="shared" si="233"/>
        <v>#DIV/0!</v>
      </c>
      <c r="Q3745" t="s">
        <v>8321</v>
      </c>
      <c r="R3745" t="s">
        <v>8322</v>
      </c>
      <c r="S3745" s="12">
        <f t="shared" si="234"/>
        <v>41823.91856481482</v>
      </c>
      <c r="T3745" s="12">
        <f t="shared" si="235"/>
        <v>41793.91856481482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7" t="e">
        <f t="shared" si="233"/>
        <v>#DIV/0!</v>
      </c>
      <c r="Q3746" t="s">
        <v>8321</v>
      </c>
      <c r="R3746" t="s">
        <v>8322</v>
      </c>
      <c r="S3746" s="12">
        <f t="shared" si="234"/>
        <v>41825.374305555561</v>
      </c>
      <c r="T3746" s="12">
        <f t="shared" si="235"/>
        <v>41794.022592592599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7">
        <f t="shared" si="233"/>
        <v>100</v>
      </c>
      <c r="Q3747" t="s">
        <v>8321</v>
      </c>
      <c r="R3747" t="s">
        <v>8322</v>
      </c>
      <c r="S3747" s="12">
        <f t="shared" si="234"/>
        <v>41861.906273148146</v>
      </c>
      <c r="T3747" s="12">
        <f t="shared" si="235"/>
        <v>41831.906273148146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</v>
      </c>
      <c r="P3748" s="7">
        <f t="shared" si="233"/>
        <v>8500</v>
      </c>
      <c r="Q3748" t="s">
        <v>8321</v>
      </c>
      <c r="R3748" t="s">
        <v>8322</v>
      </c>
      <c r="S3748" s="12">
        <f t="shared" si="234"/>
        <v>42651.597673611112</v>
      </c>
      <c r="T3748" s="12">
        <f t="shared" si="235"/>
        <v>42621.597673611112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7">
        <f t="shared" si="233"/>
        <v>2500</v>
      </c>
      <c r="Q3749" t="s">
        <v>8321</v>
      </c>
      <c r="R3749" t="s">
        <v>8322</v>
      </c>
      <c r="S3749" s="12">
        <f t="shared" si="234"/>
        <v>42191.165972222225</v>
      </c>
      <c r="T3749" s="12">
        <f t="shared" si="235"/>
        <v>42164.508055555554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104</v>
      </c>
      <c r="P3750" s="7">
        <f t="shared" si="233"/>
        <v>96.15384615384616</v>
      </c>
      <c r="Q3750" t="s">
        <v>8321</v>
      </c>
      <c r="R3750" t="s">
        <v>8359</v>
      </c>
      <c r="S3750" s="12">
        <f t="shared" si="234"/>
        <v>42416.457638888889</v>
      </c>
      <c r="T3750" s="12">
        <f t="shared" si="235"/>
        <v>42395.914768518523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7">
        <f t="shared" si="233"/>
        <v>71.428571428571431</v>
      </c>
      <c r="Q3751" t="s">
        <v>8321</v>
      </c>
      <c r="R3751" t="s">
        <v>8359</v>
      </c>
      <c r="S3751" s="12">
        <f t="shared" si="234"/>
        <v>42489.374305555561</v>
      </c>
      <c r="T3751" s="12">
        <f t="shared" si="235"/>
        <v>42458.335509259261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</v>
      </c>
      <c r="P3752" s="7">
        <f t="shared" si="233"/>
        <v>214.28571428571428</v>
      </c>
      <c r="Q3752" t="s">
        <v>8321</v>
      </c>
      <c r="R3752" t="s">
        <v>8359</v>
      </c>
      <c r="S3752" s="12">
        <f t="shared" si="234"/>
        <v>42045.540972222225</v>
      </c>
      <c r="T3752" s="12">
        <f t="shared" si="235"/>
        <v>42017.18990740741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133</v>
      </c>
      <c r="P3753" s="7">
        <f t="shared" si="233"/>
        <v>90.909090909090907</v>
      </c>
      <c r="Q3753" t="s">
        <v>8321</v>
      </c>
      <c r="R3753" t="s">
        <v>8359</v>
      </c>
      <c r="S3753" s="12">
        <f t="shared" si="234"/>
        <v>42463.202233796299</v>
      </c>
      <c r="T3753" s="12">
        <f t="shared" si="235"/>
        <v>42403.243900462963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113</v>
      </c>
      <c r="P3754" s="7">
        <f t="shared" si="233"/>
        <v>33.333333333333336</v>
      </c>
      <c r="Q3754" t="s">
        <v>8321</v>
      </c>
      <c r="R3754" t="s">
        <v>8359</v>
      </c>
      <c r="S3754" s="12">
        <f t="shared" si="234"/>
        <v>42660.083333333336</v>
      </c>
      <c r="T3754" s="12">
        <f t="shared" si="235"/>
        <v>42620.010821759257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</v>
      </c>
      <c r="P3755" s="7">
        <f t="shared" si="233"/>
        <v>166.66666666666666</v>
      </c>
      <c r="Q3755" t="s">
        <v>8321</v>
      </c>
      <c r="R3755" t="s">
        <v>8359</v>
      </c>
      <c r="S3755" s="12">
        <f t="shared" si="234"/>
        <v>42158.208333333336</v>
      </c>
      <c r="T3755" s="12">
        <f t="shared" si="235"/>
        <v>42129.032407407409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7">
        <f t="shared" si="233"/>
        <v>92.592592592592595</v>
      </c>
      <c r="Q3756" t="s">
        <v>8321</v>
      </c>
      <c r="R3756" t="s">
        <v>8359</v>
      </c>
      <c r="S3756" s="12">
        <f t="shared" si="234"/>
        <v>41846.415972222225</v>
      </c>
      <c r="T3756" s="12">
        <f t="shared" si="235"/>
        <v>41809.089548611111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130</v>
      </c>
      <c r="P3757" s="7">
        <f t="shared" si="233"/>
        <v>19.642857142857142</v>
      </c>
      <c r="Q3757" t="s">
        <v>8321</v>
      </c>
      <c r="R3757" t="s">
        <v>8359</v>
      </c>
      <c r="S3757" s="12">
        <f t="shared" si="234"/>
        <v>42476.075312499997</v>
      </c>
      <c r="T3757" s="12">
        <f t="shared" si="235"/>
        <v>42446.075312499997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</v>
      </c>
      <c r="P3758" s="7">
        <f t="shared" si="233"/>
        <v>264.70588235294116</v>
      </c>
      <c r="Q3758" t="s">
        <v>8321</v>
      </c>
      <c r="R3758" t="s">
        <v>8359</v>
      </c>
      <c r="S3758" s="12">
        <f t="shared" si="234"/>
        <v>41802.023125</v>
      </c>
      <c r="T3758" s="12">
        <f t="shared" si="235"/>
        <v>41772.023125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109</v>
      </c>
      <c r="P3759" s="7">
        <f t="shared" si="233"/>
        <v>70</v>
      </c>
      <c r="Q3759" t="s">
        <v>8321</v>
      </c>
      <c r="R3759" t="s">
        <v>8359</v>
      </c>
      <c r="S3759" s="12">
        <f t="shared" si="234"/>
        <v>41975.059201388889</v>
      </c>
      <c r="T3759" s="12">
        <f t="shared" si="235"/>
        <v>41955.059201388889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</v>
      </c>
      <c r="P3760" s="7">
        <f t="shared" si="233"/>
        <v>57.692307692307693</v>
      </c>
      <c r="Q3760" t="s">
        <v>8321</v>
      </c>
      <c r="R3760" t="s">
        <v>8359</v>
      </c>
      <c r="S3760" s="12">
        <f t="shared" si="234"/>
        <v>41778.416666666672</v>
      </c>
      <c r="T3760" s="12">
        <f t="shared" si="235"/>
        <v>41747.679837962969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</v>
      </c>
      <c r="P3761" s="7">
        <f t="shared" si="233"/>
        <v>45.454545454545453</v>
      </c>
      <c r="Q3761" t="s">
        <v>8321</v>
      </c>
      <c r="R3761" t="s">
        <v>8359</v>
      </c>
      <c r="S3761" s="12">
        <f t="shared" si="234"/>
        <v>42242.31658564815</v>
      </c>
      <c r="T3761" s="12">
        <f t="shared" si="235"/>
        <v>42182.31658564815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</v>
      </c>
      <c r="P3762" s="7">
        <f t="shared" si="233"/>
        <v>54.945054945054942</v>
      </c>
      <c r="Q3762" t="s">
        <v>8321</v>
      </c>
      <c r="R3762" t="s">
        <v>8359</v>
      </c>
      <c r="S3762" s="12">
        <f t="shared" si="234"/>
        <v>41764.733634259261</v>
      </c>
      <c r="T3762" s="12">
        <f t="shared" si="235"/>
        <v>41739.733634259261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7">
        <f t="shared" si="233"/>
        <v>166.66666666666666</v>
      </c>
      <c r="Q3763" t="s">
        <v>8321</v>
      </c>
      <c r="R3763" t="s">
        <v>8359</v>
      </c>
      <c r="S3763" s="12">
        <f t="shared" si="234"/>
        <v>42227.166666666664</v>
      </c>
      <c r="T3763" s="12">
        <f t="shared" si="235"/>
        <v>42173.675196759265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</v>
      </c>
      <c r="P3764" s="7">
        <f t="shared" si="233"/>
        <v>44.642857142857146</v>
      </c>
      <c r="Q3764" t="s">
        <v>8321</v>
      </c>
      <c r="R3764" t="s">
        <v>8359</v>
      </c>
      <c r="S3764" s="12">
        <f t="shared" si="234"/>
        <v>42219.021863425929</v>
      </c>
      <c r="T3764" s="12">
        <f t="shared" si="235"/>
        <v>42194.021863425929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7">
        <f t="shared" si="233"/>
        <v>64.935064935064929</v>
      </c>
      <c r="Q3765" t="s">
        <v>8321</v>
      </c>
      <c r="R3765" t="s">
        <v>8359</v>
      </c>
      <c r="S3765" s="12">
        <f t="shared" si="234"/>
        <v>42095.916967592595</v>
      </c>
      <c r="T3765" s="12">
        <f t="shared" si="235"/>
        <v>42065.958634259259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7">
        <f t="shared" si="233"/>
        <v>55.555555555555557</v>
      </c>
      <c r="Q3766" t="s">
        <v>8321</v>
      </c>
      <c r="R3766" t="s">
        <v>8359</v>
      </c>
      <c r="S3766" s="12">
        <f t="shared" si="234"/>
        <v>42519.233333333337</v>
      </c>
      <c r="T3766" s="12">
        <f t="shared" si="235"/>
        <v>42500.051296296304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</v>
      </c>
      <c r="P3767" s="7">
        <f t="shared" si="233"/>
        <v>65.420560747663558</v>
      </c>
      <c r="Q3767" t="s">
        <v>8321</v>
      </c>
      <c r="R3767" t="s">
        <v>8359</v>
      </c>
      <c r="S3767" s="12">
        <f t="shared" si="234"/>
        <v>41850.984745370377</v>
      </c>
      <c r="T3767" s="12">
        <f t="shared" si="235"/>
        <v>41820.984745370377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103</v>
      </c>
      <c r="P3768" s="7">
        <f t="shared" si="233"/>
        <v>104.16666666666667</v>
      </c>
      <c r="Q3768" t="s">
        <v>8321</v>
      </c>
      <c r="R3768" t="s">
        <v>8359</v>
      </c>
      <c r="S3768" s="12">
        <f t="shared" si="234"/>
        <v>41823.375520833339</v>
      </c>
      <c r="T3768" s="12">
        <f t="shared" si="235"/>
        <v>41788.375520833339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117</v>
      </c>
      <c r="P3769" s="7">
        <f t="shared" si="233"/>
        <v>35.714285714285715</v>
      </c>
      <c r="Q3769" t="s">
        <v>8321</v>
      </c>
      <c r="R3769" t="s">
        <v>8359</v>
      </c>
      <c r="S3769" s="12">
        <f t="shared" si="234"/>
        <v>42064.415972222225</v>
      </c>
      <c r="T3769" s="12">
        <f t="shared" si="235"/>
        <v>42050.22797453704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108</v>
      </c>
      <c r="P3770" s="7">
        <f t="shared" si="233"/>
        <v>68.965517241379317</v>
      </c>
      <c r="Q3770" t="s">
        <v>8321</v>
      </c>
      <c r="R3770" t="s">
        <v>8359</v>
      </c>
      <c r="S3770" s="12">
        <f t="shared" si="234"/>
        <v>41802.936226851853</v>
      </c>
      <c r="T3770" s="12">
        <f t="shared" si="235"/>
        <v>41772.936226851853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7">
        <f t="shared" si="233"/>
        <v>73.333333333333329</v>
      </c>
      <c r="Q3771" t="s">
        <v>8321</v>
      </c>
      <c r="R3771" t="s">
        <v>8359</v>
      </c>
      <c r="S3771" s="12">
        <f t="shared" si="234"/>
        <v>42475.806469907409</v>
      </c>
      <c r="T3771" s="12">
        <f t="shared" si="235"/>
        <v>42445.806469907409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7">
        <f t="shared" si="233"/>
        <v>100</v>
      </c>
      <c r="Q3772" t="s">
        <v>8321</v>
      </c>
      <c r="R3772" t="s">
        <v>8359</v>
      </c>
      <c r="S3772" s="12">
        <f t="shared" si="234"/>
        <v>42169.139004629636</v>
      </c>
      <c r="T3772" s="12">
        <f t="shared" si="235"/>
        <v>42139.139004629636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7">
        <f t="shared" si="233"/>
        <v>26.315789473684209</v>
      </c>
      <c r="Q3773" t="s">
        <v>8321</v>
      </c>
      <c r="R3773" t="s">
        <v>8359</v>
      </c>
      <c r="S3773" s="12">
        <f t="shared" si="234"/>
        <v>42508.208333333336</v>
      </c>
      <c r="T3773" s="12">
        <f t="shared" si="235"/>
        <v>42494.065416666672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</v>
      </c>
      <c r="P3774" s="7">
        <f t="shared" si="233"/>
        <v>151.5151515151515</v>
      </c>
      <c r="Q3774" t="s">
        <v>8321</v>
      </c>
      <c r="R3774" t="s">
        <v>8359</v>
      </c>
      <c r="S3774" s="12">
        <f t="shared" si="234"/>
        <v>42703.458333333336</v>
      </c>
      <c r="T3774" s="12">
        <f t="shared" si="235"/>
        <v>42682.825300925928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</v>
      </c>
      <c r="P3775" s="7">
        <f t="shared" si="233"/>
        <v>87.719298245614041</v>
      </c>
      <c r="Q3775" t="s">
        <v>8321</v>
      </c>
      <c r="R3775" t="s">
        <v>8359</v>
      </c>
      <c r="S3775" s="12">
        <f t="shared" si="234"/>
        <v>42689.297222222223</v>
      </c>
      <c r="T3775" s="12">
        <f t="shared" si="235"/>
        <v>42656.213506944448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7">
        <f t="shared" si="233"/>
        <v>100</v>
      </c>
      <c r="Q3776" t="s">
        <v>8321</v>
      </c>
      <c r="R3776" t="s">
        <v>8359</v>
      </c>
      <c r="S3776" s="12">
        <f t="shared" si="234"/>
        <v>42104.000636574077</v>
      </c>
      <c r="T3776" s="12">
        <f t="shared" si="235"/>
        <v>42088.000636574077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</v>
      </c>
      <c r="P3777" s="7">
        <f t="shared" si="233"/>
        <v>142.85714285714286</v>
      </c>
      <c r="Q3777" t="s">
        <v>8321</v>
      </c>
      <c r="R3777" t="s">
        <v>8359</v>
      </c>
      <c r="S3777" s="12">
        <f t="shared" si="234"/>
        <v>42103.375000000007</v>
      </c>
      <c r="T3777" s="12">
        <f t="shared" si="235"/>
        <v>42076.150960648149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107</v>
      </c>
      <c r="P3778" s="7">
        <f t="shared" si="233"/>
        <v>85.106382978723403</v>
      </c>
      <c r="Q3778" t="s">
        <v>8321</v>
      </c>
      <c r="R3778" t="s">
        <v>8359</v>
      </c>
      <c r="S3778" s="12">
        <f t="shared" si="234"/>
        <v>41852.25</v>
      </c>
      <c r="T3778" s="12">
        <f t="shared" si="235"/>
        <v>41814.57613425926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ROUND((E3779/D3779)*100,0)</f>
        <v>143</v>
      </c>
      <c r="P3779" s="7">
        <f t="shared" ref="P3779:P3842" si="237">D3779/L3779</f>
        <v>33.898305084745765</v>
      </c>
      <c r="Q3779" t="s">
        <v>8321</v>
      </c>
      <c r="R3779" t="s">
        <v>8359</v>
      </c>
      <c r="S3779" s="12">
        <f t="shared" ref="S3779:S3842" si="238">(I3779/86400)+25569+(5/24)</f>
        <v>41909.375</v>
      </c>
      <c r="T3779" s="12">
        <f t="shared" ref="T3779:T3842" si="239">(J3779/86400)+25569+(5/24)</f>
        <v>41887.319687500007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</v>
      </c>
      <c r="P3780" s="7">
        <f t="shared" si="237"/>
        <v>66.666666666666671</v>
      </c>
      <c r="Q3780" t="s">
        <v>8321</v>
      </c>
      <c r="R3780" t="s">
        <v>8359</v>
      </c>
      <c r="S3780" s="12">
        <f t="shared" si="238"/>
        <v>42050.027546296296</v>
      </c>
      <c r="T3780" s="12">
        <f t="shared" si="239"/>
        <v>41990.027546296296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104</v>
      </c>
      <c r="P3781" s="7">
        <f t="shared" si="237"/>
        <v>130.43478260869566</v>
      </c>
      <c r="Q3781" t="s">
        <v>8321</v>
      </c>
      <c r="R3781" t="s">
        <v>8359</v>
      </c>
      <c r="S3781" s="12">
        <f t="shared" si="238"/>
        <v>42455.902083333334</v>
      </c>
      <c r="T3781" s="12">
        <f t="shared" si="239"/>
        <v>42425.943749999999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7">
        <f t="shared" si="237"/>
        <v>83.333333333333329</v>
      </c>
      <c r="Q3782" t="s">
        <v>8321</v>
      </c>
      <c r="R3782" t="s">
        <v>8359</v>
      </c>
      <c r="S3782" s="12">
        <f t="shared" si="238"/>
        <v>42199.045833333337</v>
      </c>
      <c r="T3782" s="12">
        <f t="shared" si="239"/>
        <v>42166.428067129636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110</v>
      </c>
      <c r="P3783" s="7">
        <f t="shared" si="237"/>
        <v>86.538461538461533</v>
      </c>
      <c r="Q3783" t="s">
        <v>8321</v>
      </c>
      <c r="R3783" t="s">
        <v>8359</v>
      </c>
      <c r="S3783" s="12">
        <f t="shared" si="238"/>
        <v>41891.091261574074</v>
      </c>
      <c r="T3783" s="12">
        <f t="shared" si="239"/>
        <v>41866.091261574074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102</v>
      </c>
      <c r="P3784" s="7">
        <f t="shared" si="237"/>
        <v>74.074074074074076</v>
      </c>
      <c r="Q3784" t="s">
        <v>8321</v>
      </c>
      <c r="R3784" t="s">
        <v>8359</v>
      </c>
      <c r="S3784" s="12">
        <f t="shared" si="238"/>
        <v>42576.166666666664</v>
      </c>
      <c r="T3784" s="12">
        <f t="shared" si="239"/>
        <v>42547.070567129631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129</v>
      </c>
      <c r="P3785" s="7">
        <f t="shared" si="237"/>
        <v>50</v>
      </c>
      <c r="Q3785" t="s">
        <v>8321</v>
      </c>
      <c r="R3785" t="s">
        <v>8359</v>
      </c>
      <c r="S3785" s="12">
        <f t="shared" si="238"/>
        <v>42444.875000000007</v>
      </c>
      <c r="T3785" s="12">
        <f t="shared" si="239"/>
        <v>42420.348611111112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115</v>
      </c>
      <c r="P3786" s="7">
        <f t="shared" si="237"/>
        <v>100</v>
      </c>
      <c r="Q3786" t="s">
        <v>8321</v>
      </c>
      <c r="R3786" t="s">
        <v>8359</v>
      </c>
      <c r="S3786" s="12">
        <f t="shared" si="238"/>
        <v>42562.189027777778</v>
      </c>
      <c r="T3786" s="12">
        <f t="shared" si="239"/>
        <v>42532.189027777778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151</v>
      </c>
      <c r="P3787" s="7">
        <f t="shared" si="237"/>
        <v>66.666666666666671</v>
      </c>
      <c r="Q3787" t="s">
        <v>8321</v>
      </c>
      <c r="R3787" t="s">
        <v>8359</v>
      </c>
      <c r="S3787" s="12">
        <f t="shared" si="238"/>
        <v>42584.627083333333</v>
      </c>
      <c r="T3787" s="12">
        <f t="shared" si="239"/>
        <v>42548.846863425926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111</v>
      </c>
      <c r="P3788" s="7">
        <f t="shared" si="237"/>
        <v>84.507042253521121</v>
      </c>
      <c r="Q3788" t="s">
        <v>8321</v>
      </c>
      <c r="R3788" t="s">
        <v>8359</v>
      </c>
      <c r="S3788" s="12">
        <f t="shared" si="238"/>
        <v>42517.246238425927</v>
      </c>
      <c r="T3788" s="12">
        <f t="shared" si="239"/>
        <v>42487.246238425927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</v>
      </c>
      <c r="P3789" s="7">
        <f t="shared" si="237"/>
        <v>35</v>
      </c>
      <c r="Q3789" t="s">
        <v>8321</v>
      </c>
      <c r="R3789" t="s">
        <v>8359</v>
      </c>
      <c r="S3789" s="12">
        <f t="shared" si="238"/>
        <v>42196.374305555561</v>
      </c>
      <c r="T3789" s="12">
        <f t="shared" si="239"/>
        <v>42167.743125000001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1</v>
      </c>
      <c r="P3790" s="7">
        <f t="shared" si="237"/>
        <v>75000</v>
      </c>
      <c r="Q3790" t="s">
        <v>8321</v>
      </c>
      <c r="R3790" t="s">
        <v>8359</v>
      </c>
      <c r="S3790" s="12">
        <f t="shared" si="238"/>
        <v>42361.887500000004</v>
      </c>
      <c r="T3790" s="12">
        <f t="shared" si="239"/>
        <v>42333.904155092598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</v>
      </c>
      <c r="P3791" s="7">
        <f t="shared" si="237"/>
        <v>887.5</v>
      </c>
      <c r="Q3791" t="s">
        <v>8321</v>
      </c>
      <c r="R3791" t="s">
        <v>8359</v>
      </c>
      <c r="S3791" s="12">
        <f t="shared" si="238"/>
        <v>42171.007152777784</v>
      </c>
      <c r="T3791" s="12">
        <f t="shared" si="239"/>
        <v>42139.007152777784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7" t="e">
        <f t="shared" si="237"/>
        <v>#DIV/0!</v>
      </c>
      <c r="Q3792" t="s">
        <v>8321</v>
      </c>
      <c r="R3792" t="s">
        <v>8359</v>
      </c>
      <c r="S3792" s="12">
        <f t="shared" si="238"/>
        <v>42696.916932870372</v>
      </c>
      <c r="T3792" s="12">
        <f t="shared" si="239"/>
        <v>42666.875266203708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7" t="e">
        <f t="shared" si="237"/>
        <v>#DIV/0!</v>
      </c>
      <c r="Q3793" t="s">
        <v>8321</v>
      </c>
      <c r="R3793" t="s">
        <v>8359</v>
      </c>
      <c r="S3793" s="12">
        <f t="shared" si="238"/>
        <v>41826.900370370371</v>
      </c>
      <c r="T3793" s="12">
        <f t="shared" si="239"/>
        <v>41766.900370370371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</v>
      </c>
      <c r="P3794" s="7">
        <f t="shared" si="237"/>
        <v>6250</v>
      </c>
      <c r="Q3794" t="s">
        <v>8321</v>
      </c>
      <c r="R3794" t="s">
        <v>8359</v>
      </c>
      <c r="S3794" s="12">
        <f t="shared" si="238"/>
        <v>42200.655347222222</v>
      </c>
      <c r="T3794" s="12">
        <f t="shared" si="239"/>
        <v>42170.655347222222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60</v>
      </c>
      <c r="P3795" s="7">
        <f t="shared" si="237"/>
        <v>291.66666666666669</v>
      </c>
      <c r="Q3795" t="s">
        <v>8321</v>
      </c>
      <c r="R3795" t="s">
        <v>8359</v>
      </c>
      <c r="S3795" s="12">
        <f t="shared" si="238"/>
        <v>41990.147326388891</v>
      </c>
      <c r="T3795" s="12">
        <f t="shared" si="239"/>
        <v>41969.147326388891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7">
        <f t="shared" si="237"/>
        <v>5000</v>
      </c>
      <c r="Q3796" t="s">
        <v>8321</v>
      </c>
      <c r="R3796" t="s">
        <v>8359</v>
      </c>
      <c r="S3796" s="12">
        <f t="shared" si="238"/>
        <v>42162.788819444446</v>
      </c>
      <c r="T3796" s="12">
        <f t="shared" si="239"/>
        <v>42132.788819444446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2</v>
      </c>
      <c r="P3797" s="7">
        <f t="shared" si="237"/>
        <v>300</v>
      </c>
      <c r="Q3797" t="s">
        <v>8321</v>
      </c>
      <c r="R3797" t="s">
        <v>8359</v>
      </c>
      <c r="S3797" s="12">
        <f t="shared" si="238"/>
        <v>42245.145833333336</v>
      </c>
      <c r="T3797" s="12">
        <f t="shared" si="239"/>
        <v>42201.644560185188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0</v>
      </c>
      <c r="P3798" s="7">
        <f t="shared" si="237"/>
        <v>22500</v>
      </c>
      <c r="Q3798" t="s">
        <v>8321</v>
      </c>
      <c r="R3798" t="s">
        <v>8359</v>
      </c>
      <c r="S3798" s="12">
        <f t="shared" si="238"/>
        <v>42749.237916666672</v>
      </c>
      <c r="T3798" s="12">
        <f t="shared" si="239"/>
        <v>42689.237916666672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90</v>
      </c>
      <c r="P3799" s="7">
        <f t="shared" si="237"/>
        <v>162.16216216216216</v>
      </c>
      <c r="Q3799" t="s">
        <v>8321</v>
      </c>
      <c r="R3799" t="s">
        <v>8359</v>
      </c>
      <c r="S3799" s="12">
        <f t="shared" si="238"/>
        <v>42115.089872685188</v>
      </c>
      <c r="T3799" s="12">
        <f t="shared" si="239"/>
        <v>42085.089872685188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</v>
      </c>
      <c r="P3800" s="7">
        <f t="shared" si="237"/>
        <v>14000</v>
      </c>
      <c r="Q3800" t="s">
        <v>8321</v>
      </c>
      <c r="R3800" t="s">
        <v>8359</v>
      </c>
      <c r="S3800" s="12">
        <f t="shared" si="238"/>
        <v>41861.931111111109</v>
      </c>
      <c r="T3800" s="12">
        <f t="shared" si="239"/>
        <v>41831.931111111109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</v>
      </c>
      <c r="P3801" s="7">
        <f t="shared" si="237"/>
        <v>2500</v>
      </c>
      <c r="Q3801" t="s">
        <v>8321</v>
      </c>
      <c r="R3801" t="s">
        <v>8359</v>
      </c>
      <c r="S3801" s="12">
        <f t="shared" si="238"/>
        <v>42441.139386574076</v>
      </c>
      <c r="T3801" s="12">
        <f t="shared" si="239"/>
        <v>42411.139386574076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</v>
      </c>
      <c r="P3802" s="7">
        <f t="shared" si="237"/>
        <v>1375</v>
      </c>
      <c r="Q3802" t="s">
        <v>8321</v>
      </c>
      <c r="R3802" t="s">
        <v>8359</v>
      </c>
      <c r="S3802" s="12">
        <f t="shared" si="238"/>
        <v>42015.415972222225</v>
      </c>
      <c r="T3802" s="12">
        <f t="shared" si="239"/>
        <v>41982.945405092592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9</v>
      </c>
      <c r="P3803" s="7">
        <f t="shared" si="237"/>
        <v>555.55555555555554</v>
      </c>
      <c r="Q3803" t="s">
        <v>8321</v>
      </c>
      <c r="R3803" t="s">
        <v>8359</v>
      </c>
      <c r="S3803" s="12">
        <f t="shared" si="238"/>
        <v>42006.884444444448</v>
      </c>
      <c r="T3803" s="12">
        <f t="shared" si="239"/>
        <v>41975.884444444448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7" t="e">
        <f t="shared" si="237"/>
        <v>#DIV/0!</v>
      </c>
      <c r="Q3804" t="s">
        <v>8321</v>
      </c>
      <c r="R3804" t="s">
        <v>8359</v>
      </c>
      <c r="S3804" s="12">
        <f t="shared" si="238"/>
        <v>42299.334560185183</v>
      </c>
      <c r="T3804" s="12">
        <f t="shared" si="239"/>
        <v>42269.334560185183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20</v>
      </c>
      <c r="P3805" s="7">
        <f t="shared" si="237"/>
        <v>300</v>
      </c>
      <c r="Q3805" t="s">
        <v>8321</v>
      </c>
      <c r="R3805" t="s">
        <v>8359</v>
      </c>
      <c r="S3805" s="12">
        <f t="shared" si="238"/>
        <v>42434.180185185185</v>
      </c>
      <c r="T3805" s="12">
        <f t="shared" si="239"/>
        <v>42404.180185185185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7" t="e">
        <f t="shared" si="237"/>
        <v>#DIV/0!</v>
      </c>
      <c r="Q3806" t="s">
        <v>8321</v>
      </c>
      <c r="R3806" t="s">
        <v>8359</v>
      </c>
      <c r="S3806" s="12">
        <f t="shared" si="238"/>
        <v>42582.500000000007</v>
      </c>
      <c r="T3806" s="12">
        <f t="shared" si="239"/>
        <v>42527.217870370376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0</v>
      </c>
      <c r="P3807" s="7">
        <f t="shared" si="237"/>
        <v>75000</v>
      </c>
      <c r="Q3807" t="s">
        <v>8321</v>
      </c>
      <c r="R3807" t="s">
        <v>8359</v>
      </c>
      <c r="S3807" s="12">
        <f t="shared" si="238"/>
        <v>41910.095370370371</v>
      </c>
      <c r="T3807" s="12">
        <f t="shared" si="239"/>
        <v>41850.095370370371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0</v>
      </c>
      <c r="P3808" s="7">
        <f t="shared" si="237"/>
        <v>7500</v>
      </c>
      <c r="Q3808" t="s">
        <v>8321</v>
      </c>
      <c r="R3808" t="s">
        <v>8359</v>
      </c>
      <c r="S3808" s="12">
        <f t="shared" si="238"/>
        <v>41819.467372685183</v>
      </c>
      <c r="T3808" s="12">
        <f t="shared" si="239"/>
        <v>41799.467372685183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</v>
      </c>
      <c r="P3809" s="7">
        <f t="shared" si="237"/>
        <v>166.66666666666666</v>
      </c>
      <c r="Q3809" t="s">
        <v>8321</v>
      </c>
      <c r="R3809" t="s">
        <v>8359</v>
      </c>
      <c r="S3809" s="12">
        <f t="shared" si="238"/>
        <v>42098.117349537039</v>
      </c>
      <c r="T3809" s="12">
        <f t="shared" si="239"/>
        <v>42091.117349537039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7">
        <f t="shared" si="237"/>
        <v>41.666666666666664</v>
      </c>
      <c r="Q3810" t="s">
        <v>8321</v>
      </c>
      <c r="R3810" t="s">
        <v>8322</v>
      </c>
      <c r="S3810" s="12">
        <f t="shared" si="238"/>
        <v>42119.62059027778</v>
      </c>
      <c r="T3810" s="12">
        <f t="shared" si="239"/>
        <v>42059.662256944452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</v>
      </c>
      <c r="P3811" s="7">
        <f t="shared" si="237"/>
        <v>52.631578947368418</v>
      </c>
      <c r="Q3811" t="s">
        <v>8321</v>
      </c>
      <c r="R3811" t="s">
        <v>8322</v>
      </c>
      <c r="S3811" s="12">
        <f t="shared" si="238"/>
        <v>41851.166666666672</v>
      </c>
      <c r="T3811" s="12">
        <f t="shared" si="239"/>
        <v>41800.735034722224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122</v>
      </c>
      <c r="P3812" s="7">
        <f t="shared" si="237"/>
        <v>57.692307692307693</v>
      </c>
      <c r="Q3812" t="s">
        <v>8321</v>
      </c>
      <c r="R3812" t="s">
        <v>8322</v>
      </c>
      <c r="S3812" s="12">
        <f t="shared" si="238"/>
        <v>42085.015717592592</v>
      </c>
      <c r="T3812" s="12">
        <f t="shared" si="239"/>
        <v>42055.057384259264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7">
        <f t="shared" si="237"/>
        <v>13.157894736842104</v>
      </c>
      <c r="Q3813" t="s">
        <v>8321</v>
      </c>
      <c r="R3813" t="s">
        <v>8322</v>
      </c>
      <c r="S3813" s="12">
        <f t="shared" si="238"/>
        <v>42521.666666666664</v>
      </c>
      <c r="T3813" s="12">
        <f t="shared" si="239"/>
        <v>42487.835335648146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110</v>
      </c>
      <c r="P3814" s="7">
        <f t="shared" si="237"/>
        <v>181.81818181818181</v>
      </c>
      <c r="Q3814" t="s">
        <v>8321</v>
      </c>
      <c r="R3814" t="s">
        <v>8322</v>
      </c>
      <c r="S3814" s="12">
        <f t="shared" si="238"/>
        <v>42156.374305555561</v>
      </c>
      <c r="T3814" s="12">
        <f t="shared" si="239"/>
        <v>42109.959583333337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101</v>
      </c>
      <c r="P3815" s="7">
        <f t="shared" si="237"/>
        <v>77.777777777777771</v>
      </c>
      <c r="Q3815" t="s">
        <v>8321</v>
      </c>
      <c r="R3815" t="s">
        <v>8322</v>
      </c>
      <c r="S3815" s="12">
        <f t="shared" si="238"/>
        <v>42536.113194444442</v>
      </c>
      <c r="T3815" s="12">
        <f t="shared" si="239"/>
        <v>42497.484039351853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</v>
      </c>
      <c r="P3816" s="7">
        <f t="shared" si="237"/>
        <v>44.117647058823529</v>
      </c>
      <c r="Q3816" t="s">
        <v>8321</v>
      </c>
      <c r="R3816" t="s">
        <v>8322</v>
      </c>
      <c r="S3816" s="12">
        <f t="shared" si="238"/>
        <v>42095.374305555561</v>
      </c>
      <c r="T3816" s="12">
        <f t="shared" si="239"/>
        <v>42059.112407407411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</v>
      </c>
      <c r="P3817" s="7">
        <f t="shared" si="237"/>
        <v>50</v>
      </c>
      <c r="Q3817" t="s">
        <v>8321</v>
      </c>
      <c r="R3817" t="s">
        <v>8322</v>
      </c>
      <c r="S3817" s="12">
        <f t="shared" si="238"/>
        <v>42237.166666666664</v>
      </c>
      <c r="T3817" s="12">
        <f t="shared" si="239"/>
        <v>42207.468252314815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</v>
      </c>
      <c r="P3818" s="7">
        <f t="shared" si="237"/>
        <v>40.54054054054054</v>
      </c>
      <c r="Q3818" t="s">
        <v>8321</v>
      </c>
      <c r="R3818" t="s">
        <v>8322</v>
      </c>
      <c r="S3818" s="12">
        <f t="shared" si="238"/>
        <v>41837.898414351854</v>
      </c>
      <c r="T3818" s="12">
        <f t="shared" si="239"/>
        <v>41807.898414351854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</v>
      </c>
      <c r="P3819" s="7">
        <f t="shared" si="237"/>
        <v>100</v>
      </c>
      <c r="Q3819" t="s">
        <v>8321</v>
      </c>
      <c r="R3819" t="s">
        <v>8322</v>
      </c>
      <c r="S3819" s="12">
        <f t="shared" si="238"/>
        <v>42301.374305555561</v>
      </c>
      <c r="T3819" s="12">
        <f t="shared" si="239"/>
        <v>42284.905277777776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228</v>
      </c>
      <c r="P3820" s="7">
        <f t="shared" si="237"/>
        <v>25</v>
      </c>
      <c r="Q3820" t="s">
        <v>8321</v>
      </c>
      <c r="R3820" t="s">
        <v>8322</v>
      </c>
      <c r="S3820" s="12">
        <f t="shared" si="238"/>
        <v>42076.009050925924</v>
      </c>
      <c r="T3820" s="12">
        <f t="shared" si="239"/>
        <v>42046.050717592596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</v>
      </c>
      <c r="P3821" s="7">
        <f t="shared" si="237"/>
        <v>38.46153846153846</v>
      </c>
      <c r="Q3821" t="s">
        <v>8321</v>
      </c>
      <c r="R3821" t="s">
        <v>8322</v>
      </c>
      <c r="S3821" s="12">
        <f t="shared" si="238"/>
        <v>42203.084722222229</v>
      </c>
      <c r="T3821" s="12">
        <f t="shared" si="239"/>
        <v>42184.417870370373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</v>
      </c>
      <c r="P3822" s="7">
        <f t="shared" si="237"/>
        <v>15</v>
      </c>
      <c r="Q3822" t="s">
        <v>8321</v>
      </c>
      <c r="R3822" t="s">
        <v>8322</v>
      </c>
      <c r="S3822" s="12">
        <f t="shared" si="238"/>
        <v>42190.86015046297</v>
      </c>
      <c r="T3822" s="12">
        <f t="shared" si="239"/>
        <v>42160.86015046297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105</v>
      </c>
      <c r="P3823" s="7">
        <f t="shared" si="237"/>
        <v>76.086956521739125</v>
      </c>
      <c r="Q3823" t="s">
        <v>8321</v>
      </c>
      <c r="R3823" t="s">
        <v>8322</v>
      </c>
      <c r="S3823" s="12">
        <f t="shared" si="238"/>
        <v>42373.388969907413</v>
      </c>
      <c r="T3823" s="12">
        <f t="shared" si="239"/>
        <v>42341.388969907413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</v>
      </c>
      <c r="P3824" s="7">
        <f t="shared" si="237"/>
        <v>65.78947368421052</v>
      </c>
      <c r="Q3824" t="s">
        <v>8321</v>
      </c>
      <c r="R3824" t="s">
        <v>8322</v>
      </c>
      <c r="S3824" s="12">
        <f t="shared" si="238"/>
        <v>42389.165972222225</v>
      </c>
      <c r="T3824" s="12">
        <f t="shared" si="239"/>
        <v>42330.046493055554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7">
        <f t="shared" si="237"/>
        <v>60.975609756097562</v>
      </c>
      <c r="Q3825" t="s">
        <v>8321</v>
      </c>
      <c r="R3825" t="s">
        <v>8322</v>
      </c>
      <c r="S3825" s="12">
        <f t="shared" si="238"/>
        <v>42205.374305555561</v>
      </c>
      <c r="T3825" s="12">
        <f t="shared" si="239"/>
        <v>42171.118564814817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7">
        <f t="shared" si="237"/>
        <v>35.714285714285715</v>
      </c>
      <c r="Q3826" t="s">
        <v>8321</v>
      </c>
      <c r="R3826" t="s">
        <v>8322</v>
      </c>
      <c r="S3826" s="12">
        <f t="shared" si="238"/>
        <v>42583.77847222222</v>
      </c>
      <c r="T3826" s="12">
        <f t="shared" si="239"/>
        <v>42571.83452546296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</v>
      </c>
      <c r="P3827" s="7">
        <f t="shared" si="237"/>
        <v>102.04081632653062</v>
      </c>
      <c r="Q3827" t="s">
        <v>8321</v>
      </c>
      <c r="R3827" t="s">
        <v>8322</v>
      </c>
      <c r="S3827" s="12">
        <f t="shared" si="238"/>
        <v>42172.27793981482</v>
      </c>
      <c r="T3827" s="12">
        <f t="shared" si="239"/>
        <v>42151.27793981482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</v>
      </c>
      <c r="P3828" s="7">
        <f t="shared" si="237"/>
        <v>23.076923076923077</v>
      </c>
      <c r="Q3828" t="s">
        <v>8321</v>
      </c>
      <c r="R3828" t="s">
        <v>8322</v>
      </c>
      <c r="S3828" s="12">
        <f t="shared" si="238"/>
        <v>42131.631874999999</v>
      </c>
      <c r="T3828" s="12">
        <f t="shared" si="239"/>
        <v>42101.631874999999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153</v>
      </c>
      <c r="P3829" s="7">
        <f t="shared" si="237"/>
        <v>46.153846153846153</v>
      </c>
      <c r="Q3829" t="s">
        <v>8321</v>
      </c>
      <c r="R3829" t="s">
        <v>8322</v>
      </c>
      <c r="S3829" s="12">
        <f t="shared" si="238"/>
        <v>42090.208333333336</v>
      </c>
      <c r="T3829" s="12">
        <f t="shared" si="239"/>
        <v>42035.13658564815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7">
        <f t="shared" si="237"/>
        <v>178.57142857142858</v>
      </c>
      <c r="Q3830" t="s">
        <v>8321</v>
      </c>
      <c r="R3830" t="s">
        <v>8322</v>
      </c>
      <c r="S3830" s="12">
        <f t="shared" si="238"/>
        <v>42004.777627314812</v>
      </c>
      <c r="T3830" s="12">
        <f t="shared" si="239"/>
        <v>41944.735960648155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</v>
      </c>
      <c r="P3831" s="7">
        <f t="shared" si="237"/>
        <v>62.5</v>
      </c>
      <c r="Q3831" t="s">
        <v>8321</v>
      </c>
      <c r="R3831" t="s">
        <v>8322</v>
      </c>
      <c r="S3831" s="12">
        <f t="shared" si="238"/>
        <v>42614.073738425934</v>
      </c>
      <c r="T3831" s="12">
        <f t="shared" si="239"/>
        <v>42594.073738425934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7">
        <f t="shared" si="237"/>
        <v>33.333333333333336</v>
      </c>
      <c r="Q3832" t="s">
        <v>8321</v>
      </c>
      <c r="R3832" t="s">
        <v>8322</v>
      </c>
      <c r="S3832" s="12">
        <f t="shared" si="238"/>
        <v>42517.949201388888</v>
      </c>
      <c r="T3832" s="12">
        <f t="shared" si="239"/>
        <v>42503.949201388888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</v>
      </c>
      <c r="P3833" s="7">
        <f t="shared" si="237"/>
        <v>55.555555555555557</v>
      </c>
      <c r="Q3833" t="s">
        <v>8321</v>
      </c>
      <c r="R3833" t="s">
        <v>8322</v>
      </c>
      <c r="S3833" s="12">
        <f t="shared" si="238"/>
        <v>41949.098900462966</v>
      </c>
      <c r="T3833" s="12">
        <f t="shared" si="239"/>
        <v>41928.057233796302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105</v>
      </c>
      <c r="P3834" s="7">
        <f t="shared" si="237"/>
        <v>133.33333333333334</v>
      </c>
      <c r="Q3834" t="s">
        <v>8321</v>
      </c>
      <c r="R3834" t="s">
        <v>8322</v>
      </c>
      <c r="S3834" s="12">
        <f t="shared" si="238"/>
        <v>42420.323321759257</v>
      </c>
      <c r="T3834" s="12">
        <f t="shared" si="239"/>
        <v>42375.323321759257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117</v>
      </c>
      <c r="P3835" s="7">
        <f t="shared" si="237"/>
        <v>60</v>
      </c>
      <c r="Q3835" t="s">
        <v>8321</v>
      </c>
      <c r="R3835" t="s">
        <v>8322</v>
      </c>
      <c r="S3835" s="12">
        <f t="shared" si="238"/>
        <v>41975.006249999999</v>
      </c>
      <c r="T3835" s="12">
        <f t="shared" si="239"/>
        <v>41964.080694444448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</v>
      </c>
      <c r="P3836" s="7">
        <f t="shared" si="237"/>
        <v>52.631578947368418</v>
      </c>
      <c r="Q3836" t="s">
        <v>8321</v>
      </c>
      <c r="R3836" t="s">
        <v>8322</v>
      </c>
      <c r="S3836" s="12">
        <f t="shared" si="238"/>
        <v>42173.653553240743</v>
      </c>
      <c r="T3836" s="12">
        <f t="shared" si="239"/>
        <v>42143.653553240743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7">
        <f t="shared" si="237"/>
        <v>25</v>
      </c>
      <c r="Q3837" t="s">
        <v>8321</v>
      </c>
      <c r="R3837" t="s">
        <v>8322</v>
      </c>
      <c r="S3837" s="12">
        <f t="shared" si="238"/>
        <v>42482.150555555556</v>
      </c>
      <c r="T3837" s="12">
        <f t="shared" si="239"/>
        <v>42461.150555555556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113</v>
      </c>
      <c r="P3838" s="7">
        <f t="shared" si="237"/>
        <v>57.142857142857146</v>
      </c>
      <c r="Q3838" t="s">
        <v>8321</v>
      </c>
      <c r="R3838" t="s">
        <v>8322</v>
      </c>
      <c r="S3838" s="12">
        <f t="shared" si="238"/>
        <v>42585.381249999999</v>
      </c>
      <c r="T3838" s="12">
        <f t="shared" si="239"/>
        <v>42554.13486111111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</v>
      </c>
      <c r="P3839" s="7">
        <f t="shared" si="237"/>
        <v>117.64705882352941</v>
      </c>
      <c r="Q3839" t="s">
        <v>8321</v>
      </c>
      <c r="R3839" t="s">
        <v>8322</v>
      </c>
      <c r="S3839" s="12">
        <f t="shared" si="238"/>
        <v>42188.974050925928</v>
      </c>
      <c r="T3839" s="12">
        <f t="shared" si="239"/>
        <v>42152.974050925928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101</v>
      </c>
      <c r="P3840" s="7">
        <f t="shared" si="237"/>
        <v>1000</v>
      </c>
      <c r="Q3840" t="s">
        <v>8321</v>
      </c>
      <c r="R3840" t="s">
        <v>8322</v>
      </c>
      <c r="S3840" s="12">
        <f t="shared" si="238"/>
        <v>42146.919085648151</v>
      </c>
      <c r="T3840" s="12">
        <f t="shared" si="239"/>
        <v>42116.919085648151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</v>
      </c>
      <c r="P3841" s="7">
        <f t="shared" si="237"/>
        <v>62.5</v>
      </c>
      <c r="Q3841" t="s">
        <v>8321</v>
      </c>
      <c r="R3841" t="s">
        <v>8322</v>
      </c>
      <c r="S3841" s="12">
        <f t="shared" si="238"/>
        <v>42215.35097222223</v>
      </c>
      <c r="T3841" s="12">
        <f t="shared" si="239"/>
        <v>42155.35097222223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7">
        <f t="shared" si="237"/>
        <v>0.33333333333333331</v>
      </c>
      <c r="Q3842" t="s">
        <v>8321</v>
      </c>
      <c r="R3842" t="s">
        <v>8322</v>
      </c>
      <c r="S3842" s="12">
        <f t="shared" si="238"/>
        <v>42457.868391203701</v>
      </c>
      <c r="T3842" s="12">
        <f t="shared" si="239"/>
        <v>42432.910057870373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ROUND((E3843/D3843)*100,0)</f>
        <v>9</v>
      </c>
      <c r="P3843" s="7">
        <f t="shared" ref="P3843:P3906" si="241">D3843/L3843</f>
        <v>294.11764705882354</v>
      </c>
      <c r="Q3843" t="s">
        <v>8321</v>
      </c>
      <c r="R3843" t="s">
        <v>8322</v>
      </c>
      <c r="S3843" s="12">
        <f t="shared" ref="S3843:S3906" si="242">(I3843/86400)+25569+(5/24)</f>
        <v>41840.994062500002</v>
      </c>
      <c r="T3843" s="12">
        <f t="shared" ref="T3843:T3906" si="243">(J3843/86400)+25569+(5/24)</f>
        <v>41780.994062500002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22</v>
      </c>
      <c r="P3844" s="7">
        <f t="shared" si="241"/>
        <v>217.39130434782609</v>
      </c>
      <c r="Q3844" t="s">
        <v>8321</v>
      </c>
      <c r="R3844" t="s">
        <v>8322</v>
      </c>
      <c r="S3844" s="12">
        <f t="shared" si="242"/>
        <v>41770.701990740745</v>
      </c>
      <c r="T3844" s="12">
        <f t="shared" si="243"/>
        <v>41740.701990740745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</v>
      </c>
      <c r="P3845" s="7">
        <f t="shared" si="241"/>
        <v>263.15789473684208</v>
      </c>
      <c r="Q3845" t="s">
        <v>8321</v>
      </c>
      <c r="R3845" t="s">
        <v>8322</v>
      </c>
      <c r="S3845" s="12">
        <f t="shared" si="242"/>
        <v>41791.280833333338</v>
      </c>
      <c r="T3845" s="12">
        <f t="shared" si="243"/>
        <v>41766.280833333338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</v>
      </c>
      <c r="P3846" s="7">
        <f t="shared" si="241"/>
        <v>196</v>
      </c>
      <c r="Q3846" t="s">
        <v>8321</v>
      </c>
      <c r="R3846" t="s">
        <v>8322</v>
      </c>
      <c r="S3846" s="12">
        <f t="shared" si="242"/>
        <v>41793.499305555561</v>
      </c>
      <c r="T3846" s="12">
        <f t="shared" si="243"/>
        <v>41766.825625000005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</v>
      </c>
      <c r="P3847" s="7">
        <f t="shared" si="241"/>
        <v>3333.3333333333335</v>
      </c>
      <c r="Q3847" t="s">
        <v>8321</v>
      </c>
      <c r="R3847" t="s">
        <v>8322</v>
      </c>
      <c r="S3847" s="12">
        <f t="shared" si="242"/>
        <v>42278.83534722223</v>
      </c>
      <c r="T3847" s="12">
        <f t="shared" si="243"/>
        <v>42248.83534722223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3</v>
      </c>
      <c r="P3848" s="7">
        <f t="shared" si="241"/>
        <v>875</v>
      </c>
      <c r="Q3848" t="s">
        <v>8321</v>
      </c>
      <c r="R3848" t="s">
        <v>8322</v>
      </c>
      <c r="S3848" s="12">
        <f t="shared" si="242"/>
        <v>41916.499305555561</v>
      </c>
      <c r="T3848" s="12">
        <f t="shared" si="243"/>
        <v>41885.429884259262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</v>
      </c>
      <c r="P3849" s="7">
        <f t="shared" si="241"/>
        <v>1166.6666666666667</v>
      </c>
      <c r="Q3849" t="s">
        <v>8321</v>
      </c>
      <c r="R3849" t="s">
        <v>8322</v>
      </c>
      <c r="S3849" s="12">
        <f t="shared" si="242"/>
        <v>42204.432766203703</v>
      </c>
      <c r="T3849" s="12">
        <f t="shared" si="243"/>
        <v>42159.432766203703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</v>
      </c>
      <c r="P3850" s="7">
        <f t="shared" si="241"/>
        <v>302.32558139534882</v>
      </c>
      <c r="Q3850" t="s">
        <v>8321</v>
      </c>
      <c r="R3850" t="s">
        <v>8322</v>
      </c>
      <c r="S3850" s="12">
        <f t="shared" si="242"/>
        <v>42296.025335648148</v>
      </c>
      <c r="T3850" s="12">
        <f t="shared" si="243"/>
        <v>42266.025335648148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</v>
      </c>
      <c r="P3851" s="7">
        <f t="shared" si="241"/>
        <v>1071.4285714285713</v>
      </c>
      <c r="Q3851" t="s">
        <v>8321</v>
      </c>
      <c r="R3851" t="s">
        <v>8322</v>
      </c>
      <c r="S3851" s="12">
        <f t="shared" si="242"/>
        <v>42166.97550925926</v>
      </c>
      <c r="T3851" s="12">
        <f t="shared" si="243"/>
        <v>42136.97550925926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4</v>
      </c>
      <c r="P3852" s="7">
        <f t="shared" si="241"/>
        <v>250</v>
      </c>
      <c r="Q3852" t="s">
        <v>8321</v>
      </c>
      <c r="R3852" t="s">
        <v>8322</v>
      </c>
      <c r="S3852" s="12">
        <f t="shared" si="242"/>
        <v>42005.332673611112</v>
      </c>
      <c r="T3852" s="12">
        <f t="shared" si="243"/>
        <v>41975.332673611112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</v>
      </c>
      <c r="P3853" s="7">
        <f t="shared" si="241"/>
        <v>104.16666666666667</v>
      </c>
      <c r="Q3853" t="s">
        <v>8321</v>
      </c>
      <c r="R3853" t="s">
        <v>8322</v>
      </c>
      <c r="S3853" s="12">
        <f t="shared" si="242"/>
        <v>42202.647905092592</v>
      </c>
      <c r="T3853" s="12">
        <f t="shared" si="243"/>
        <v>42172.647905092592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</v>
      </c>
      <c r="P3854" s="7">
        <f t="shared" si="241"/>
        <v>5000</v>
      </c>
      <c r="Q3854" t="s">
        <v>8321</v>
      </c>
      <c r="R3854" t="s">
        <v>8322</v>
      </c>
      <c r="S3854" s="12">
        <f t="shared" si="242"/>
        <v>42090.357361111113</v>
      </c>
      <c r="T3854" s="12">
        <f t="shared" si="243"/>
        <v>42065.399027777785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0</v>
      </c>
      <c r="P3855" s="7">
        <f t="shared" si="241"/>
        <v>50000</v>
      </c>
      <c r="Q3855" t="s">
        <v>8321</v>
      </c>
      <c r="R3855" t="s">
        <v>8322</v>
      </c>
      <c r="S3855" s="12">
        <f t="shared" si="242"/>
        <v>41884.048356481486</v>
      </c>
      <c r="T3855" s="12">
        <f t="shared" si="243"/>
        <v>41849.048356481486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</v>
      </c>
      <c r="P3856" s="7">
        <f t="shared" si="241"/>
        <v>550</v>
      </c>
      <c r="Q3856" t="s">
        <v>8321</v>
      </c>
      <c r="R3856" t="s">
        <v>8322</v>
      </c>
      <c r="S3856" s="12">
        <f t="shared" si="242"/>
        <v>42134.093263888892</v>
      </c>
      <c r="T3856" s="12">
        <f t="shared" si="243"/>
        <v>42104.093263888892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3</v>
      </c>
      <c r="P3857" s="7">
        <f t="shared" si="241"/>
        <v>1000</v>
      </c>
      <c r="Q3857" t="s">
        <v>8321</v>
      </c>
      <c r="R3857" t="s">
        <v>8322</v>
      </c>
      <c r="S3857" s="12">
        <f t="shared" si="242"/>
        <v>42090.137395833335</v>
      </c>
      <c r="T3857" s="12">
        <f t="shared" si="243"/>
        <v>42060.179062500007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</v>
      </c>
      <c r="P3858" s="7">
        <f t="shared" si="241"/>
        <v>5000</v>
      </c>
      <c r="Q3858" t="s">
        <v>8321</v>
      </c>
      <c r="R3858" t="s">
        <v>8322</v>
      </c>
      <c r="S3858" s="12">
        <f t="shared" si="242"/>
        <v>42071.909756944449</v>
      </c>
      <c r="T3858" s="12">
        <f t="shared" si="243"/>
        <v>42041.951423611114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</v>
      </c>
      <c r="P3859" s="7">
        <f t="shared" si="241"/>
        <v>1250</v>
      </c>
      <c r="Q3859" t="s">
        <v>8321</v>
      </c>
      <c r="R3859" t="s">
        <v>8322</v>
      </c>
      <c r="S3859" s="12">
        <f t="shared" si="242"/>
        <v>41852.925000000003</v>
      </c>
      <c r="T3859" s="12">
        <f t="shared" si="243"/>
        <v>41829.945486111115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7">
        <f t="shared" si="241"/>
        <v>500</v>
      </c>
      <c r="Q3860" t="s">
        <v>8321</v>
      </c>
      <c r="R3860" t="s">
        <v>8322</v>
      </c>
      <c r="S3860" s="12">
        <f t="shared" si="242"/>
        <v>42147.083333333336</v>
      </c>
      <c r="T3860" s="12">
        <f t="shared" si="243"/>
        <v>42128.639398148145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</v>
      </c>
      <c r="P3861" s="7">
        <f t="shared" si="241"/>
        <v>2500</v>
      </c>
      <c r="Q3861" t="s">
        <v>8321</v>
      </c>
      <c r="R3861" t="s">
        <v>8322</v>
      </c>
      <c r="S3861" s="12">
        <f t="shared" si="242"/>
        <v>41816.083333333336</v>
      </c>
      <c r="T3861" s="12">
        <f t="shared" si="243"/>
        <v>41790.101932870377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18</v>
      </c>
      <c r="P3862" s="7">
        <f t="shared" si="241"/>
        <v>461.53846153846155</v>
      </c>
      <c r="Q3862" t="s">
        <v>8321</v>
      </c>
      <c r="R3862" t="s">
        <v>8322</v>
      </c>
      <c r="S3862" s="12">
        <f t="shared" si="242"/>
        <v>41863.869328703709</v>
      </c>
      <c r="T3862" s="12">
        <f t="shared" si="243"/>
        <v>41833.869328703709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7">
        <f t="shared" si="241"/>
        <v>2000</v>
      </c>
      <c r="Q3863" t="s">
        <v>8321</v>
      </c>
      <c r="R3863" t="s">
        <v>8322</v>
      </c>
      <c r="S3863" s="12">
        <f t="shared" si="242"/>
        <v>41956.115972222229</v>
      </c>
      <c r="T3863" s="12">
        <f t="shared" si="243"/>
        <v>41914.798344907409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0</v>
      </c>
      <c r="P3864" s="7">
        <f t="shared" si="241"/>
        <v>7500</v>
      </c>
      <c r="Q3864" t="s">
        <v>8321</v>
      </c>
      <c r="R3864" t="s">
        <v>8322</v>
      </c>
      <c r="S3864" s="12">
        <f t="shared" si="242"/>
        <v>42625.915972222225</v>
      </c>
      <c r="T3864" s="12">
        <f t="shared" si="243"/>
        <v>42611.469398148147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7" t="e">
        <f t="shared" si="241"/>
        <v>#DIV/0!</v>
      </c>
      <c r="Q3865" t="s">
        <v>8321</v>
      </c>
      <c r="R3865" t="s">
        <v>8322</v>
      </c>
      <c r="S3865" s="12">
        <f t="shared" si="242"/>
        <v>42313.883159722223</v>
      </c>
      <c r="T3865" s="12">
        <f t="shared" si="243"/>
        <v>42253.841493055559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</v>
      </c>
      <c r="P3866" s="7">
        <f t="shared" si="241"/>
        <v>1666.6666666666667</v>
      </c>
      <c r="Q3866" t="s">
        <v>8321</v>
      </c>
      <c r="R3866" t="s">
        <v>8322</v>
      </c>
      <c r="S3866" s="12">
        <f t="shared" si="242"/>
        <v>42326.141828703701</v>
      </c>
      <c r="T3866" s="12">
        <f t="shared" si="243"/>
        <v>42296.100162037044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27</v>
      </c>
      <c r="P3867" s="7">
        <f t="shared" si="241"/>
        <v>172.35714285714286</v>
      </c>
      <c r="Q3867" t="s">
        <v>8321</v>
      </c>
      <c r="R3867" t="s">
        <v>8322</v>
      </c>
      <c r="S3867" s="12">
        <f t="shared" si="242"/>
        <v>41881.4375</v>
      </c>
      <c r="T3867" s="12">
        <f t="shared" si="243"/>
        <v>41841.859930555562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1</v>
      </c>
      <c r="P3868" s="7">
        <f t="shared" si="241"/>
        <v>1000</v>
      </c>
      <c r="Q3868" t="s">
        <v>8321</v>
      </c>
      <c r="R3868" t="s">
        <v>8322</v>
      </c>
      <c r="S3868" s="12">
        <f t="shared" si="242"/>
        <v>42452.353472222225</v>
      </c>
      <c r="T3868" s="12">
        <f t="shared" si="243"/>
        <v>42403.155335648153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13</v>
      </c>
      <c r="P3869" s="7">
        <f t="shared" si="241"/>
        <v>400</v>
      </c>
      <c r="Q3869" t="s">
        <v>8321</v>
      </c>
      <c r="R3869" t="s">
        <v>8322</v>
      </c>
      <c r="S3869" s="12">
        <f t="shared" si="242"/>
        <v>42540.022442129637</v>
      </c>
      <c r="T3869" s="12">
        <f t="shared" si="243"/>
        <v>42510.022442129637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</v>
      </c>
      <c r="P3870" s="7">
        <f t="shared" si="241"/>
        <v>5000</v>
      </c>
      <c r="Q3870" t="s">
        <v>8321</v>
      </c>
      <c r="R3870" t="s">
        <v>8359</v>
      </c>
      <c r="S3870" s="12">
        <f t="shared" si="242"/>
        <v>41890.868113425931</v>
      </c>
      <c r="T3870" s="12">
        <f t="shared" si="243"/>
        <v>41865.868113425931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</v>
      </c>
      <c r="P3871" s="7">
        <f t="shared" si="241"/>
        <v>874.06666666666672</v>
      </c>
      <c r="Q3871" t="s">
        <v>8321</v>
      </c>
      <c r="R3871" t="s">
        <v>8359</v>
      </c>
      <c r="S3871" s="12">
        <f t="shared" si="242"/>
        <v>42077.34097222222</v>
      </c>
      <c r="T3871" s="12">
        <f t="shared" si="243"/>
        <v>42047.93277777778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7">
        <f t="shared" si="241"/>
        <v>1000</v>
      </c>
      <c r="Q3872" t="s">
        <v>8321</v>
      </c>
      <c r="R3872" t="s">
        <v>8359</v>
      </c>
      <c r="S3872" s="12">
        <f t="shared" si="242"/>
        <v>41823.380532407413</v>
      </c>
      <c r="T3872" s="12">
        <f t="shared" si="243"/>
        <v>41793.380532407413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3</v>
      </c>
      <c r="P3873" s="7">
        <f t="shared" si="241"/>
        <v>500</v>
      </c>
      <c r="Q3873" t="s">
        <v>8321</v>
      </c>
      <c r="R3873" t="s">
        <v>8359</v>
      </c>
      <c r="S3873" s="12">
        <f t="shared" si="242"/>
        <v>42823.947337962971</v>
      </c>
      <c r="T3873" s="12">
        <f t="shared" si="243"/>
        <v>42763.989004629628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7" t="e">
        <f t="shared" si="241"/>
        <v>#DIV/0!</v>
      </c>
      <c r="Q3874" t="s">
        <v>8321</v>
      </c>
      <c r="R3874" t="s">
        <v>8359</v>
      </c>
      <c r="S3874" s="12">
        <f t="shared" si="242"/>
        <v>42230.354120370372</v>
      </c>
      <c r="T3874" s="12">
        <f t="shared" si="243"/>
        <v>42180.354120370372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7" t="e">
        <f t="shared" si="241"/>
        <v>#DIV/0!</v>
      </c>
      <c r="Q3875" t="s">
        <v>8321</v>
      </c>
      <c r="R3875" t="s">
        <v>8359</v>
      </c>
      <c r="S3875" s="12">
        <f t="shared" si="242"/>
        <v>42285.904340277782</v>
      </c>
      <c r="T3875" s="12">
        <f t="shared" si="243"/>
        <v>42255.904340277782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7" t="e">
        <f t="shared" si="241"/>
        <v>#DIV/0!</v>
      </c>
      <c r="Q3876" t="s">
        <v>8321</v>
      </c>
      <c r="R3876" t="s">
        <v>8359</v>
      </c>
      <c r="S3876" s="12">
        <f t="shared" si="242"/>
        <v>42028.250000000007</v>
      </c>
      <c r="T3876" s="12">
        <f t="shared" si="243"/>
        <v>42007.224791666667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7" t="e">
        <f t="shared" si="241"/>
        <v>#DIV/0!</v>
      </c>
      <c r="Q3877" t="s">
        <v>8321</v>
      </c>
      <c r="R3877" t="s">
        <v>8359</v>
      </c>
      <c r="S3877" s="12">
        <f t="shared" si="242"/>
        <v>42616.625000000007</v>
      </c>
      <c r="T3877" s="12">
        <f t="shared" si="243"/>
        <v>42615.555150462962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53</v>
      </c>
      <c r="P3878" s="7">
        <f t="shared" si="241"/>
        <v>84.782608695652172</v>
      </c>
      <c r="Q3878" t="s">
        <v>8321</v>
      </c>
      <c r="R3878" t="s">
        <v>8359</v>
      </c>
      <c r="S3878" s="12">
        <f t="shared" si="242"/>
        <v>42402.832500000004</v>
      </c>
      <c r="T3878" s="12">
        <f t="shared" si="243"/>
        <v>42372.832500000004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5</v>
      </c>
      <c r="P3879" s="7">
        <f t="shared" si="241"/>
        <v>1785.7142857142858</v>
      </c>
      <c r="Q3879" t="s">
        <v>8321</v>
      </c>
      <c r="R3879" t="s">
        <v>8359</v>
      </c>
      <c r="S3879" s="12">
        <f t="shared" si="242"/>
        <v>42712.886018518526</v>
      </c>
      <c r="T3879" s="12">
        <f t="shared" si="243"/>
        <v>42682.886018518526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0</v>
      </c>
      <c r="P3880" s="7">
        <f t="shared" si="241"/>
        <v>18000</v>
      </c>
      <c r="Q3880" t="s">
        <v>8321</v>
      </c>
      <c r="R3880" t="s">
        <v>8359</v>
      </c>
      <c r="S3880" s="12">
        <f t="shared" si="242"/>
        <v>42185.374305555561</v>
      </c>
      <c r="T3880" s="12">
        <f t="shared" si="243"/>
        <v>42155.02715277778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7" t="e">
        <f t="shared" si="241"/>
        <v>#DIV/0!</v>
      </c>
      <c r="Q3881" t="s">
        <v>8321</v>
      </c>
      <c r="R3881" t="s">
        <v>8359</v>
      </c>
      <c r="S3881" s="12">
        <f t="shared" si="242"/>
        <v>42030.069398148153</v>
      </c>
      <c r="T3881" s="12">
        <f t="shared" si="243"/>
        <v>42000.069398148153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</v>
      </c>
      <c r="P3882" s="7">
        <f t="shared" si="241"/>
        <v>441.1764705882353</v>
      </c>
      <c r="Q3882" t="s">
        <v>8321</v>
      </c>
      <c r="R3882" t="s">
        <v>8359</v>
      </c>
      <c r="S3882" s="12">
        <f t="shared" si="242"/>
        <v>41851.166666666672</v>
      </c>
      <c r="T3882" s="12">
        <f t="shared" si="243"/>
        <v>41816.023379629631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7">
        <f t="shared" si="241"/>
        <v>500</v>
      </c>
      <c r="Q3883" t="s">
        <v>8321</v>
      </c>
      <c r="R3883" t="s">
        <v>8359</v>
      </c>
      <c r="S3883" s="12">
        <f t="shared" si="242"/>
        <v>42786.226840277777</v>
      </c>
      <c r="T3883" s="12">
        <f t="shared" si="243"/>
        <v>42756.226840277777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7" t="e">
        <f t="shared" si="241"/>
        <v>#DIV/0!</v>
      </c>
      <c r="Q3884" t="s">
        <v>8321</v>
      </c>
      <c r="R3884" t="s">
        <v>8359</v>
      </c>
      <c r="S3884" s="12">
        <f t="shared" si="242"/>
        <v>42401.168750000004</v>
      </c>
      <c r="T3884" s="12">
        <f t="shared" si="243"/>
        <v>42374.191782407412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7" t="e">
        <f t="shared" si="241"/>
        <v>#DIV/0!</v>
      </c>
      <c r="Q3885" t="s">
        <v>8321</v>
      </c>
      <c r="R3885" t="s">
        <v>8359</v>
      </c>
      <c r="S3885" s="12">
        <f t="shared" si="242"/>
        <v>41884.810983796298</v>
      </c>
      <c r="T3885" s="12">
        <f t="shared" si="243"/>
        <v>41854.810983796298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7" t="e">
        <f t="shared" si="241"/>
        <v>#DIV/0!</v>
      </c>
      <c r="Q3886" t="s">
        <v>8321</v>
      </c>
      <c r="R3886" t="s">
        <v>8359</v>
      </c>
      <c r="S3886" s="12">
        <f t="shared" si="242"/>
        <v>42090.958240740743</v>
      </c>
      <c r="T3886" s="12">
        <f t="shared" si="243"/>
        <v>42065.999907407408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7" t="e">
        <f t="shared" si="241"/>
        <v>#DIV/0!</v>
      </c>
      <c r="Q3887" t="s">
        <v>8321</v>
      </c>
      <c r="R3887" t="s">
        <v>8359</v>
      </c>
      <c r="S3887" s="12">
        <f t="shared" si="242"/>
        <v>42500.159618055557</v>
      </c>
      <c r="T3887" s="12">
        <f t="shared" si="243"/>
        <v>42470.159618055557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7" t="e">
        <f t="shared" si="241"/>
        <v>#DIV/0!</v>
      </c>
      <c r="Q3888" t="s">
        <v>8321</v>
      </c>
      <c r="R3888" t="s">
        <v>8359</v>
      </c>
      <c r="S3888" s="12">
        <f t="shared" si="242"/>
        <v>41984.436365740745</v>
      </c>
      <c r="T3888" s="12">
        <f t="shared" si="243"/>
        <v>41954.436365740745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2</v>
      </c>
      <c r="P3889" s="7">
        <f t="shared" si="241"/>
        <v>1000</v>
      </c>
      <c r="Q3889" t="s">
        <v>8321</v>
      </c>
      <c r="R3889" t="s">
        <v>8359</v>
      </c>
      <c r="S3889" s="12">
        <f t="shared" si="242"/>
        <v>42126.125000000007</v>
      </c>
      <c r="T3889" s="12">
        <f t="shared" si="243"/>
        <v>42080.066307870373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</v>
      </c>
      <c r="P3890" s="7">
        <f t="shared" si="241"/>
        <v>142.85714285714286</v>
      </c>
      <c r="Q3890" t="s">
        <v>8321</v>
      </c>
      <c r="R3890" t="s">
        <v>8322</v>
      </c>
      <c r="S3890" s="12">
        <f t="shared" si="242"/>
        <v>42792.754143518519</v>
      </c>
      <c r="T3890" s="12">
        <f t="shared" si="243"/>
        <v>42762.754143518519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</v>
      </c>
      <c r="P3891" s="7">
        <f t="shared" si="241"/>
        <v>888.88888888888891</v>
      </c>
      <c r="Q3891" t="s">
        <v>8321</v>
      </c>
      <c r="R3891" t="s">
        <v>8322</v>
      </c>
      <c r="S3891" s="12">
        <f t="shared" si="242"/>
        <v>42009.18472222222</v>
      </c>
      <c r="T3891" s="12">
        <f t="shared" si="243"/>
        <v>41977.213310185187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17</v>
      </c>
      <c r="P3892" s="7">
        <f t="shared" si="241"/>
        <v>1875</v>
      </c>
      <c r="Q3892" t="s">
        <v>8321</v>
      </c>
      <c r="R3892" t="s">
        <v>8322</v>
      </c>
      <c r="S3892" s="12">
        <f t="shared" si="242"/>
        <v>42231.966944444452</v>
      </c>
      <c r="T3892" s="12">
        <f t="shared" si="243"/>
        <v>42171.966944444452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33</v>
      </c>
      <c r="P3893" s="7">
        <f t="shared" si="241"/>
        <v>114.28571428571429</v>
      </c>
      <c r="Q3893" t="s">
        <v>8321</v>
      </c>
      <c r="R3893" t="s">
        <v>8322</v>
      </c>
      <c r="S3893" s="12">
        <f t="shared" si="242"/>
        <v>42086.415972222225</v>
      </c>
      <c r="T3893" s="12">
        <f t="shared" si="243"/>
        <v>42056.340787037036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7" t="e">
        <f t="shared" si="241"/>
        <v>#DIV/0!</v>
      </c>
      <c r="Q3894" t="s">
        <v>8321</v>
      </c>
      <c r="R3894" t="s">
        <v>8322</v>
      </c>
      <c r="S3894" s="12">
        <f t="shared" si="242"/>
        <v>41875.5</v>
      </c>
      <c r="T3894" s="12">
        <f t="shared" si="243"/>
        <v>41867.860613425924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22</v>
      </c>
      <c r="P3895" s="7">
        <f t="shared" si="241"/>
        <v>595.23809523809518</v>
      </c>
      <c r="Q3895" t="s">
        <v>8321</v>
      </c>
      <c r="R3895" t="s">
        <v>8322</v>
      </c>
      <c r="S3895" s="12">
        <f t="shared" si="242"/>
        <v>41821.458333333336</v>
      </c>
      <c r="T3895" s="12">
        <f t="shared" si="243"/>
        <v>41779.866203703707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</v>
      </c>
      <c r="P3896" s="7">
        <f t="shared" si="241"/>
        <v>1363.6363636363637</v>
      </c>
      <c r="Q3896" t="s">
        <v>8321</v>
      </c>
      <c r="R3896" t="s">
        <v>8322</v>
      </c>
      <c r="S3896" s="12">
        <f t="shared" si="242"/>
        <v>42710.415972222225</v>
      </c>
      <c r="T3896" s="12">
        <f t="shared" si="243"/>
        <v>42680.166805555556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7">
        <f t="shared" si="241"/>
        <v>1000</v>
      </c>
      <c r="Q3897" t="s">
        <v>8321</v>
      </c>
      <c r="R3897" t="s">
        <v>8322</v>
      </c>
      <c r="S3897" s="12">
        <f t="shared" si="242"/>
        <v>42063.458541666674</v>
      </c>
      <c r="T3897" s="12">
        <f t="shared" si="243"/>
        <v>42032.458541666674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11</v>
      </c>
      <c r="P3898" s="7">
        <f t="shared" si="241"/>
        <v>400</v>
      </c>
      <c r="Q3898" t="s">
        <v>8321</v>
      </c>
      <c r="R3898" t="s">
        <v>8322</v>
      </c>
      <c r="S3898" s="12">
        <f t="shared" si="242"/>
        <v>41807.40020833334</v>
      </c>
      <c r="T3898" s="12">
        <f t="shared" si="243"/>
        <v>41793.40020833334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18</v>
      </c>
      <c r="P3899" s="7">
        <f t="shared" si="241"/>
        <v>250</v>
      </c>
      <c r="Q3899" t="s">
        <v>8321</v>
      </c>
      <c r="R3899" t="s">
        <v>8322</v>
      </c>
      <c r="S3899" s="12">
        <f t="shared" si="242"/>
        <v>42013.081979166665</v>
      </c>
      <c r="T3899" s="12">
        <f t="shared" si="243"/>
        <v>41983.081979166665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33</v>
      </c>
      <c r="P3900" s="7">
        <f t="shared" si="241"/>
        <v>156.25</v>
      </c>
      <c r="Q3900" t="s">
        <v>8321</v>
      </c>
      <c r="R3900" t="s">
        <v>8322</v>
      </c>
      <c r="S3900" s="12">
        <f t="shared" si="242"/>
        <v>42233.875000000007</v>
      </c>
      <c r="T3900" s="12">
        <f t="shared" si="243"/>
        <v>42193.690625000003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</v>
      </c>
      <c r="P3901" s="7">
        <f t="shared" si="241"/>
        <v>5000</v>
      </c>
      <c r="Q3901" t="s">
        <v>8321</v>
      </c>
      <c r="R3901" t="s">
        <v>8322</v>
      </c>
      <c r="S3901" s="12">
        <f t="shared" si="242"/>
        <v>41863.983344907414</v>
      </c>
      <c r="T3901" s="12">
        <f t="shared" si="243"/>
        <v>41843.983344907414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</v>
      </c>
      <c r="P3902" s="7">
        <f t="shared" si="241"/>
        <v>500</v>
      </c>
      <c r="Q3902" t="s">
        <v>8321</v>
      </c>
      <c r="R3902" t="s">
        <v>8322</v>
      </c>
      <c r="S3902" s="12">
        <f t="shared" si="242"/>
        <v>42166.300821759265</v>
      </c>
      <c r="T3902" s="12">
        <f t="shared" si="243"/>
        <v>42136.300821759265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1</v>
      </c>
      <c r="P3903" s="7">
        <f t="shared" si="241"/>
        <v>3000</v>
      </c>
      <c r="Q3903" t="s">
        <v>8321</v>
      </c>
      <c r="R3903" t="s">
        <v>8322</v>
      </c>
      <c r="S3903" s="12">
        <f t="shared" si="242"/>
        <v>42358.034710648149</v>
      </c>
      <c r="T3903" s="12">
        <f t="shared" si="243"/>
        <v>42318.034710648149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49</v>
      </c>
      <c r="P3904" s="7">
        <f t="shared" si="241"/>
        <v>96.774193548387103</v>
      </c>
      <c r="Q3904" t="s">
        <v>8321</v>
      </c>
      <c r="R3904" t="s">
        <v>8322</v>
      </c>
      <c r="S3904" s="12">
        <f t="shared" si="242"/>
        <v>42688.718078703707</v>
      </c>
      <c r="T3904" s="12">
        <f t="shared" si="243"/>
        <v>42663.676412037043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7" t="e">
        <f t="shared" si="241"/>
        <v>#DIV/0!</v>
      </c>
      <c r="Q3905" t="s">
        <v>8321</v>
      </c>
      <c r="R3905" t="s">
        <v>8322</v>
      </c>
      <c r="S3905" s="12">
        <f t="shared" si="242"/>
        <v>42231.026388888895</v>
      </c>
      <c r="T3905" s="12">
        <f t="shared" si="243"/>
        <v>42186.219502314816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</v>
      </c>
      <c r="P3906" s="7">
        <f t="shared" si="241"/>
        <v>5000</v>
      </c>
      <c r="Q3906" t="s">
        <v>8321</v>
      </c>
      <c r="R3906" t="s">
        <v>8322</v>
      </c>
      <c r="S3906" s="12">
        <f t="shared" si="242"/>
        <v>42109.419444444451</v>
      </c>
      <c r="T3906" s="12">
        <f t="shared" si="243"/>
        <v>42095.437500000007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ROUND((E3907/D3907)*100,0)</f>
        <v>12</v>
      </c>
      <c r="P3907" s="7">
        <f t="shared" ref="P3907:P3970" si="245">D3907/L3907</f>
        <v>214.28571428571428</v>
      </c>
      <c r="Q3907" t="s">
        <v>8321</v>
      </c>
      <c r="R3907" t="s">
        <v>8322</v>
      </c>
      <c r="S3907" s="12">
        <f t="shared" ref="S3907:S3970" si="246">(I3907/86400)+25569+(5/24)</f>
        <v>42167.166666666664</v>
      </c>
      <c r="T3907" s="12">
        <f t="shared" ref="T3907:T3970" si="247">(J3907/86400)+25569+(5/24)</f>
        <v>42124.83221064815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</v>
      </c>
      <c r="P3908" s="7">
        <f t="shared" si="245"/>
        <v>93.75</v>
      </c>
      <c r="Q3908" t="s">
        <v>8321</v>
      </c>
      <c r="R3908" t="s">
        <v>8322</v>
      </c>
      <c r="S3908" s="12">
        <f t="shared" si="246"/>
        <v>42181.767361111117</v>
      </c>
      <c r="T3908" s="12">
        <f t="shared" si="247"/>
        <v>42144.126076388893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</v>
      </c>
      <c r="P3909" s="7">
        <f t="shared" si="245"/>
        <v>250</v>
      </c>
      <c r="Q3909" t="s">
        <v>8321</v>
      </c>
      <c r="R3909" t="s">
        <v>8322</v>
      </c>
      <c r="S3909" s="12">
        <f t="shared" si="246"/>
        <v>41939.047222222223</v>
      </c>
      <c r="T3909" s="12">
        <f t="shared" si="247"/>
        <v>41907.027847222227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9</v>
      </c>
      <c r="P3910" s="7">
        <f t="shared" si="245"/>
        <v>187.5</v>
      </c>
      <c r="Q3910" t="s">
        <v>8321</v>
      </c>
      <c r="R3910" t="s">
        <v>8322</v>
      </c>
      <c r="S3910" s="12">
        <f t="shared" si="246"/>
        <v>41849.343703703707</v>
      </c>
      <c r="T3910" s="12">
        <f t="shared" si="247"/>
        <v>41834.343703703707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</v>
      </c>
      <c r="P3911" s="7">
        <f t="shared" si="245"/>
        <v>15000</v>
      </c>
      <c r="Q3911" t="s">
        <v>8321</v>
      </c>
      <c r="R3911" t="s">
        <v>8322</v>
      </c>
      <c r="S3911" s="12">
        <f t="shared" si="246"/>
        <v>41893.567615740743</v>
      </c>
      <c r="T3911" s="12">
        <f t="shared" si="247"/>
        <v>41863.567615740743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</v>
      </c>
      <c r="P3912" s="7">
        <f t="shared" si="245"/>
        <v>2000</v>
      </c>
      <c r="Q3912" t="s">
        <v>8321</v>
      </c>
      <c r="R3912" t="s">
        <v>8322</v>
      </c>
      <c r="S3912" s="12">
        <f t="shared" si="246"/>
        <v>42254.965243055558</v>
      </c>
      <c r="T3912" s="12">
        <f t="shared" si="247"/>
        <v>42224.965243055558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</v>
      </c>
      <c r="P3913" s="7">
        <f t="shared" si="245"/>
        <v>222.22222222222223</v>
      </c>
      <c r="Q3913" t="s">
        <v>8321</v>
      </c>
      <c r="R3913" t="s">
        <v>8322</v>
      </c>
      <c r="S3913" s="12">
        <f t="shared" si="246"/>
        <v>41970.0622337963</v>
      </c>
      <c r="T3913" s="12">
        <f t="shared" si="247"/>
        <v>41940.020567129635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0</v>
      </c>
      <c r="P3914" s="7">
        <f t="shared" si="245"/>
        <v>15000</v>
      </c>
      <c r="Q3914" t="s">
        <v>8321</v>
      </c>
      <c r="R3914" t="s">
        <v>8322</v>
      </c>
      <c r="S3914" s="12">
        <f t="shared" si="246"/>
        <v>42119.399305555555</v>
      </c>
      <c r="T3914" s="12">
        <f t="shared" si="247"/>
        <v>42059.478356481479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7">
        <f t="shared" si="245"/>
        <v>1428.5714285714287</v>
      </c>
      <c r="Q3915" t="s">
        <v>8321</v>
      </c>
      <c r="R3915" t="s">
        <v>8322</v>
      </c>
      <c r="S3915" s="12">
        <f t="shared" si="246"/>
        <v>42338.461215277777</v>
      </c>
      <c r="T3915" s="12">
        <f t="shared" si="247"/>
        <v>42308.419548611113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</v>
      </c>
      <c r="P3916" s="7">
        <f t="shared" si="245"/>
        <v>92.592592592592595</v>
      </c>
      <c r="Q3916" t="s">
        <v>8321</v>
      </c>
      <c r="R3916" t="s">
        <v>8322</v>
      </c>
      <c r="S3916" s="12">
        <f t="shared" si="246"/>
        <v>42135.165972222225</v>
      </c>
      <c r="T3916" s="12">
        <f t="shared" si="247"/>
        <v>42115.027268518526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</v>
      </c>
      <c r="P3917" s="7">
        <f t="shared" si="245"/>
        <v>1500</v>
      </c>
      <c r="Q3917" t="s">
        <v>8321</v>
      </c>
      <c r="R3917" t="s">
        <v>8322</v>
      </c>
      <c r="S3917" s="12">
        <f t="shared" si="246"/>
        <v>42523.193391203706</v>
      </c>
      <c r="T3917" s="12">
        <f t="shared" si="247"/>
        <v>42493.193391203706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7" t="e">
        <f t="shared" si="245"/>
        <v>#DIV/0!</v>
      </c>
      <c r="Q3918" t="s">
        <v>8321</v>
      </c>
      <c r="R3918" t="s">
        <v>8322</v>
      </c>
      <c r="S3918" s="12">
        <f t="shared" si="246"/>
        <v>42524.68</v>
      </c>
      <c r="T3918" s="12">
        <f t="shared" si="247"/>
        <v>42494.68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</v>
      </c>
      <c r="P3919" s="7">
        <f t="shared" si="245"/>
        <v>3500</v>
      </c>
      <c r="Q3919" t="s">
        <v>8321</v>
      </c>
      <c r="R3919" t="s">
        <v>8322</v>
      </c>
      <c r="S3919" s="12">
        <f t="shared" si="246"/>
        <v>41893.735659722224</v>
      </c>
      <c r="T3919" s="12">
        <f t="shared" si="247"/>
        <v>41863.735659722224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</v>
      </c>
      <c r="P3920" s="7">
        <f t="shared" si="245"/>
        <v>20000</v>
      </c>
      <c r="Q3920" t="s">
        <v>8321</v>
      </c>
      <c r="R3920" t="s">
        <v>8322</v>
      </c>
      <c r="S3920" s="12">
        <f t="shared" si="246"/>
        <v>41855.875</v>
      </c>
      <c r="T3920" s="12">
        <f t="shared" si="247"/>
        <v>41843.87295138889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2</v>
      </c>
      <c r="P3921" s="7">
        <f t="shared" si="245"/>
        <v>1666.6666666666667</v>
      </c>
      <c r="Q3921" t="s">
        <v>8321</v>
      </c>
      <c r="R3921" t="s">
        <v>8322</v>
      </c>
      <c r="S3921" s="12">
        <f t="shared" si="246"/>
        <v>42387.208333333336</v>
      </c>
      <c r="T3921" s="12">
        <f t="shared" si="247"/>
        <v>42358.893206018525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</v>
      </c>
      <c r="P3922" s="7">
        <f t="shared" si="245"/>
        <v>833.33333333333337</v>
      </c>
      <c r="Q3922" t="s">
        <v>8321</v>
      </c>
      <c r="R3922" t="s">
        <v>8322</v>
      </c>
      <c r="S3922" s="12">
        <f t="shared" si="246"/>
        <v>42687.63726851852</v>
      </c>
      <c r="T3922" s="12">
        <f t="shared" si="247"/>
        <v>42657.595601851855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7" t="e">
        <f t="shared" si="245"/>
        <v>#DIV/0!</v>
      </c>
      <c r="Q3923" t="s">
        <v>8321</v>
      </c>
      <c r="R3923" t="s">
        <v>8322</v>
      </c>
      <c r="S3923" s="12">
        <f t="shared" si="246"/>
        <v>41938.958333333336</v>
      </c>
      <c r="T3923" s="12">
        <f t="shared" si="247"/>
        <v>41926.750636574077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</v>
      </c>
      <c r="P3924" s="7">
        <f t="shared" si="245"/>
        <v>125</v>
      </c>
      <c r="Q3924" t="s">
        <v>8321</v>
      </c>
      <c r="R3924" t="s">
        <v>8322</v>
      </c>
      <c r="S3924" s="12">
        <f t="shared" si="246"/>
        <v>42066.166666666664</v>
      </c>
      <c r="T3924" s="12">
        <f t="shared" si="247"/>
        <v>42020.9769675926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</v>
      </c>
      <c r="P3925" s="7">
        <f t="shared" si="245"/>
        <v>676.47058823529414</v>
      </c>
      <c r="Q3925" t="s">
        <v>8321</v>
      </c>
      <c r="R3925" t="s">
        <v>8322</v>
      </c>
      <c r="S3925" s="12">
        <f t="shared" si="246"/>
        <v>42104.188321759262</v>
      </c>
      <c r="T3925" s="12">
        <f t="shared" si="247"/>
        <v>42076.188321759262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</v>
      </c>
      <c r="P3926" s="7">
        <f t="shared" si="245"/>
        <v>375</v>
      </c>
      <c r="Q3926" t="s">
        <v>8321</v>
      </c>
      <c r="R3926" t="s">
        <v>8322</v>
      </c>
      <c r="S3926" s="12">
        <f t="shared" si="246"/>
        <v>41817.168078703704</v>
      </c>
      <c r="T3926" s="12">
        <f t="shared" si="247"/>
        <v>41787.168078703704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7">
        <f t="shared" si="245"/>
        <v>50</v>
      </c>
      <c r="Q3927" t="s">
        <v>8321</v>
      </c>
      <c r="R3927" t="s">
        <v>8322</v>
      </c>
      <c r="S3927" s="12">
        <f t="shared" si="246"/>
        <v>41851.079155092593</v>
      </c>
      <c r="T3927" s="12">
        <f t="shared" si="247"/>
        <v>41821.079155092593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</v>
      </c>
      <c r="P3928" s="7">
        <f t="shared" si="245"/>
        <v>5000</v>
      </c>
      <c r="Q3928" t="s">
        <v>8321</v>
      </c>
      <c r="R3928" t="s">
        <v>8322</v>
      </c>
      <c r="S3928" s="12">
        <f t="shared" si="246"/>
        <v>42000.293379629635</v>
      </c>
      <c r="T3928" s="12">
        <f t="shared" si="247"/>
        <v>41970.293379629635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7">
        <f t="shared" si="245"/>
        <v>1250</v>
      </c>
      <c r="Q3929" t="s">
        <v>8321</v>
      </c>
      <c r="R3929" t="s">
        <v>8322</v>
      </c>
      <c r="S3929" s="12">
        <f t="shared" si="246"/>
        <v>41860.475740740745</v>
      </c>
      <c r="T3929" s="12">
        <f t="shared" si="247"/>
        <v>41830.475740740745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</v>
      </c>
      <c r="P3930" s="7">
        <f t="shared" si="245"/>
        <v>714.28571428571433</v>
      </c>
      <c r="Q3930" t="s">
        <v>8321</v>
      </c>
      <c r="R3930" t="s">
        <v>8322</v>
      </c>
      <c r="S3930" s="12">
        <f t="shared" si="246"/>
        <v>42293.415972222225</v>
      </c>
      <c r="T3930" s="12">
        <f t="shared" si="247"/>
        <v>42265.891516203708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</v>
      </c>
      <c r="P3931" s="7">
        <f t="shared" si="245"/>
        <v>1428.5714285714287</v>
      </c>
      <c r="Q3931" t="s">
        <v>8321</v>
      </c>
      <c r="R3931" t="s">
        <v>8322</v>
      </c>
      <c r="S3931" s="12">
        <f t="shared" si="246"/>
        <v>42632.035474537035</v>
      </c>
      <c r="T3931" s="12">
        <f t="shared" si="247"/>
        <v>42602.035474537035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7" t="e">
        <f t="shared" si="245"/>
        <v>#DIV/0!</v>
      </c>
      <c r="Q3932" t="s">
        <v>8321</v>
      </c>
      <c r="R3932" t="s">
        <v>8322</v>
      </c>
      <c r="S3932" s="12">
        <f t="shared" si="246"/>
        <v>42461.458333333336</v>
      </c>
      <c r="T3932" s="12">
        <f t="shared" si="247"/>
        <v>42433.547083333331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7" t="e">
        <f t="shared" si="245"/>
        <v>#DIV/0!</v>
      </c>
      <c r="Q3933" t="s">
        <v>8321</v>
      </c>
      <c r="R3933" t="s">
        <v>8322</v>
      </c>
      <c r="S3933" s="12">
        <f t="shared" si="246"/>
        <v>42253.360034722224</v>
      </c>
      <c r="T3933" s="12">
        <f t="shared" si="247"/>
        <v>42228.360034722224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0</v>
      </c>
      <c r="P3934" s="7">
        <f t="shared" si="245"/>
        <v>12000</v>
      </c>
      <c r="Q3934" t="s">
        <v>8321</v>
      </c>
      <c r="R3934" t="s">
        <v>8322</v>
      </c>
      <c r="S3934" s="12">
        <f t="shared" si="246"/>
        <v>42445.335231481484</v>
      </c>
      <c r="T3934" s="12">
        <f t="shared" si="247"/>
        <v>42415.376898148148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16</v>
      </c>
      <c r="P3935" s="7">
        <f t="shared" si="245"/>
        <v>583.33333333333337</v>
      </c>
      <c r="Q3935" t="s">
        <v>8321</v>
      </c>
      <c r="R3935" t="s">
        <v>8322</v>
      </c>
      <c r="S3935" s="12">
        <f t="shared" si="246"/>
        <v>42568.238194444442</v>
      </c>
      <c r="T3935" s="12">
        <f t="shared" si="247"/>
        <v>42539.17664351852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7">
        <f t="shared" si="245"/>
        <v>416.66666666666669</v>
      </c>
      <c r="Q3936" t="s">
        <v>8321</v>
      </c>
      <c r="R3936" t="s">
        <v>8322</v>
      </c>
      <c r="S3936" s="12">
        <f t="shared" si="246"/>
        <v>42278.750000000007</v>
      </c>
      <c r="T3936" s="12">
        <f t="shared" si="247"/>
        <v>42233.88008101852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44</v>
      </c>
      <c r="P3937" s="7">
        <f t="shared" si="245"/>
        <v>130.43478260869566</v>
      </c>
      <c r="Q3937" t="s">
        <v>8321</v>
      </c>
      <c r="R3937" t="s">
        <v>8322</v>
      </c>
      <c r="S3937" s="12">
        <f t="shared" si="246"/>
        <v>42281.865115740744</v>
      </c>
      <c r="T3937" s="12">
        <f t="shared" si="247"/>
        <v>42221.865115740744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7" t="e">
        <f t="shared" si="245"/>
        <v>#DIV/0!</v>
      </c>
      <c r="Q3938" t="s">
        <v>8321</v>
      </c>
      <c r="R3938" t="s">
        <v>8322</v>
      </c>
      <c r="S3938" s="12">
        <f t="shared" si="246"/>
        <v>42705.512962962966</v>
      </c>
      <c r="T3938" s="12">
        <f t="shared" si="247"/>
        <v>42675.471296296302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</v>
      </c>
      <c r="P3939" s="7">
        <f t="shared" si="245"/>
        <v>288.5</v>
      </c>
      <c r="Q3939" t="s">
        <v>8321</v>
      </c>
      <c r="R3939" t="s">
        <v>8322</v>
      </c>
      <c r="S3939" s="12">
        <f t="shared" si="246"/>
        <v>42562.839814814819</v>
      </c>
      <c r="T3939" s="12">
        <f t="shared" si="247"/>
        <v>42534.839814814819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</v>
      </c>
      <c r="P3940" s="7">
        <f t="shared" si="245"/>
        <v>651</v>
      </c>
      <c r="Q3940" t="s">
        <v>8321</v>
      </c>
      <c r="R3940" t="s">
        <v>8322</v>
      </c>
      <c r="S3940" s="12">
        <f t="shared" si="246"/>
        <v>42183.114050925928</v>
      </c>
      <c r="T3940" s="12">
        <f t="shared" si="247"/>
        <v>42152.114050925928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</v>
      </c>
      <c r="P3941" s="7">
        <f t="shared" si="245"/>
        <v>5000</v>
      </c>
      <c r="Q3941" t="s">
        <v>8321</v>
      </c>
      <c r="R3941" t="s">
        <v>8322</v>
      </c>
      <c r="S3941" s="12">
        <f t="shared" si="246"/>
        <v>41919.395833333336</v>
      </c>
      <c r="T3941" s="12">
        <f t="shared" si="247"/>
        <v>41915.608553240745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</v>
      </c>
      <c r="P3942" s="7">
        <f t="shared" si="245"/>
        <v>2500</v>
      </c>
      <c r="Q3942" t="s">
        <v>8321</v>
      </c>
      <c r="R3942" t="s">
        <v>8322</v>
      </c>
      <c r="S3942" s="12">
        <f t="shared" si="246"/>
        <v>42006.700821759259</v>
      </c>
      <c r="T3942" s="12">
        <f t="shared" si="247"/>
        <v>41961.700821759259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1</v>
      </c>
      <c r="P3943" s="7">
        <f t="shared" si="245"/>
        <v>2750</v>
      </c>
      <c r="Q3943" t="s">
        <v>8321</v>
      </c>
      <c r="R3943" t="s">
        <v>8322</v>
      </c>
      <c r="S3943" s="12">
        <f t="shared" si="246"/>
        <v>41968.250000000007</v>
      </c>
      <c r="T3943" s="12">
        <f t="shared" si="247"/>
        <v>41940.795567129629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7" t="e">
        <f t="shared" si="245"/>
        <v>#DIV/0!</v>
      </c>
      <c r="Q3944" t="s">
        <v>8321</v>
      </c>
      <c r="R3944" t="s">
        <v>8322</v>
      </c>
      <c r="S3944" s="12">
        <f t="shared" si="246"/>
        <v>42172.112430555557</v>
      </c>
      <c r="T3944" s="12">
        <f t="shared" si="247"/>
        <v>42112.112430555557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36</v>
      </c>
      <c r="P3945" s="7">
        <f t="shared" si="245"/>
        <v>384.61538461538464</v>
      </c>
      <c r="Q3945" t="s">
        <v>8321</v>
      </c>
      <c r="R3945" t="s">
        <v>8322</v>
      </c>
      <c r="S3945" s="12">
        <f t="shared" si="246"/>
        <v>42310.909722222226</v>
      </c>
      <c r="T3945" s="12">
        <f t="shared" si="247"/>
        <v>42279.986898148149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7" t="e">
        <f t="shared" si="245"/>
        <v>#DIV/0!</v>
      </c>
      <c r="Q3946" t="s">
        <v>8321</v>
      </c>
      <c r="R3946" t="s">
        <v>8322</v>
      </c>
      <c r="S3946" s="12">
        <f t="shared" si="246"/>
        <v>42243.871238425927</v>
      </c>
      <c r="T3946" s="12">
        <f t="shared" si="247"/>
        <v>42213.871238425927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</v>
      </c>
      <c r="P3947" s="7">
        <f t="shared" si="245"/>
        <v>2000</v>
      </c>
      <c r="Q3947" t="s">
        <v>8321</v>
      </c>
      <c r="R3947" t="s">
        <v>8322</v>
      </c>
      <c r="S3947" s="12">
        <f t="shared" si="246"/>
        <v>42140.010046296295</v>
      </c>
      <c r="T3947" s="12">
        <f t="shared" si="247"/>
        <v>42110.010046296295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</v>
      </c>
      <c r="P3948" s="7">
        <f t="shared" si="245"/>
        <v>1200</v>
      </c>
      <c r="Q3948" t="s">
        <v>8321</v>
      </c>
      <c r="R3948" t="s">
        <v>8322</v>
      </c>
      <c r="S3948" s="12">
        <f t="shared" si="246"/>
        <v>42063.541666666664</v>
      </c>
      <c r="T3948" s="12">
        <f t="shared" si="247"/>
        <v>42032.041921296295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</v>
      </c>
      <c r="P3949" s="7">
        <f t="shared" si="245"/>
        <v>1500</v>
      </c>
      <c r="Q3949" t="s">
        <v>8321</v>
      </c>
      <c r="R3949" t="s">
        <v>8322</v>
      </c>
      <c r="S3949" s="12">
        <f t="shared" si="246"/>
        <v>42645.351203703707</v>
      </c>
      <c r="T3949" s="12">
        <f t="shared" si="247"/>
        <v>42615.351203703707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7" t="e">
        <f t="shared" si="245"/>
        <v>#DIV/0!</v>
      </c>
      <c r="Q3950" t="s">
        <v>8321</v>
      </c>
      <c r="R3950" t="s">
        <v>8322</v>
      </c>
      <c r="S3950" s="12">
        <f t="shared" si="246"/>
        <v>41889.533831018525</v>
      </c>
      <c r="T3950" s="12">
        <f t="shared" si="247"/>
        <v>41829.533831018525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16</v>
      </c>
      <c r="P3951" s="7">
        <f t="shared" si="245"/>
        <v>312.5</v>
      </c>
      <c r="Q3951" t="s">
        <v>8321</v>
      </c>
      <c r="R3951" t="s">
        <v>8322</v>
      </c>
      <c r="S3951" s="12">
        <f t="shared" si="246"/>
        <v>42046.328946759262</v>
      </c>
      <c r="T3951" s="12">
        <f t="shared" si="247"/>
        <v>42016.328946759262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1</v>
      </c>
      <c r="P3952" s="7">
        <f t="shared" si="245"/>
        <v>4000</v>
      </c>
      <c r="Q3952" t="s">
        <v>8321</v>
      </c>
      <c r="R3952" t="s">
        <v>8322</v>
      </c>
      <c r="S3952" s="12">
        <f t="shared" si="246"/>
        <v>42468.982638888891</v>
      </c>
      <c r="T3952" s="12">
        <f t="shared" si="247"/>
        <v>42439.91064814815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0</v>
      </c>
      <c r="P3953" s="7">
        <f t="shared" si="245"/>
        <v>200000</v>
      </c>
      <c r="Q3953" t="s">
        <v>8321</v>
      </c>
      <c r="R3953" t="s">
        <v>8322</v>
      </c>
      <c r="S3953" s="12">
        <f t="shared" si="246"/>
        <v>42493.992384259262</v>
      </c>
      <c r="T3953" s="12">
        <f t="shared" si="247"/>
        <v>42434.034050925933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0</v>
      </c>
      <c r="P3954" s="7">
        <f t="shared" si="245"/>
        <v>26000</v>
      </c>
      <c r="Q3954" t="s">
        <v>8321</v>
      </c>
      <c r="R3954" t="s">
        <v>8322</v>
      </c>
      <c r="S3954" s="12">
        <f t="shared" si="246"/>
        <v>42303.998726851853</v>
      </c>
      <c r="T3954" s="12">
        <f t="shared" si="247"/>
        <v>42243.998726851853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7" t="e">
        <f t="shared" si="245"/>
        <v>#DIV/0!</v>
      </c>
      <c r="Q3955" t="s">
        <v>8321</v>
      </c>
      <c r="R3955" t="s">
        <v>8322</v>
      </c>
      <c r="S3955" s="12">
        <f t="shared" si="246"/>
        <v>42581.186805555561</v>
      </c>
      <c r="T3955" s="12">
        <f t="shared" si="247"/>
        <v>42550.256782407414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7" t="e">
        <f t="shared" si="245"/>
        <v>#DIV/0!</v>
      </c>
      <c r="Q3956" t="s">
        <v>8321</v>
      </c>
      <c r="R3956" t="s">
        <v>8322</v>
      </c>
      <c r="S3956" s="12">
        <f t="shared" si="246"/>
        <v>41834.859537037039</v>
      </c>
      <c r="T3956" s="12">
        <f t="shared" si="247"/>
        <v>41774.859537037039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</v>
      </c>
      <c r="P3957" s="7">
        <f t="shared" si="245"/>
        <v>218.75</v>
      </c>
      <c r="Q3957" t="s">
        <v>8321</v>
      </c>
      <c r="R3957" t="s">
        <v>8322</v>
      </c>
      <c r="S3957" s="12">
        <f t="shared" si="246"/>
        <v>42337.098854166667</v>
      </c>
      <c r="T3957" s="12">
        <f t="shared" si="247"/>
        <v>42307.057187500002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7" t="e">
        <f t="shared" si="245"/>
        <v>#DIV/0!</v>
      </c>
      <c r="Q3958" t="s">
        <v>8321</v>
      </c>
      <c r="R3958" t="s">
        <v>8322</v>
      </c>
      <c r="S3958" s="12">
        <f t="shared" si="246"/>
        <v>42485.222222222226</v>
      </c>
      <c r="T3958" s="12">
        <f t="shared" si="247"/>
        <v>42458.1403587963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0</v>
      </c>
      <c r="P3959" s="7">
        <f t="shared" si="245"/>
        <v>28000</v>
      </c>
      <c r="Q3959" t="s">
        <v>8321</v>
      </c>
      <c r="R3959" t="s">
        <v>8322</v>
      </c>
      <c r="S3959" s="12">
        <f t="shared" si="246"/>
        <v>42560.184652777782</v>
      </c>
      <c r="T3959" s="12">
        <f t="shared" si="247"/>
        <v>42514.184652777782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</v>
      </c>
      <c r="P3960" s="7">
        <f t="shared" si="245"/>
        <v>125</v>
      </c>
      <c r="Q3960" t="s">
        <v>8321</v>
      </c>
      <c r="R3960" t="s">
        <v>8322</v>
      </c>
      <c r="S3960" s="12">
        <f t="shared" si="246"/>
        <v>41853.791666666672</v>
      </c>
      <c r="T3960" s="12">
        <f t="shared" si="247"/>
        <v>41817.158703703702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</v>
      </c>
      <c r="P3961" s="7">
        <f t="shared" si="245"/>
        <v>100</v>
      </c>
      <c r="Q3961" t="s">
        <v>8321</v>
      </c>
      <c r="R3961" t="s">
        <v>8322</v>
      </c>
      <c r="S3961" s="12">
        <f t="shared" si="246"/>
        <v>41910.997175925928</v>
      </c>
      <c r="T3961" s="12">
        <f t="shared" si="247"/>
        <v>41880.997175925928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2</v>
      </c>
      <c r="P3962" s="7">
        <f t="shared" si="245"/>
        <v>750</v>
      </c>
      <c r="Q3962" t="s">
        <v>8321</v>
      </c>
      <c r="R3962" t="s">
        <v>8322</v>
      </c>
      <c r="S3962" s="12">
        <f t="shared" si="246"/>
        <v>42373.053888888891</v>
      </c>
      <c r="T3962" s="12">
        <f t="shared" si="247"/>
        <v>42343.053888888891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</v>
      </c>
      <c r="P3963" s="7">
        <f t="shared" si="245"/>
        <v>2500</v>
      </c>
      <c r="Q3963" t="s">
        <v>8321</v>
      </c>
      <c r="R3963" t="s">
        <v>8322</v>
      </c>
      <c r="S3963" s="12">
        <f t="shared" si="246"/>
        <v>41768.099652777782</v>
      </c>
      <c r="T3963" s="12">
        <f t="shared" si="247"/>
        <v>41746.099652777782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</v>
      </c>
      <c r="P3964" s="7">
        <f t="shared" si="245"/>
        <v>466.66666666666669</v>
      </c>
      <c r="Q3964" t="s">
        <v>8321</v>
      </c>
      <c r="R3964" t="s">
        <v>8322</v>
      </c>
      <c r="S3964" s="12">
        <f t="shared" si="246"/>
        <v>42336.829791666671</v>
      </c>
      <c r="T3964" s="12">
        <f t="shared" si="247"/>
        <v>42311.829791666671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7" t="e">
        <f t="shared" si="245"/>
        <v>#DIV/0!</v>
      </c>
      <c r="Q3965" t="s">
        <v>8321</v>
      </c>
      <c r="R3965" t="s">
        <v>8322</v>
      </c>
      <c r="S3965" s="12">
        <f t="shared" si="246"/>
        <v>42326.404131944444</v>
      </c>
      <c r="T3965" s="12">
        <f t="shared" si="247"/>
        <v>42296.36246527778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</v>
      </c>
      <c r="P3966" s="7">
        <f t="shared" si="245"/>
        <v>666.66666666666663</v>
      </c>
      <c r="Q3966" t="s">
        <v>8321</v>
      </c>
      <c r="R3966" t="s">
        <v>8322</v>
      </c>
      <c r="S3966" s="12">
        <f t="shared" si="246"/>
        <v>42113.888726851852</v>
      </c>
      <c r="T3966" s="12">
        <f t="shared" si="247"/>
        <v>42053.930393518523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</v>
      </c>
      <c r="P3967" s="7">
        <f t="shared" si="245"/>
        <v>500</v>
      </c>
      <c r="Q3967" t="s">
        <v>8321</v>
      </c>
      <c r="R3967" t="s">
        <v>8322</v>
      </c>
      <c r="S3967" s="12">
        <f t="shared" si="246"/>
        <v>42474.402546296296</v>
      </c>
      <c r="T3967" s="12">
        <f t="shared" si="247"/>
        <v>42414.444212962968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1</v>
      </c>
      <c r="P3968" s="7">
        <f t="shared" si="245"/>
        <v>3750</v>
      </c>
      <c r="Q3968" t="s">
        <v>8321</v>
      </c>
      <c r="R3968" t="s">
        <v>8322</v>
      </c>
      <c r="S3968" s="12">
        <f t="shared" si="246"/>
        <v>41844.332638888889</v>
      </c>
      <c r="T3968" s="12">
        <f t="shared" si="247"/>
        <v>41801.91988425926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</v>
      </c>
      <c r="P3969" s="7">
        <f t="shared" si="245"/>
        <v>170</v>
      </c>
      <c r="Q3969" t="s">
        <v>8321</v>
      </c>
      <c r="R3969" t="s">
        <v>8322</v>
      </c>
      <c r="S3969" s="12">
        <f t="shared" si="246"/>
        <v>42800.498923611114</v>
      </c>
      <c r="T3969" s="12">
        <f t="shared" si="247"/>
        <v>42770.498923611114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11</v>
      </c>
      <c r="P3970" s="7">
        <f t="shared" si="245"/>
        <v>454.54545454545456</v>
      </c>
      <c r="Q3970" t="s">
        <v>8321</v>
      </c>
      <c r="R3970" t="s">
        <v>8322</v>
      </c>
      <c r="S3970" s="12">
        <f t="shared" si="246"/>
        <v>42513.023993055562</v>
      </c>
      <c r="T3970" s="12">
        <f t="shared" si="247"/>
        <v>42453.023993055562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ROUND((E3971/D3971)*100,0)</f>
        <v>7</v>
      </c>
      <c r="P3971" s="7">
        <f t="shared" ref="P3971:P4034" si="249">D3971/L3971</f>
        <v>470.83333333333331</v>
      </c>
      <c r="Q3971" t="s">
        <v>8321</v>
      </c>
      <c r="R3971" t="s">
        <v>8322</v>
      </c>
      <c r="S3971" s="12">
        <f t="shared" ref="S3971:S4034" si="250">(I3971/86400)+25569+(5/24)</f>
        <v>42611.371527777781</v>
      </c>
      <c r="T3971" s="12">
        <f t="shared" ref="T3971:T4034" si="251">(J3971/86400)+25569+(5/24)</f>
        <v>42602.063032407408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0</v>
      </c>
      <c r="P3972" s="7">
        <f t="shared" si="249"/>
        <v>7500</v>
      </c>
      <c r="Q3972" t="s">
        <v>8321</v>
      </c>
      <c r="R3972" t="s">
        <v>8322</v>
      </c>
      <c r="S3972" s="12">
        <f t="shared" si="250"/>
        <v>42478.071886574078</v>
      </c>
      <c r="T3972" s="12">
        <f t="shared" si="251"/>
        <v>42448.071886574078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1</v>
      </c>
      <c r="P3973" s="7">
        <f t="shared" si="249"/>
        <v>2333.3333333333335</v>
      </c>
      <c r="Q3973" t="s">
        <v>8321</v>
      </c>
      <c r="R3973" t="s">
        <v>8322</v>
      </c>
      <c r="S3973" s="12">
        <f t="shared" si="250"/>
        <v>41841.744513888894</v>
      </c>
      <c r="T3973" s="12">
        <f t="shared" si="251"/>
        <v>41811.744513888894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</v>
      </c>
      <c r="P3974" s="7">
        <f t="shared" si="249"/>
        <v>125</v>
      </c>
      <c r="Q3974" t="s">
        <v>8321</v>
      </c>
      <c r="R3974" t="s">
        <v>8322</v>
      </c>
      <c r="S3974" s="12">
        <f t="shared" si="250"/>
        <v>42041.275856481479</v>
      </c>
      <c r="T3974" s="12">
        <f t="shared" si="251"/>
        <v>41981.275856481479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</v>
      </c>
      <c r="P3975" s="7">
        <f t="shared" si="249"/>
        <v>135.13513513513513</v>
      </c>
      <c r="Q3975" t="s">
        <v>8321</v>
      </c>
      <c r="R3975" t="s">
        <v>8322</v>
      </c>
      <c r="S3975" s="12">
        <f t="shared" si="250"/>
        <v>42499.375000000007</v>
      </c>
      <c r="T3975" s="12">
        <f t="shared" si="251"/>
        <v>42469.892476851855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7">
        <f t="shared" si="249"/>
        <v>90.909090909090907</v>
      </c>
      <c r="Q3976" t="s">
        <v>8321</v>
      </c>
      <c r="R3976" t="s">
        <v>8322</v>
      </c>
      <c r="S3976" s="12">
        <f t="shared" si="250"/>
        <v>42523.755185185182</v>
      </c>
      <c r="T3976" s="12">
        <f t="shared" si="251"/>
        <v>42493.755185185182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7" t="e">
        <f t="shared" si="249"/>
        <v>#DIV/0!</v>
      </c>
      <c r="Q3977" t="s">
        <v>8321</v>
      </c>
      <c r="R3977" t="s">
        <v>8322</v>
      </c>
      <c r="S3977" s="12">
        <f t="shared" si="250"/>
        <v>42565.075208333335</v>
      </c>
      <c r="T3977" s="12">
        <f t="shared" si="251"/>
        <v>42535.075208333335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48</v>
      </c>
      <c r="P3978" s="7">
        <f t="shared" si="249"/>
        <v>130</v>
      </c>
      <c r="Q3978" t="s">
        <v>8321</v>
      </c>
      <c r="R3978" t="s">
        <v>8322</v>
      </c>
      <c r="S3978" s="12">
        <f t="shared" si="250"/>
        <v>41852.5</v>
      </c>
      <c r="T3978" s="12">
        <f t="shared" si="251"/>
        <v>41831.066678240742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</v>
      </c>
      <c r="P3979" s="7">
        <f t="shared" si="249"/>
        <v>15000</v>
      </c>
      <c r="Q3979" t="s">
        <v>8321</v>
      </c>
      <c r="R3979" t="s">
        <v>8322</v>
      </c>
      <c r="S3979" s="12">
        <f t="shared" si="250"/>
        <v>42573.996898148151</v>
      </c>
      <c r="T3979" s="12">
        <f t="shared" si="251"/>
        <v>42543.996898148151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11</v>
      </c>
      <c r="P3980" s="7">
        <f t="shared" si="249"/>
        <v>250</v>
      </c>
      <c r="Q3980" t="s">
        <v>8321</v>
      </c>
      <c r="R3980" t="s">
        <v>8322</v>
      </c>
      <c r="S3980" s="12">
        <f t="shared" si="250"/>
        <v>42035.851307870376</v>
      </c>
      <c r="T3980" s="12">
        <f t="shared" si="251"/>
        <v>41975.851307870376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2</v>
      </c>
      <c r="P3981" s="7">
        <f t="shared" si="249"/>
        <v>1000</v>
      </c>
      <c r="Q3981" t="s">
        <v>8321</v>
      </c>
      <c r="R3981" t="s">
        <v>8322</v>
      </c>
      <c r="S3981" s="12">
        <f t="shared" si="250"/>
        <v>42093.041666666664</v>
      </c>
      <c r="T3981" s="12">
        <f t="shared" si="251"/>
        <v>42070.11177083334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7">
        <f t="shared" si="249"/>
        <v>357.14285714285717</v>
      </c>
      <c r="Q3982" t="s">
        <v>8321</v>
      </c>
      <c r="R3982" t="s">
        <v>8322</v>
      </c>
      <c r="S3982" s="12">
        <f t="shared" si="250"/>
        <v>41825.807256944448</v>
      </c>
      <c r="T3982" s="12">
        <f t="shared" si="251"/>
        <v>41795.807256944448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</v>
      </c>
      <c r="P3983" s="7">
        <f t="shared" si="249"/>
        <v>4285.7142857142853</v>
      </c>
      <c r="Q3983" t="s">
        <v>8321</v>
      </c>
      <c r="R3983" t="s">
        <v>8322</v>
      </c>
      <c r="S3983" s="12">
        <f t="shared" si="250"/>
        <v>42568.388298611113</v>
      </c>
      <c r="T3983" s="12">
        <f t="shared" si="251"/>
        <v>42508.388298611113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7">
        <f t="shared" si="249"/>
        <v>170</v>
      </c>
      <c r="Q3984" t="s">
        <v>8321</v>
      </c>
      <c r="R3984" t="s">
        <v>8322</v>
      </c>
      <c r="S3984" s="12">
        <f t="shared" si="250"/>
        <v>42193.018287037041</v>
      </c>
      <c r="T3984" s="12">
        <f t="shared" si="251"/>
        <v>42133.018287037041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35</v>
      </c>
      <c r="P3985" s="7">
        <f t="shared" si="249"/>
        <v>242.17391304347825</v>
      </c>
      <c r="Q3985" t="s">
        <v>8321</v>
      </c>
      <c r="R3985" t="s">
        <v>8322</v>
      </c>
      <c r="S3985" s="12">
        <f t="shared" si="250"/>
        <v>41779.499305555561</v>
      </c>
      <c r="T3985" s="12">
        <f t="shared" si="251"/>
        <v>41748.078194444446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</v>
      </c>
      <c r="P3986" s="7">
        <f t="shared" si="249"/>
        <v>150</v>
      </c>
      <c r="Q3986" t="s">
        <v>8321</v>
      </c>
      <c r="R3986" t="s">
        <v>8322</v>
      </c>
      <c r="S3986" s="12">
        <f t="shared" si="250"/>
        <v>41951.208333333336</v>
      </c>
      <c r="T3986" s="12">
        <f t="shared" si="251"/>
        <v>41921.171805555561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</v>
      </c>
      <c r="P3987" s="7">
        <f t="shared" si="249"/>
        <v>105.26315789473684</v>
      </c>
      <c r="Q3987" t="s">
        <v>8321</v>
      </c>
      <c r="R3987" t="s">
        <v>8322</v>
      </c>
      <c r="S3987" s="12">
        <f t="shared" si="250"/>
        <v>42421.086805555555</v>
      </c>
      <c r="T3987" s="12">
        <f t="shared" si="251"/>
        <v>42399.91574074074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10</v>
      </c>
      <c r="P3988" s="7">
        <f t="shared" si="249"/>
        <v>384.61538461538464</v>
      </c>
      <c r="Q3988" t="s">
        <v>8321</v>
      </c>
      <c r="R3988" t="s">
        <v>8322</v>
      </c>
      <c r="S3988" s="12">
        <f t="shared" si="250"/>
        <v>42496.75277777778</v>
      </c>
      <c r="T3988" s="12">
        <f t="shared" si="251"/>
        <v>42467.756874999999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38</v>
      </c>
      <c r="P3989" s="7">
        <f t="shared" si="249"/>
        <v>30.76923076923077</v>
      </c>
      <c r="Q3989" t="s">
        <v>8321</v>
      </c>
      <c r="R3989" t="s">
        <v>8322</v>
      </c>
      <c r="S3989" s="12">
        <f t="shared" si="250"/>
        <v>41776.132986111115</v>
      </c>
      <c r="T3989" s="12">
        <f t="shared" si="251"/>
        <v>41766.132986111115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</v>
      </c>
      <c r="P3990" s="7">
        <f t="shared" si="249"/>
        <v>375</v>
      </c>
      <c r="Q3990" t="s">
        <v>8321</v>
      </c>
      <c r="R3990" t="s">
        <v>8322</v>
      </c>
      <c r="S3990" s="12">
        <f t="shared" si="250"/>
        <v>42245.289502314816</v>
      </c>
      <c r="T3990" s="12">
        <f t="shared" si="251"/>
        <v>42230.289502314816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7" t="e">
        <f t="shared" si="249"/>
        <v>#DIV/0!</v>
      </c>
      <c r="Q3991" t="s">
        <v>8321</v>
      </c>
      <c r="R3991" t="s">
        <v>8322</v>
      </c>
      <c r="S3991" s="12">
        <f t="shared" si="250"/>
        <v>42316.999780092599</v>
      </c>
      <c r="T3991" s="12">
        <f t="shared" si="251"/>
        <v>42286.958113425928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</v>
      </c>
      <c r="P3992" s="7">
        <f t="shared" si="249"/>
        <v>550</v>
      </c>
      <c r="Q3992" t="s">
        <v>8321</v>
      </c>
      <c r="R3992" t="s">
        <v>8322</v>
      </c>
      <c r="S3992" s="12">
        <f t="shared" si="250"/>
        <v>42431.880706018521</v>
      </c>
      <c r="T3992" s="12">
        <f t="shared" si="251"/>
        <v>42401.880706018521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7">
        <f t="shared" si="249"/>
        <v>500</v>
      </c>
      <c r="Q3993" t="s">
        <v>8321</v>
      </c>
      <c r="R3993" t="s">
        <v>8322</v>
      </c>
      <c r="S3993" s="12">
        <f t="shared" si="250"/>
        <v>42155.852800925924</v>
      </c>
      <c r="T3993" s="12">
        <f t="shared" si="251"/>
        <v>42125.852800925924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</v>
      </c>
      <c r="P3994" s="7">
        <f t="shared" si="249"/>
        <v>1111.1111111111111</v>
      </c>
      <c r="Q3994" t="s">
        <v>8321</v>
      </c>
      <c r="R3994" t="s">
        <v>8322</v>
      </c>
      <c r="S3994" s="12">
        <f t="shared" si="250"/>
        <v>42350.190497685187</v>
      </c>
      <c r="T3994" s="12">
        <f t="shared" si="251"/>
        <v>42290.148831018516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0</v>
      </c>
      <c r="P3995" s="7">
        <f t="shared" si="249"/>
        <v>50000</v>
      </c>
      <c r="Q3995" t="s">
        <v>8321</v>
      </c>
      <c r="R3995" t="s">
        <v>8322</v>
      </c>
      <c r="S3995" s="12">
        <f t="shared" si="250"/>
        <v>42138.073055555556</v>
      </c>
      <c r="T3995" s="12">
        <f t="shared" si="251"/>
        <v>42108.073055555556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</v>
      </c>
      <c r="P3996" s="7">
        <f t="shared" si="249"/>
        <v>2000</v>
      </c>
      <c r="Q3996" t="s">
        <v>8321</v>
      </c>
      <c r="R3996" t="s">
        <v>8322</v>
      </c>
      <c r="S3996" s="12">
        <f t="shared" si="250"/>
        <v>41839.598263888889</v>
      </c>
      <c r="T3996" s="12">
        <f t="shared" si="251"/>
        <v>41809.598263888889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7">
        <f t="shared" si="249"/>
        <v>50</v>
      </c>
      <c r="Q3997" t="s">
        <v>8321</v>
      </c>
      <c r="R3997" t="s">
        <v>8322</v>
      </c>
      <c r="S3997" s="12">
        <f t="shared" si="250"/>
        <v>42049.685416666667</v>
      </c>
      <c r="T3997" s="12">
        <f t="shared" si="251"/>
        <v>42019.892094907409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17</v>
      </c>
      <c r="P3998" s="7">
        <f t="shared" si="249"/>
        <v>176.47058823529412</v>
      </c>
      <c r="Q3998" t="s">
        <v>8321</v>
      </c>
      <c r="R3998" t="s">
        <v>8322</v>
      </c>
      <c r="S3998" s="12">
        <f t="shared" si="250"/>
        <v>41963.87777777778</v>
      </c>
      <c r="T3998" s="12">
        <f t="shared" si="251"/>
        <v>41950.475277777783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7" t="e">
        <f t="shared" si="249"/>
        <v>#DIV/0!</v>
      </c>
      <c r="Q3999" t="s">
        <v>8321</v>
      </c>
      <c r="R3999" t="s">
        <v>8322</v>
      </c>
      <c r="S3999" s="12">
        <f t="shared" si="250"/>
        <v>42099.558113425934</v>
      </c>
      <c r="T3999" s="12">
        <f t="shared" si="251"/>
        <v>42069.599780092591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</v>
      </c>
      <c r="P4000" s="7">
        <f t="shared" si="249"/>
        <v>104.16666666666667</v>
      </c>
      <c r="Q4000" t="s">
        <v>8321</v>
      </c>
      <c r="R4000" t="s">
        <v>8322</v>
      </c>
      <c r="S4000" s="12">
        <f t="shared" si="250"/>
        <v>42092.129930555559</v>
      </c>
      <c r="T4000" s="12">
        <f t="shared" si="251"/>
        <v>42062.171597222223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17</v>
      </c>
      <c r="P4001" s="7">
        <f t="shared" si="249"/>
        <v>500</v>
      </c>
      <c r="Q4001" t="s">
        <v>8321</v>
      </c>
      <c r="R4001" t="s">
        <v>8322</v>
      </c>
      <c r="S4001" s="12">
        <f t="shared" si="250"/>
        <v>41883.035983796297</v>
      </c>
      <c r="T4001" s="12">
        <f t="shared" si="251"/>
        <v>41843.03701388889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</v>
      </c>
      <c r="P4002" s="7">
        <f t="shared" si="249"/>
        <v>8000</v>
      </c>
      <c r="Q4002" t="s">
        <v>8321</v>
      </c>
      <c r="R4002" t="s">
        <v>8322</v>
      </c>
      <c r="S4002" s="12">
        <f t="shared" si="250"/>
        <v>42497.812013888892</v>
      </c>
      <c r="T4002" s="12">
        <f t="shared" si="251"/>
        <v>42437.853680555556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38</v>
      </c>
      <c r="P4003" s="7">
        <f t="shared" si="249"/>
        <v>85.714285714285708</v>
      </c>
      <c r="Q4003" t="s">
        <v>8321</v>
      </c>
      <c r="R4003" t="s">
        <v>8322</v>
      </c>
      <c r="S4003" s="12">
        <f t="shared" si="250"/>
        <v>42796.000000000007</v>
      </c>
      <c r="T4003" s="12">
        <f t="shared" si="251"/>
        <v>42776.1725462963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2</v>
      </c>
      <c r="P4004" s="7">
        <f t="shared" si="249"/>
        <v>312.5</v>
      </c>
      <c r="Q4004" t="s">
        <v>8321</v>
      </c>
      <c r="R4004" t="s">
        <v>8322</v>
      </c>
      <c r="S4004" s="12">
        <f t="shared" si="250"/>
        <v>41909.251863425925</v>
      </c>
      <c r="T4004" s="12">
        <f t="shared" si="251"/>
        <v>41879.251863425925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</v>
      </c>
      <c r="P4005" s="7">
        <f t="shared" si="249"/>
        <v>1000</v>
      </c>
      <c r="Q4005" t="s">
        <v>8321</v>
      </c>
      <c r="R4005" t="s">
        <v>8322</v>
      </c>
      <c r="S4005" s="12">
        <f t="shared" si="250"/>
        <v>42050.795682870368</v>
      </c>
      <c r="T4005" s="12">
        <f t="shared" si="251"/>
        <v>42020.795682870368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</v>
      </c>
      <c r="P4006" s="7">
        <f t="shared" si="249"/>
        <v>500</v>
      </c>
      <c r="Q4006" t="s">
        <v>8321</v>
      </c>
      <c r="R4006" t="s">
        <v>8322</v>
      </c>
      <c r="S4006" s="12">
        <f t="shared" si="250"/>
        <v>41920.371030092596</v>
      </c>
      <c r="T4006" s="12">
        <f t="shared" si="251"/>
        <v>41890.371030092596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</v>
      </c>
      <c r="P4007" s="7">
        <f t="shared" si="249"/>
        <v>1500</v>
      </c>
      <c r="Q4007" t="s">
        <v>8321</v>
      </c>
      <c r="R4007" t="s">
        <v>8322</v>
      </c>
      <c r="S4007" s="12">
        <f t="shared" si="250"/>
        <v>41933.016030092593</v>
      </c>
      <c r="T4007" s="12">
        <f t="shared" si="251"/>
        <v>41873.016030092593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0</v>
      </c>
      <c r="P4008" s="7">
        <f t="shared" si="249"/>
        <v>30000</v>
      </c>
      <c r="Q4008" t="s">
        <v>8321</v>
      </c>
      <c r="R4008" t="s">
        <v>8322</v>
      </c>
      <c r="S4008" s="12">
        <f t="shared" si="250"/>
        <v>42416.98133101852</v>
      </c>
      <c r="T4008" s="12">
        <f t="shared" si="251"/>
        <v>42391.98133101852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</v>
      </c>
      <c r="P4009" s="7">
        <f t="shared" si="249"/>
        <v>2000</v>
      </c>
      <c r="Q4009" t="s">
        <v>8321</v>
      </c>
      <c r="R4009" t="s">
        <v>8322</v>
      </c>
      <c r="S4009" s="12">
        <f t="shared" si="250"/>
        <v>41877.894444444442</v>
      </c>
      <c r="T4009" s="12">
        <f t="shared" si="251"/>
        <v>41848.981261574074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7">
        <f t="shared" si="249"/>
        <v>250</v>
      </c>
      <c r="Q4010" t="s">
        <v>8321</v>
      </c>
      <c r="R4010" t="s">
        <v>8322</v>
      </c>
      <c r="S4010" s="12">
        <f t="shared" si="250"/>
        <v>42208.172534722224</v>
      </c>
      <c r="T4010" s="12">
        <f t="shared" si="251"/>
        <v>42178.172534722224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4</v>
      </c>
      <c r="P4011" s="7">
        <f t="shared" si="249"/>
        <v>643.33333333333337</v>
      </c>
      <c r="Q4011" t="s">
        <v>8321</v>
      </c>
      <c r="R4011" t="s">
        <v>8322</v>
      </c>
      <c r="S4011" s="12">
        <f t="shared" si="250"/>
        <v>41891.909259259264</v>
      </c>
      <c r="T4011" s="12">
        <f t="shared" si="251"/>
        <v>41851.909259259264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</v>
      </c>
      <c r="P4012" s="7">
        <f t="shared" si="249"/>
        <v>189.47368421052633</v>
      </c>
      <c r="Q4012" t="s">
        <v>8321</v>
      </c>
      <c r="R4012" t="s">
        <v>8322</v>
      </c>
      <c r="S4012" s="12">
        <f t="shared" si="250"/>
        <v>41938.978773148148</v>
      </c>
      <c r="T4012" s="12">
        <f t="shared" si="251"/>
        <v>41921.978773148148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8</v>
      </c>
      <c r="P4013" s="7">
        <f t="shared" si="249"/>
        <v>62.5</v>
      </c>
      <c r="Q4013" t="s">
        <v>8321</v>
      </c>
      <c r="R4013" t="s">
        <v>8322</v>
      </c>
      <c r="S4013" s="12">
        <f t="shared" si="250"/>
        <v>42032.753217592595</v>
      </c>
      <c r="T4013" s="12">
        <f t="shared" si="251"/>
        <v>42002.753217592595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7" t="e">
        <f t="shared" si="249"/>
        <v>#DIV/0!</v>
      </c>
      <c r="Q4014" t="s">
        <v>8321</v>
      </c>
      <c r="R4014" t="s">
        <v>8322</v>
      </c>
      <c r="S4014" s="12">
        <f t="shared" si="250"/>
        <v>42126.752881944449</v>
      </c>
      <c r="T4014" s="12">
        <f t="shared" si="251"/>
        <v>42096.752881944449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</v>
      </c>
      <c r="P4015" s="7">
        <f t="shared" si="249"/>
        <v>1000</v>
      </c>
      <c r="Q4015" t="s">
        <v>8321</v>
      </c>
      <c r="R4015" t="s">
        <v>8322</v>
      </c>
      <c r="S4015" s="12">
        <f t="shared" si="250"/>
        <v>42051.509525462963</v>
      </c>
      <c r="T4015" s="12">
        <f t="shared" si="251"/>
        <v>42021.509525462963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7" t="e">
        <f t="shared" si="249"/>
        <v>#DIV/0!</v>
      </c>
      <c r="Q4016" t="s">
        <v>8321</v>
      </c>
      <c r="R4016" t="s">
        <v>8322</v>
      </c>
      <c r="S4016" s="12">
        <f t="shared" si="250"/>
        <v>42434.454502314817</v>
      </c>
      <c r="T4016" s="12">
        <f t="shared" si="251"/>
        <v>42419.454502314817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0</v>
      </c>
      <c r="P4017" s="7">
        <f t="shared" si="249"/>
        <v>7000</v>
      </c>
      <c r="Q4017" t="s">
        <v>8321</v>
      </c>
      <c r="R4017" t="s">
        <v>8322</v>
      </c>
      <c r="S4017" s="12">
        <f t="shared" si="250"/>
        <v>42204.989155092597</v>
      </c>
      <c r="T4017" s="12">
        <f t="shared" si="251"/>
        <v>42174.989155092597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</v>
      </c>
      <c r="P4018" s="7">
        <f t="shared" si="249"/>
        <v>71.428571428571431</v>
      </c>
      <c r="Q4018" t="s">
        <v>8321</v>
      </c>
      <c r="R4018" t="s">
        <v>8322</v>
      </c>
      <c r="S4018" s="12">
        <f t="shared" si="250"/>
        <v>41900.081018518518</v>
      </c>
      <c r="T4018" s="12">
        <f t="shared" si="251"/>
        <v>41870.081018518518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</v>
      </c>
      <c r="P4019" s="7">
        <f t="shared" si="249"/>
        <v>5000</v>
      </c>
      <c r="Q4019" t="s">
        <v>8321</v>
      </c>
      <c r="R4019" t="s">
        <v>8322</v>
      </c>
      <c r="S4019" s="12">
        <f t="shared" si="250"/>
        <v>41886.880486111113</v>
      </c>
      <c r="T4019" s="12">
        <f t="shared" si="251"/>
        <v>41856.880486111113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9</v>
      </c>
      <c r="P4020" s="7">
        <f t="shared" si="249"/>
        <v>375</v>
      </c>
      <c r="Q4020" t="s">
        <v>8321</v>
      </c>
      <c r="R4020" t="s">
        <v>8322</v>
      </c>
      <c r="S4020" s="12">
        <f t="shared" si="250"/>
        <v>42651.119305555556</v>
      </c>
      <c r="T4020" s="12">
        <f t="shared" si="251"/>
        <v>42621.119305555556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1</v>
      </c>
      <c r="P4021" s="7">
        <f t="shared" si="249"/>
        <v>875</v>
      </c>
      <c r="Q4021" t="s">
        <v>8321</v>
      </c>
      <c r="R4021" t="s">
        <v>8322</v>
      </c>
      <c r="S4021" s="12">
        <f t="shared" si="250"/>
        <v>42475.894444444442</v>
      </c>
      <c r="T4021" s="12">
        <f t="shared" si="251"/>
        <v>42417.88421296297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17</v>
      </c>
      <c r="P4022" s="7">
        <f t="shared" si="249"/>
        <v>200</v>
      </c>
      <c r="Q4022" t="s">
        <v>8321</v>
      </c>
      <c r="R4022" t="s">
        <v>8322</v>
      </c>
      <c r="S4022" s="12">
        <f t="shared" si="250"/>
        <v>42087.357627314814</v>
      </c>
      <c r="T4022" s="12">
        <f t="shared" si="251"/>
        <v>42057.399293981485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1</v>
      </c>
      <c r="P4023" s="7">
        <f t="shared" si="249"/>
        <v>7500</v>
      </c>
      <c r="Q4023" t="s">
        <v>8321</v>
      </c>
      <c r="R4023" t="s">
        <v>8322</v>
      </c>
      <c r="S4023" s="12">
        <f t="shared" si="250"/>
        <v>41939.119884259264</v>
      </c>
      <c r="T4023" s="12">
        <f t="shared" si="251"/>
        <v>41879.119884259264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70</v>
      </c>
      <c r="P4024" s="7">
        <f t="shared" si="249"/>
        <v>91.370558375634516</v>
      </c>
      <c r="Q4024" t="s">
        <v>8321</v>
      </c>
      <c r="R4024" t="s">
        <v>8322</v>
      </c>
      <c r="S4024" s="12">
        <f t="shared" si="250"/>
        <v>42036.32916666667</v>
      </c>
      <c r="T4024" s="12">
        <f t="shared" si="251"/>
        <v>41990.792442129634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7" t="e">
        <f t="shared" si="249"/>
        <v>#DIV/0!</v>
      </c>
      <c r="Q4025" t="s">
        <v>8321</v>
      </c>
      <c r="R4025" t="s">
        <v>8322</v>
      </c>
      <c r="S4025" s="12">
        <f t="shared" si="250"/>
        <v>42454.166238425933</v>
      </c>
      <c r="T4025" s="12">
        <f t="shared" si="251"/>
        <v>42409.207905092597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</v>
      </c>
      <c r="P4026" s="7">
        <f t="shared" si="249"/>
        <v>800</v>
      </c>
      <c r="Q4026" t="s">
        <v>8321</v>
      </c>
      <c r="R4026" t="s">
        <v>8322</v>
      </c>
      <c r="S4026" s="12">
        <f t="shared" si="250"/>
        <v>42247.878437500003</v>
      </c>
      <c r="T4026" s="12">
        <f t="shared" si="251"/>
        <v>42217.878437500003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7">
        <f t="shared" si="249"/>
        <v>1250</v>
      </c>
      <c r="Q4027" t="s">
        <v>8321</v>
      </c>
      <c r="R4027" t="s">
        <v>8322</v>
      </c>
      <c r="S4027" s="12">
        <f t="shared" si="250"/>
        <v>42211.446018518523</v>
      </c>
      <c r="T4027" s="12">
        <f t="shared" si="251"/>
        <v>42151.446018518523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7" t="e">
        <f t="shared" si="249"/>
        <v>#DIV/0!</v>
      </c>
      <c r="Q4028" t="s">
        <v>8321</v>
      </c>
      <c r="R4028" t="s">
        <v>8322</v>
      </c>
      <c r="S4028" s="12">
        <f t="shared" si="250"/>
        <v>42342.905543981484</v>
      </c>
      <c r="T4028" s="12">
        <f t="shared" si="251"/>
        <v>42282.86387731482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</v>
      </c>
      <c r="P4029" s="7">
        <f t="shared" si="249"/>
        <v>428.57142857142856</v>
      </c>
      <c r="Q4029" t="s">
        <v>8321</v>
      </c>
      <c r="R4029" t="s">
        <v>8322</v>
      </c>
      <c r="S4029" s="12">
        <f t="shared" si="250"/>
        <v>42789.250000000007</v>
      </c>
      <c r="T4029" s="12">
        <f t="shared" si="251"/>
        <v>42769.179178240745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</v>
      </c>
      <c r="P4030" s="7">
        <f t="shared" si="249"/>
        <v>181.81818181818181</v>
      </c>
      <c r="Q4030" t="s">
        <v>8321</v>
      </c>
      <c r="R4030" t="s">
        <v>8322</v>
      </c>
      <c r="S4030" s="12">
        <f t="shared" si="250"/>
        <v>41796.146990740745</v>
      </c>
      <c r="T4030" s="12">
        <f t="shared" si="251"/>
        <v>41766.146990740745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7" t="e">
        <f t="shared" si="249"/>
        <v>#DIV/0!</v>
      </c>
      <c r="Q4031" t="s">
        <v>8321</v>
      </c>
      <c r="R4031" t="s">
        <v>8322</v>
      </c>
      <c r="S4031" s="12">
        <f t="shared" si="250"/>
        <v>42352.233449074076</v>
      </c>
      <c r="T4031" s="12">
        <f t="shared" si="251"/>
        <v>42322.233449074076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7">
        <f t="shared" si="249"/>
        <v>416.66666666666669</v>
      </c>
      <c r="Q4032" t="s">
        <v>8321</v>
      </c>
      <c r="R4032" t="s">
        <v>8322</v>
      </c>
      <c r="S4032" s="12">
        <f t="shared" si="250"/>
        <v>42403.992361111115</v>
      </c>
      <c r="T4032" s="12">
        <f t="shared" si="251"/>
        <v>42374.86341435185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7" t="e">
        <f t="shared" si="249"/>
        <v>#DIV/0!</v>
      </c>
      <c r="Q4033" t="s">
        <v>8321</v>
      </c>
      <c r="R4033" t="s">
        <v>8322</v>
      </c>
      <c r="S4033" s="12">
        <f t="shared" si="250"/>
        <v>41991.835231481484</v>
      </c>
      <c r="T4033" s="12">
        <f t="shared" si="251"/>
        <v>41941.79356481482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7</v>
      </c>
      <c r="P4034" s="7">
        <f t="shared" si="249"/>
        <v>864</v>
      </c>
      <c r="Q4034" t="s">
        <v>8321</v>
      </c>
      <c r="R4034" t="s">
        <v>8322</v>
      </c>
      <c r="S4034" s="12">
        <f t="shared" si="250"/>
        <v>42354.059212962966</v>
      </c>
      <c r="T4034" s="12">
        <f t="shared" si="251"/>
        <v>42294.017546296302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ROUND((E4035/D4035)*100,0)</f>
        <v>26</v>
      </c>
      <c r="P4035" s="7">
        <f t="shared" ref="P4035:P4098" si="253">D4035/L4035</f>
        <v>254.25531914893617</v>
      </c>
      <c r="Q4035" t="s">
        <v>8321</v>
      </c>
      <c r="R4035" t="s">
        <v>8322</v>
      </c>
      <c r="S4035" s="12">
        <f t="shared" ref="S4035:S4098" si="254">(I4035/86400)+25569+(5/24)</f>
        <v>42645.583333333336</v>
      </c>
      <c r="T4035" s="12">
        <f t="shared" ref="T4035:T4098" si="255">(J4035/86400)+25569+(5/24)</f>
        <v>42614.477129629631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</v>
      </c>
      <c r="P4036" s="7">
        <f t="shared" si="253"/>
        <v>6750</v>
      </c>
      <c r="Q4036" t="s">
        <v>8321</v>
      </c>
      <c r="R4036" t="s">
        <v>8322</v>
      </c>
      <c r="S4036" s="12">
        <f t="shared" si="254"/>
        <v>42098.114004629628</v>
      </c>
      <c r="T4036" s="12">
        <f t="shared" si="255"/>
        <v>42068.155671296299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37</v>
      </c>
      <c r="P4037" s="7">
        <f t="shared" si="253"/>
        <v>400</v>
      </c>
      <c r="Q4037" t="s">
        <v>8321</v>
      </c>
      <c r="R4037" t="s">
        <v>8322</v>
      </c>
      <c r="S4037" s="12">
        <f t="shared" si="254"/>
        <v>41934.091284722228</v>
      </c>
      <c r="T4037" s="12">
        <f t="shared" si="255"/>
        <v>41904.091284722228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</v>
      </c>
      <c r="P4038" s="7">
        <f t="shared" si="253"/>
        <v>352.94117647058823</v>
      </c>
      <c r="Q4038" t="s">
        <v>8321</v>
      </c>
      <c r="R4038" t="s">
        <v>8322</v>
      </c>
      <c r="S4038" s="12">
        <f t="shared" si="254"/>
        <v>41822.145833333336</v>
      </c>
      <c r="T4038" s="12">
        <f t="shared" si="255"/>
        <v>41805.145416666674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</v>
      </c>
      <c r="P4039" s="7">
        <f t="shared" si="253"/>
        <v>350</v>
      </c>
      <c r="Q4039" t="s">
        <v>8321</v>
      </c>
      <c r="R4039" t="s">
        <v>8322</v>
      </c>
      <c r="S4039" s="12">
        <f t="shared" si="254"/>
        <v>42514.809027777781</v>
      </c>
      <c r="T4039" s="12">
        <f t="shared" si="255"/>
        <v>42497.279108796298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</v>
      </c>
      <c r="P4040" s="7">
        <f t="shared" si="253"/>
        <v>625</v>
      </c>
      <c r="Q4040" t="s">
        <v>8321</v>
      </c>
      <c r="R4040" t="s">
        <v>8322</v>
      </c>
      <c r="S4040" s="12">
        <f t="shared" si="254"/>
        <v>41930.007060185184</v>
      </c>
      <c r="T4040" s="12">
        <f t="shared" si="255"/>
        <v>41870.007060185184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7">
        <f t="shared" si="253"/>
        <v>100</v>
      </c>
      <c r="Q4041" t="s">
        <v>8321</v>
      </c>
      <c r="R4041" t="s">
        <v>8322</v>
      </c>
      <c r="S4041" s="12">
        <f t="shared" si="254"/>
        <v>42339.457638888889</v>
      </c>
      <c r="T4041" s="12">
        <f t="shared" si="255"/>
        <v>42305.879247685189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</v>
      </c>
      <c r="P4042" s="7">
        <f t="shared" si="253"/>
        <v>4000</v>
      </c>
      <c r="Q4042" t="s">
        <v>8321</v>
      </c>
      <c r="R4042" t="s">
        <v>8322</v>
      </c>
      <c r="S4042" s="12">
        <f t="shared" si="254"/>
        <v>42203.333333333336</v>
      </c>
      <c r="T4042" s="12">
        <f t="shared" si="255"/>
        <v>42144.439861111117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</v>
      </c>
      <c r="P4043" s="7">
        <f t="shared" si="253"/>
        <v>2500</v>
      </c>
      <c r="Q4043" t="s">
        <v>8321</v>
      </c>
      <c r="R4043" t="s">
        <v>8322</v>
      </c>
      <c r="S4043" s="12">
        <f t="shared" si="254"/>
        <v>42619.682337962964</v>
      </c>
      <c r="T4043" s="12">
        <f t="shared" si="255"/>
        <v>42559.682337962964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</v>
      </c>
      <c r="P4044" s="7">
        <f t="shared" si="253"/>
        <v>3333.3333333333335</v>
      </c>
      <c r="Q4044" t="s">
        <v>8321</v>
      </c>
      <c r="R4044" t="s">
        <v>8322</v>
      </c>
      <c r="S4044" s="12">
        <f t="shared" si="254"/>
        <v>42025.011111111111</v>
      </c>
      <c r="T4044" s="12">
        <f t="shared" si="255"/>
        <v>41995.292407407411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7" t="e">
        <f t="shared" si="253"/>
        <v>#DIV/0!</v>
      </c>
      <c r="Q4045" t="s">
        <v>8321</v>
      </c>
      <c r="R4045" t="s">
        <v>8322</v>
      </c>
      <c r="S4045" s="12">
        <f t="shared" si="254"/>
        <v>41964.165798611117</v>
      </c>
      <c r="T4045" s="12">
        <f t="shared" si="255"/>
        <v>41949.165798611117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38</v>
      </c>
      <c r="P4046" s="7">
        <f t="shared" si="253"/>
        <v>150</v>
      </c>
      <c r="Q4046" t="s">
        <v>8321</v>
      </c>
      <c r="R4046" t="s">
        <v>8322</v>
      </c>
      <c r="S4046" s="12">
        <f t="shared" si="254"/>
        <v>42104.416666666664</v>
      </c>
      <c r="T4046" s="12">
        <f t="shared" si="255"/>
        <v>42074.428032407413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</v>
      </c>
      <c r="P4047" s="7">
        <f t="shared" si="253"/>
        <v>5000</v>
      </c>
      <c r="Q4047" t="s">
        <v>8321</v>
      </c>
      <c r="R4047" t="s">
        <v>8322</v>
      </c>
      <c r="S4047" s="12">
        <f t="shared" si="254"/>
        <v>41872.409594907411</v>
      </c>
      <c r="T4047" s="12">
        <f t="shared" si="255"/>
        <v>41842.409594907411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</v>
      </c>
      <c r="P4048" s="7">
        <f t="shared" si="253"/>
        <v>466.66666666666669</v>
      </c>
      <c r="Q4048" t="s">
        <v>8321</v>
      </c>
      <c r="R4048" t="s">
        <v>8322</v>
      </c>
      <c r="S4048" s="12">
        <f t="shared" si="254"/>
        <v>41934.858912037038</v>
      </c>
      <c r="T4048" s="12">
        <f t="shared" si="255"/>
        <v>41904.858912037038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</v>
      </c>
      <c r="P4049" s="7">
        <f t="shared" si="253"/>
        <v>1250</v>
      </c>
      <c r="Q4049" t="s">
        <v>8321</v>
      </c>
      <c r="R4049" t="s">
        <v>8322</v>
      </c>
      <c r="S4049" s="12">
        <f t="shared" si="254"/>
        <v>42015.250000000007</v>
      </c>
      <c r="T4049" s="12">
        <f t="shared" si="255"/>
        <v>41991.230821759258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18</v>
      </c>
      <c r="P4050" s="7">
        <f t="shared" si="253"/>
        <v>186.8131868131868</v>
      </c>
      <c r="Q4050" t="s">
        <v>8321</v>
      </c>
      <c r="R4050" t="s">
        <v>8322</v>
      </c>
      <c r="S4050" s="12">
        <f t="shared" si="254"/>
        <v>42471.675775462965</v>
      </c>
      <c r="T4050" s="12">
        <f t="shared" si="255"/>
        <v>42436.717442129629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</v>
      </c>
      <c r="P4051" s="7">
        <f t="shared" si="253"/>
        <v>20000</v>
      </c>
      <c r="Q4051" t="s">
        <v>8321</v>
      </c>
      <c r="R4051" t="s">
        <v>8322</v>
      </c>
      <c r="S4051" s="12">
        <f t="shared" si="254"/>
        <v>42200.16684027778</v>
      </c>
      <c r="T4051" s="12">
        <f t="shared" si="255"/>
        <v>42170.16684027778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0</v>
      </c>
      <c r="P4052" s="7">
        <f t="shared" si="253"/>
        <v>1500</v>
      </c>
      <c r="Q4052" t="s">
        <v>8321</v>
      </c>
      <c r="R4052" t="s">
        <v>8322</v>
      </c>
      <c r="S4052" s="12">
        <f t="shared" si="254"/>
        <v>41935.84480324074</v>
      </c>
      <c r="T4052" s="12">
        <f t="shared" si="255"/>
        <v>41905.84480324074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7" t="e">
        <f t="shared" si="253"/>
        <v>#DIV/0!</v>
      </c>
      <c r="Q4053" t="s">
        <v>8321</v>
      </c>
      <c r="R4053" t="s">
        <v>8322</v>
      </c>
      <c r="S4053" s="12">
        <f t="shared" si="254"/>
        <v>41768.495138888895</v>
      </c>
      <c r="T4053" s="12">
        <f t="shared" si="255"/>
        <v>41762.018483796295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38</v>
      </c>
      <c r="P4054" s="7">
        <f t="shared" si="253"/>
        <v>230.76923076923077</v>
      </c>
      <c r="Q4054" t="s">
        <v>8321</v>
      </c>
      <c r="R4054" t="s">
        <v>8322</v>
      </c>
      <c r="S4054" s="12">
        <f t="shared" si="254"/>
        <v>41926.08699074074</v>
      </c>
      <c r="T4054" s="12">
        <f t="shared" si="255"/>
        <v>41866.08699074074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7">
        <f t="shared" si="253"/>
        <v>250</v>
      </c>
      <c r="Q4055" t="s">
        <v>8321</v>
      </c>
      <c r="R4055" t="s">
        <v>8322</v>
      </c>
      <c r="S4055" s="12">
        <f t="shared" si="254"/>
        <v>41959.041666666664</v>
      </c>
      <c r="T4055" s="12">
        <f t="shared" si="255"/>
        <v>41928.898472222223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7" t="e">
        <f t="shared" si="253"/>
        <v>#DIV/0!</v>
      </c>
      <c r="Q4056" t="s">
        <v>8321</v>
      </c>
      <c r="R4056" t="s">
        <v>8322</v>
      </c>
      <c r="S4056" s="12">
        <f t="shared" si="254"/>
        <v>42644.375000000007</v>
      </c>
      <c r="T4056" s="12">
        <f t="shared" si="255"/>
        <v>42614.04959490741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18</v>
      </c>
      <c r="P4057" s="7">
        <f t="shared" si="253"/>
        <v>238.0952380952381</v>
      </c>
      <c r="Q4057" t="s">
        <v>8321</v>
      </c>
      <c r="R4057" t="s">
        <v>8322</v>
      </c>
      <c r="S4057" s="12">
        <f t="shared" si="254"/>
        <v>41809.856840277782</v>
      </c>
      <c r="T4057" s="12">
        <f t="shared" si="255"/>
        <v>41779.856840277782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7">
        <f t="shared" si="253"/>
        <v>166.66666666666666</v>
      </c>
      <c r="Q4058" t="s">
        <v>8321</v>
      </c>
      <c r="R4058" t="s">
        <v>8322</v>
      </c>
      <c r="S4058" s="12">
        <f t="shared" si="254"/>
        <v>42555.040972222225</v>
      </c>
      <c r="T4058" s="12">
        <f t="shared" si="255"/>
        <v>42535.141655092593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</v>
      </c>
      <c r="P4059" s="7">
        <f t="shared" si="253"/>
        <v>583.33333333333337</v>
      </c>
      <c r="Q4059" t="s">
        <v>8321</v>
      </c>
      <c r="R4059" t="s">
        <v>8322</v>
      </c>
      <c r="S4059" s="12">
        <f t="shared" si="254"/>
        <v>42334.166666666664</v>
      </c>
      <c r="T4059" s="12">
        <f t="shared" si="255"/>
        <v>42311.176851851858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3</v>
      </c>
      <c r="P4060" s="7">
        <f t="shared" si="253"/>
        <v>937.5</v>
      </c>
      <c r="Q4060" t="s">
        <v>8321</v>
      </c>
      <c r="R4060" t="s">
        <v>8322</v>
      </c>
      <c r="S4060" s="12">
        <f t="shared" si="254"/>
        <v>42461.374305555561</v>
      </c>
      <c r="T4060" s="12">
        <f t="shared" si="255"/>
        <v>42446.26902777778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3</v>
      </c>
      <c r="P4061" s="7">
        <f t="shared" si="253"/>
        <v>1428.5714285714287</v>
      </c>
      <c r="Q4061" t="s">
        <v>8321</v>
      </c>
      <c r="R4061" t="s">
        <v>8322</v>
      </c>
      <c r="S4061" s="12">
        <f t="shared" si="254"/>
        <v>41898.333333333336</v>
      </c>
      <c r="T4061" s="12">
        <f t="shared" si="255"/>
        <v>41866.848981481482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3</v>
      </c>
      <c r="P4062" s="7">
        <f t="shared" si="253"/>
        <v>2000</v>
      </c>
      <c r="Q4062" t="s">
        <v>8321</v>
      </c>
      <c r="R4062" t="s">
        <v>8322</v>
      </c>
      <c r="S4062" s="12">
        <f t="shared" si="254"/>
        <v>41813.875</v>
      </c>
      <c r="T4062" s="12">
        <f t="shared" si="255"/>
        <v>41779.903425925928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7" t="e">
        <f t="shared" si="253"/>
        <v>#DIV/0!</v>
      </c>
      <c r="Q4063" t="s">
        <v>8321</v>
      </c>
      <c r="R4063" t="s">
        <v>8322</v>
      </c>
      <c r="S4063" s="12">
        <f t="shared" si="254"/>
        <v>42481.308136574073</v>
      </c>
      <c r="T4063" s="12">
        <f t="shared" si="255"/>
        <v>42421.349803240744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</v>
      </c>
      <c r="P4064" s="7">
        <f t="shared" si="253"/>
        <v>6666.666666666667</v>
      </c>
      <c r="Q4064" t="s">
        <v>8321</v>
      </c>
      <c r="R4064" t="s">
        <v>8322</v>
      </c>
      <c r="S4064" s="12">
        <f t="shared" si="254"/>
        <v>42553.947546296295</v>
      </c>
      <c r="T4064" s="12">
        <f t="shared" si="255"/>
        <v>42523.947546296295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</v>
      </c>
      <c r="P4065" s="7">
        <f t="shared" si="253"/>
        <v>1055.5555555555557</v>
      </c>
      <c r="Q4065" t="s">
        <v>8321</v>
      </c>
      <c r="R4065" t="s">
        <v>8322</v>
      </c>
      <c r="S4065" s="12">
        <f t="shared" si="254"/>
        <v>41817.889861111114</v>
      </c>
      <c r="T4065" s="12">
        <f t="shared" si="255"/>
        <v>41787.889861111114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</v>
      </c>
      <c r="P4066" s="7">
        <f t="shared" si="253"/>
        <v>333.33333333333331</v>
      </c>
      <c r="Q4066" t="s">
        <v>8321</v>
      </c>
      <c r="R4066" t="s">
        <v>8322</v>
      </c>
      <c r="S4066" s="12">
        <f t="shared" si="254"/>
        <v>42123.796597222223</v>
      </c>
      <c r="T4066" s="12">
        <f t="shared" si="255"/>
        <v>42093.796597222223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1</v>
      </c>
      <c r="P4067" s="7">
        <f t="shared" si="253"/>
        <v>1000</v>
      </c>
      <c r="Q4067" t="s">
        <v>8321</v>
      </c>
      <c r="R4067" t="s">
        <v>8322</v>
      </c>
      <c r="S4067" s="12">
        <f t="shared" si="254"/>
        <v>41864.159849537042</v>
      </c>
      <c r="T4067" s="12">
        <f t="shared" si="255"/>
        <v>41834.159849537042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</v>
      </c>
      <c r="P4068" s="7">
        <f t="shared" si="253"/>
        <v>15000</v>
      </c>
      <c r="Q4068" t="s">
        <v>8321</v>
      </c>
      <c r="R4068" t="s">
        <v>8322</v>
      </c>
      <c r="S4068" s="12">
        <f t="shared" si="254"/>
        <v>42509.247546296298</v>
      </c>
      <c r="T4068" s="12">
        <f t="shared" si="255"/>
        <v>42479.247546296298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61</v>
      </c>
      <c r="P4069" s="7">
        <f t="shared" si="253"/>
        <v>294.11764705882354</v>
      </c>
      <c r="Q4069" t="s">
        <v>8321</v>
      </c>
      <c r="R4069" t="s">
        <v>8322</v>
      </c>
      <c r="S4069" s="12">
        <f t="shared" si="254"/>
        <v>42275.32581018519</v>
      </c>
      <c r="T4069" s="12">
        <f t="shared" si="255"/>
        <v>42235.32581018519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7">
        <f t="shared" si="253"/>
        <v>3495</v>
      </c>
      <c r="Q4070" t="s">
        <v>8321</v>
      </c>
      <c r="R4070" t="s">
        <v>8322</v>
      </c>
      <c r="S4070" s="12">
        <f t="shared" si="254"/>
        <v>42749.170138888891</v>
      </c>
      <c r="T4070" s="12">
        <f t="shared" si="255"/>
        <v>42719.171932870369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</v>
      </c>
      <c r="P4071" s="7">
        <f t="shared" si="253"/>
        <v>96.15384615384616</v>
      </c>
      <c r="Q4071" t="s">
        <v>8321</v>
      </c>
      <c r="R4071" t="s">
        <v>8322</v>
      </c>
      <c r="S4071" s="12">
        <f t="shared" si="254"/>
        <v>42063.708333333336</v>
      </c>
      <c r="T4071" s="12">
        <f t="shared" si="255"/>
        <v>42022.86986111111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17</v>
      </c>
      <c r="P4072" s="7">
        <f t="shared" si="253"/>
        <v>166.66666666666666</v>
      </c>
      <c r="Q4072" t="s">
        <v>8321</v>
      </c>
      <c r="R4072" t="s">
        <v>8322</v>
      </c>
      <c r="S4072" s="12">
        <f t="shared" si="254"/>
        <v>42064.333333333336</v>
      </c>
      <c r="T4072" s="12">
        <f t="shared" si="255"/>
        <v>42031.875231481485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7" t="e">
        <f t="shared" si="253"/>
        <v>#DIV/0!</v>
      </c>
      <c r="Q4073" t="s">
        <v>8321</v>
      </c>
      <c r="R4073" t="s">
        <v>8322</v>
      </c>
      <c r="S4073" s="12">
        <f t="shared" si="254"/>
        <v>42731.013090277782</v>
      </c>
      <c r="T4073" s="12">
        <f t="shared" si="255"/>
        <v>42701.013090277782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</v>
      </c>
      <c r="P4074" s="7">
        <f t="shared" si="253"/>
        <v>500</v>
      </c>
      <c r="Q4074" t="s">
        <v>8321</v>
      </c>
      <c r="R4074" t="s">
        <v>8322</v>
      </c>
      <c r="S4074" s="12">
        <f t="shared" si="254"/>
        <v>41872.982766203706</v>
      </c>
      <c r="T4074" s="12">
        <f t="shared" si="255"/>
        <v>41812.982766203706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</v>
      </c>
      <c r="P4075" s="7">
        <f t="shared" si="253"/>
        <v>1750</v>
      </c>
      <c r="Q4075" t="s">
        <v>8321</v>
      </c>
      <c r="R4075" t="s">
        <v>8322</v>
      </c>
      <c r="S4075" s="12">
        <f t="shared" si="254"/>
        <v>42133.375000000007</v>
      </c>
      <c r="T4075" s="12">
        <f t="shared" si="255"/>
        <v>42078.553541666668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27</v>
      </c>
      <c r="P4076" s="7">
        <f t="shared" si="253"/>
        <v>130.95238095238096</v>
      </c>
      <c r="Q4076" t="s">
        <v>8321</v>
      </c>
      <c r="R4076" t="s">
        <v>8322</v>
      </c>
      <c r="S4076" s="12">
        <f t="shared" si="254"/>
        <v>42313.802951388891</v>
      </c>
      <c r="T4076" s="12">
        <f t="shared" si="255"/>
        <v>42283.761284722226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29</v>
      </c>
      <c r="P4077" s="7">
        <f t="shared" si="253"/>
        <v>153.84615384615384</v>
      </c>
      <c r="Q4077" t="s">
        <v>8321</v>
      </c>
      <c r="R4077" t="s">
        <v>8322</v>
      </c>
      <c r="S4077" s="12">
        <f t="shared" si="254"/>
        <v>41820.936111111114</v>
      </c>
      <c r="T4077" s="12">
        <f t="shared" si="255"/>
        <v>41779.254270833335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7" t="e">
        <f t="shared" si="253"/>
        <v>#DIV/0!</v>
      </c>
      <c r="Q4078" t="s">
        <v>8321</v>
      </c>
      <c r="R4078" t="s">
        <v>8322</v>
      </c>
      <c r="S4078" s="12">
        <f t="shared" si="254"/>
        <v>41934.035416666673</v>
      </c>
      <c r="T4078" s="12">
        <f t="shared" si="255"/>
        <v>41906.00403935185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9</v>
      </c>
      <c r="P4079" s="7">
        <f t="shared" si="253"/>
        <v>2500</v>
      </c>
      <c r="Q4079" t="s">
        <v>8321</v>
      </c>
      <c r="R4079" t="s">
        <v>8322</v>
      </c>
      <c r="S4079" s="12">
        <f t="shared" si="254"/>
        <v>42725.918912037036</v>
      </c>
      <c r="T4079" s="12">
        <f t="shared" si="255"/>
        <v>42695.918912037036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7" t="e">
        <f t="shared" si="253"/>
        <v>#DIV/0!</v>
      </c>
      <c r="Q4080" t="s">
        <v>8321</v>
      </c>
      <c r="R4080" t="s">
        <v>8322</v>
      </c>
      <c r="S4080" s="12">
        <f t="shared" si="254"/>
        <v>42762.995856481481</v>
      </c>
      <c r="T4080" s="12">
        <f t="shared" si="255"/>
        <v>42732.995856481481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</v>
      </c>
      <c r="P4081" s="7">
        <f t="shared" si="253"/>
        <v>3000</v>
      </c>
      <c r="Q4081" t="s">
        <v>8321</v>
      </c>
      <c r="R4081" t="s">
        <v>8322</v>
      </c>
      <c r="S4081" s="12">
        <f t="shared" si="254"/>
        <v>42541.147233796299</v>
      </c>
      <c r="T4081" s="12">
        <f t="shared" si="255"/>
        <v>42511.147233796299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7" t="e">
        <f t="shared" si="253"/>
        <v>#DIV/0!</v>
      </c>
      <c r="Q4082" t="s">
        <v>8321</v>
      </c>
      <c r="R4082" t="s">
        <v>8322</v>
      </c>
      <c r="S4082" s="12">
        <f t="shared" si="254"/>
        <v>42535.995833333334</v>
      </c>
      <c r="T4082" s="12">
        <f t="shared" si="255"/>
        <v>42511.906435185192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16</v>
      </c>
      <c r="P4083" s="7">
        <f t="shared" si="253"/>
        <v>185.33333333333334</v>
      </c>
      <c r="Q4083" t="s">
        <v>8321</v>
      </c>
      <c r="R4083" t="s">
        <v>8322</v>
      </c>
      <c r="S4083" s="12">
        <f t="shared" si="254"/>
        <v>42071.747974537044</v>
      </c>
      <c r="T4083" s="12">
        <f t="shared" si="255"/>
        <v>42041.789641203701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7">
        <f t="shared" si="253"/>
        <v>75</v>
      </c>
      <c r="Q4084" t="s">
        <v>8321</v>
      </c>
      <c r="R4084" t="s">
        <v>8322</v>
      </c>
      <c r="S4084" s="12">
        <f t="shared" si="254"/>
        <v>42323.166666666664</v>
      </c>
      <c r="T4084" s="12">
        <f t="shared" si="255"/>
        <v>42307.397604166668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22</v>
      </c>
      <c r="P4085" s="7">
        <f t="shared" si="253"/>
        <v>583.33333333333337</v>
      </c>
      <c r="Q4085" t="s">
        <v>8321</v>
      </c>
      <c r="R4085" t="s">
        <v>8322</v>
      </c>
      <c r="S4085" s="12">
        <f t="shared" si="254"/>
        <v>42383.970092592594</v>
      </c>
      <c r="T4085" s="12">
        <f t="shared" si="255"/>
        <v>42353.970092592594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</v>
      </c>
      <c r="P4086" s="7">
        <f t="shared" si="253"/>
        <v>3000</v>
      </c>
      <c r="Q4086" t="s">
        <v>8321</v>
      </c>
      <c r="R4086" t="s">
        <v>8322</v>
      </c>
      <c r="S4086" s="12">
        <f t="shared" si="254"/>
        <v>42652.644745370373</v>
      </c>
      <c r="T4086" s="12">
        <f t="shared" si="255"/>
        <v>42622.644745370373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</v>
      </c>
      <c r="P4087" s="7">
        <f t="shared" si="253"/>
        <v>3500</v>
      </c>
      <c r="Q4087" t="s">
        <v>8321</v>
      </c>
      <c r="R4087" t="s">
        <v>8322</v>
      </c>
      <c r="S4087" s="12">
        <f t="shared" si="254"/>
        <v>42087.374305555561</v>
      </c>
      <c r="T4087" s="12">
        <f t="shared" si="255"/>
        <v>42058.812210648153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5</v>
      </c>
      <c r="P4088" s="7">
        <f t="shared" si="253"/>
        <v>200</v>
      </c>
      <c r="Q4088" t="s">
        <v>8321</v>
      </c>
      <c r="R4088" t="s">
        <v>8322</v>
      </c>
      <c r="S4088" s="12">
        <f t="shared" si="254"/>
        <v>42329.375000000007</v>
      </c>
      <c r="T4088" s="12">
        <f t="shared" si="255"/>
        <v>42305.149293981485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7" t="e">
        <f t="shared" si="253"/>
        <v>#DIV/0!</v>
      </c>
      <c r="Q4089" t="s">
        <v>8321</v>
      </c>
      <c r="R4089" t="s">
        <v>8322</v>
      </c>
      <c r="S4089" s="12">
        <f t="shared" si="254"/>
        <v>42568.951226851852</v>
      </c>
      <c r="T4089" s="12">
        <f t="shared" si="255"/>
        <v>42538.951226851852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11</v>
      </c>
      <c r="P4090" s="7">
        <f t="shared" si="253"/>
        <v>666.66666666666663</v>
      </c>
      <c r="Q4090" t="s">
        <v>8321</v>
      </c>
      <c r="R4090" t="s">
        <v>8322</v>
      </c>
      <c r="S4090" s="12">
        <f t="shared" si="254"/>
        <v>42020.643055555556</v>
      </c>
      <c r="T4090" s="12">
        <f t="shared" si="255"/>
        <v>41990.820879629631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5</v>
      </c>
      <c r="P4091" s="7">
        <f t="shared" si="253"/>
        <v>625</v>
      </c>
      <c r="Q4091" t="s">
        <v>8321</v>
      </c>
      <c r="R4091" t="s">
        <v>8322</v>
      </c>
      <c r="S4091" s="12">
        <f t="shared" si="254"/>
        <v>42155.940972222226</v>
      </c>
      <c r="T4091" s="12">
        <f t="shared" si="255"/>
        <v>42122.940833333334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</v>
      </c>
      <c r="P4092" s="7">
        <f t="shared" si="253"/>
        <v>333.33333333333331</v>
      </c>
      <c r="Q4092" t="s">
        <v>8321</v>
      </c>
      <c r="R4092" t="s">
        <v>8322</v>
      </c>
      <c r="S4092" s="12">
        <f t="shared" si="254"/>
        <v>42223.833333333336</v>
      </c>
      <c r="T4092" s="12">
        <f t="shared" si="255"/>
        <v>42209.881215277775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13</v>
      </c>
      <c r="P4093" s="7">
        <f t="shared" si="253"/>
        <v>200</v>
      </c>
      <c r="Q4093" t="s">
        <v>8321</v>
      </c>
      <c r="R4093" t="s">
        <v>8322</v>
      </c>
      <c r="S4093" s="12">
        <f t="shared" si="254"/>
        <v>42020.71471064815</v>
      </c>
      <c r="T4093" s="12">
        <f t="shared" si="255"/>
        <v>41990.71471064815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0</v>
      </c>
      <c r="P4094" s="7">
        <f t="shared" si="253"/>
        <v>110000</v>
      </c>
      <c r="Q4094" t="s">
        <v>8321</v>
      </c>
      <c r="R4094" t="s">
        <v>8322</v>
      </c>
      <c r="S4094" s="12">
        <f t="shared" si="254"/>
        <v>42099.361655092594</v>
      </c>
      <c r="T4094" s="12">
        <f t="shared" si="255"/>
        <v>42039.403321759259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</v>
      </c>
      <c r="P4095" s="7">
        <f t="shared" si="253"/>
        <v>625</v>
      </c>
      <c r="Q4095" t="s">
        <v>8321</v>
      </c>
      <c r="R4095" t="s">
        <v>8322</v>
      </c>
      <c r="S4095" s="12">
        <f t="shared" si="254"/>
        <v>42239.024224537039</v>
      </c>
      <c r="T4095" s="12">
        <f t="shared" si="255"/>
        <v>42179.024224537039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37</v>
      </c>
      <c r="P4096" s="7">
        <f t="shared" si="253"/>
        <v>250</v>
      </c>
      <c r="Q4096" t="s">
        <v>8321</v>
      </c>
      <c r="R4096" t="s">
        <v>8322</v>
      </c>
      <c r="S4096" s="12">
        <f t="shared" si="254"/>
        <v>41934.415972222225</v>
      </c>
      <c r="T4096" s="12">
        <f t="shared" si="255"/>
        <v>41890.295138888891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3</v>
      </c>
      <c r="P4097" s="7">
        <f t="shared" si="253"/>
        <v>30000</v>
      </c>
      <c r="Q4097" t="s">
        <v>8321</v>
      </c>
      <c r="R4097" t="s">
        <v>8322</v>
      </c>
      <c r="S4097" s="12">
        <f t="shared" si="254"/>
        <v>42723.240162037044</v>
      </c>
      <c r="T4097" s="12">
        <f t="shared" si="255"/>
        <v>42693.240162037044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</v>
      </c>
      <c r="P4098" s="7">
        <f t="shared" si="253"/>
        <v>700</v>
      </c>
      <c r="Q4098" t="s">
        <v>8321</v>
      </c>
      <c r="R4098" t="s">
        <v>8322</v>
      </c>
      <c r="S4098" s="12">
        <f t="shared" si="254"/>
        <v>42794.577083333337</v>
      </c>
      <c r="T4098" s="12">
        <f t="shared" si="255"/>
        <v>42750.738645833335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ROUND((E4099/D4099)*100,0)</f>
        <v>0</v>
      </c>
      <c r="P4099" s="7" t="e">
        <f t="shared" ref="P4099:P4115" si="257">D4099/L4099</f>
        <v>#DIV/0!</v>
      </c>
      <c r="Q4099" t="s">
        <v>8321</v>
      </c>
      <c r="R4099" t="s">
        <v>8322</v>
      </c>
      <c r="S4099" s="12">
        <f t="shared" ref="S4099:S4115" si="258">(I4099/86400)+25569+(5/24)</f>
        <v>42401.204861111117</v>
      </c>
      <c r="T4099" s="12">
        <f t="shared" ref="T4099:T4115" si="259">(J4099/86400)+25569+(5/24)</f>
        <v>42345.032835648155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7" t="e">
        <f t="shared" si="257"/>
        <v>#DIV/0!</v>
      </c>
      <c r="Q4100" t="s">
        <v>8321</v>
      </c>
      <c r="R4100" t="s">
        <v>8322</v>
      </c>
      <c r="S4100" s="12">
        <f t="shared" si="258"/>
        <v>42525.930520833332</v>
      </c>
      <c r="T4100" s="12">
        <f t="shared" si="259"/>
        <v>42495.930520833332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</v>
      </c>
      <c r="P4101" s="7">
        <f t="shared" si="257"/>
        <v>4500</v>
      </c>
      <c r="Q4101" t="s">
        <v>8321</v>
      </c>
      <c r="R4101" t="s">
        <v>8322</v>
      </c>
      <c r="S4101" s="12">
        <f t="shared" si="258"/>
        <v>42616.058715277781</v>
      </c>
      <c r="T4101" s="12">
        <f t="shared" si="259"/>
        <v>42571.058715277781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7" t="e">
        <f t="shared" si="257"/>
        <v>#DIV/0!</v>
      </c>
      <c r="Q4102" t="s">
        <v>8321</v>
      </c>
      <c r="R4102" t="s">
        <v>8322</v>
      </c>
      <c r="S4102" s="12">
        <f t="shared" si="258"/>
        <v>41937.333217592597</v>
      </c>
      <c r="T4102" s="12">
        <f t="shared" si="259"/>
        <v>41927.333217592597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7" t="e">
        <f t="shared" si="257"/>
        <v>#DIV/0!</v>
      </c>
      <c r="Q4103" t="s">
        <v>8321</v>
      </c>
      <c r="R4103" t="s">
        <v>8322</v>
      </c>
      <c r="S4103" s="12">
        <f t="shared" si="258"/>
        <v>42761.112060185187</v>
      </c>
      <c r="T4103" s="12">
        <f t="shared" si="259"/>
        <v>42731.112060185187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</v>
      </c>
      <c r="P4104" s="7">
        <f t="shared" si="257"/>
        <v>83.333333333333329</v>
      </c>
      <c r="Q4104" t="s">
        <v>8321</v>
      </c>
      <c r="R4104" t="s">
        <v>8322</v>
      </c>
      <c r="S4104" s="12">
        <f t="shared" si="258"/>
        <v>42506.056400462963</v>
      </c>
      <c r="T4104" s="12">
        <f t="shared" si="259"/>
        <v>42476.056400462963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7">
        <f t="shared" si="257"/>
        <v>166.66666666666666</v>
      </c>
      <c r="Q4105" t="s">
        <v>8321</v>
      </c>
      <c r="R4105" t="s">
        <v>8322</v>
      </c>
      <c r="S4105" s="12">
        <f t="shared" si="258"/>
        <v>42242.980555555558</v>
      </c>
      <c r="T4105" s="12">
        <f t="shared" si="259"/>
        <v>42189.041273148156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</v>
      </c>
      <c r="P4106" s="7">
        <f t="shared" si="257"/>
        <v>214.28571428571428</v>
      </c>
      <c r="Q4106" t="s">
        <v>8321</v>
      </c>
      <c r="R4106" t="s">
        <v>8322</v>
      </c>
      <c r="S4106" s="12">
        <f t="shared" si="258"/>
        <v>42670.486504629633</v>
      </c>
      <c r="T4106" s="12">
        <f t="shared" si="259"/>
        <v>42640.486504629633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7</v>
      </c>
      <c r="P4107" s="7">
        <f t="shared" si="257"/>
        <v>5500</v>
      </c>
      <c r="Q4107" t="s">
        <v>8321</v>
      </c>
      <c r="R4107" t="s">
        <v>8322</v>
      </c>
      <c r="S4107" s="12">
        <f t="shared" si="258"/>
        <v>42730.218854166669</v>
      </c>
      <c r="T4107" s="12">
        <f t="shared" si="259"/>
        <v>42697.218854166669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71</v>
      </c>
      <c r="P4108" s="7">
        <f t="shared" si="257"/>
        <v>151.5151515151515</v>
      </c>
      <c r="Q4108" t="s">
        <v>8321</v>
      </c>
      <c r="R4108" t="s">
        <v>8322</v>
      </c>
      <c r="S4108" s="12">
        <f t="shared" si="258"/>
        <v>42096.250000000007</v>
      </c>
      <c r="T4108" s="12">
        <f t="shared" si="259"/>
        <v>42053.257708333338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</v>
      </c>
      <c r="P4109" s="7">
        <f t="shared" si="257"/>
        <v>500</v>
      </c>
      <c r="Q4109" t="s">
        <v>8321</v>
      </c>
      <c r="R4109" t="s">
        <v>8322</v>
      </c>
      <c r="S4109" s="12">
        <f t="shared" si="258"/>
        <v>41907.125011574077</v>
      </c>
      <c r="T4109" s="12">
        <f t="shared" si="259"/>
        <v>41884.125011574077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2</v>
      </c>
      <c r="P4110" s="7">
        <f t="shared" si="257"/>
        <v>3000</v>
      </c>
      <c r="Q4110" t="s">
        <v>8321</v>
      </c>
      <c r="R4110" t="s">
        <v>8322</v>
      </c>
      <c r="S4110" s="12">
        <f t="shared" si="258"/>
        <v>42797.416666666664</v>
      </c>
      <c r="T4110" s="12">
        <f t="shared" si="259"/>
        <v>42767.240011574075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7" t="e">
        <f t="shared" si="257"/>
        <v>#DIV/0!</v>
      </c>
      <c r="Q4111" t="s">
        <v>8321</v>
      </c>
      <c r="R4111" t="s">
        <v>8322</v>
      </c>
      <c r="S4111" s="12">
        <f t="shared" si="258"/>
        <v>42337.789398148154</v>
      </c>
      <c r="T4111" s="12">
        <f t="shared" si="259"/>
        <v>42307.747731481482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29</v>
      </c>
      <c r="P4112" s="7">
        <f t="shared" si="257"/>
        <v>50</v>
      </c>
      <c r="Q4112" t="s">
        <v>8321</v>
      </c>
      <c r="R4112" t="s">
        <v>8322</v>
      </c>
      <c r="S4112" s="12">
        <f t="shared" si="258"/>
        <v>42572.835081018522</v>
      </c>
      <c r="T4112" s="12">
        <f t="shared" si="259"/>
        <v>42512.835081018522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</v>
      </c>
      <c r="P4113" s="7">
        <f t="shared" si="257"/>
        <v>500</v>
      </c>
      <c r="Q4113" t="s">
        <v>8321</v>
      </c>
      <c r="R4113" t="s">
        <v>8322</v>
      </c>
      <c r="S4113" s="12">
        <f t="shared" si="258"/>
        <v>42059.344212962962</v>
      </c>
      <c r="T4113" s="12">
        <f t="shared" si="259"/>
        <v>42029.344212962962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</v>
      </c>
      <c r="P4114" s="7">
        <f t="shared" si="257"/>
        <v>2500</v>
      </c>
      <c r="Q4114" t="s">
        <v>8321</v>
      </c>
      <c r="R4114" t="s">
        <v>8322</v>
      </c>
      <c r="S4114" s="12">
        <f t="shared" si="258"/>
        <v>42428.208333333336</v>
      </c>
      <c r="T4114" s="12">
        <f t="shared" si="259"/>
        <v>42401.15493055556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</v>
      </c>
      <c r="P4115" s="7">
        <f t="shared" si="257"/>
        <v>500</v>
      </c>
      <c r="Q4115" t="s">
        <v>8321</v>
      </c>
      <c r="R4115" t="s">
        <v>8322</v>
      </c>
      <c r="S4115" s="12">
        <f t="shared" si="258"/>
        <v>42377.481944444451</v>
      </c>
      <c r="T4115" s="12">
        <f t="shared" si="259"/>
        <v>42358.781516203708</v>
      </c>
    </row>
  </sheetData>
  <conditionalFormatting sqref="F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:F4115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  <cfRule type="expression" dxfId="15" priority="7">
      <formula>F2="succesful"</formula>
    </cfRule>
    <cfRule type="cellIs" dxfId="14" priority="6" operator="equal">
      <formula>"successful"</formula>
    </cfRule>
    <cfRule type="cellIs" dxfId="13" priority="5" operator="equal">
      <formula>"failed"</formula>
    </cfRule>
  </conditionalFormatting>
  <conditionalFormatting sqref="F3825">
    <cfRule type="cellIs" dxfId="12" priority="4" operator="equal">
      <formula>"canceled"</formula>
    </cfRule>
  </conditionalFormatting>
  <conditionalFormatting sqref="F1:F1048576">
    <cfRule type="cellIs" dxfId="11" priority="3" operator="equal">
      <formula>"canceled"</formula>
    </cfRule>
    <cfRule type="cellIs" dxfId="10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8E1B7-800B-494D-9266-DF50B5D36901}">
  <dimension ref="A3:F14"/>
  <sheetViews>
    <sheetView workbookViewId="0">
      <selection activeCell="A3" sqref="A3:F14"/>
      <pivotSelection pane="bottomRight" activeRow="2" previousRow="2" click="1" r:id="rId1">
        <pivotArea type="all" dataOnly="0" outline="0" fieldPosition="0"/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9" t="s">
        <v>8314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9" t="s">
        <v>8313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8312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9" t="s">
        <v>8326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8323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9" t="s">
        <v>8321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3814D-2229-400B-8C3D-8BDAFB7EDF4B}">
  <dimension ref="A3:F46"/>
  <sheetViews>
    <sheetView topLeftCell="A3" workbookViewId="0">
      <selection activeCell="D44" sqref="D44"/>
    </sheetView>
  </sheetViews>
  <sheetFormatPr defaultRowHeight="14.4" x14ac:dyDescent="0.3"/>
  <cols>
    <col min="1" max="1" width="15.5546875" bestFit="1" customWidth="1"/>
    <col min="2" max="2" width="16.21875" style="15" customWidth="1"/>
    <col min="3" max="3" width="6.21875" customWidth="1"/>
    <col min="4" max="4" width="5.6640625" bestFit="1" customWidth="1"/>
    <col min="5" max="5" width="8.44140625" bestFit="1" customWidth="1"/>
    <col min="6" max="6" width="10.77734375" bestFit="1" customWidth="1"/>
  </cols>
  <sheetData>
    <row r="3" spans="1:6" x14ac:dyDescent="0.3">
      <c r="A3" s="8" t="s">
        <v>8362</v>
      </c>
      <c r="B3" s="14" t="s">
        <v>8363</v>
      </c>
    </row>
    <row r="4" spans="1:6" x14ac:dyDescent="0.3">
      <c r="A4" s="8" t="s">
        <v>8360</v>
      </c>
      <c r="B4" s="15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9" t="s">
        <v>8320</v>
      </c>
      <c r="B5" s="16"/>
      <c r="C5" s="10"/>
      <c r="D5" s="17">
        <v>100</v>
      </c>
      <c r="E5" s="10"/>
      <c r="F5" s="10">
        <v>100</v>
      </c>
    </row>
    <row r="6" spans="1:6" x14ac:dyDescent="0.3">
      <c r="A6" s="9" t="s">
        <v>8344</v>
      </c>
      <c r="B6" s="16"/>
      <c r="C6" s="10"/>
      <c r="D6" s="10"/>
      <c r="E6" s="10">
        <v>20</v>
      </c>
      <c r="F6" s="10">
        <v>20</v>
      </c>
    </row>
    <row r="7" spans="1:6" x14ac:dyDescent="0.3">
      <c r="A7" s="9" t="s">
        <v>8333</v>
      </c>
      <c r="B7" s="16"/>
      <c r="C7" s="10"/>
      <c r="D7" s="10"/>
      <c r="E7" s="10">
        <v>24</v>
      </c>
      <c r="F7" s="10">
        <v>24</v>
      </c>
    </row>
    <row r="8" spans="1:6" x14ac:dyDescent="0.3">
      <c r="A8" s="9" t="s">
        <v>8358</v>
      </c>
      <c r="B8" s="16"/>
      <c r="C8" s="10"/>
      <c r="D8" s="10">
        <v>40</v>
      </c>
      <c r="E8" s="10"/>
      <c r="F8" s="10">
        <v>40</v>
      </c>
    </row>
    <row r="9" spans="1:6" x14ac:dyDescent="0.3">
      <c r="A9" s="9" t="s">
        <v>8354</v>
      </c>
      <c r="B9" s="16">
        <v>40</v>
      </c>
      <c r="C9" s="10"/>
      <c r="D9" s="10"/>
      <c r="E9" s="10"/>
      <c r="F9" s="10">
        <v>40</v>
      </c>
    </row>
    <row r="10" spans="1:6" x14ac:dyDescent="0.3">
      <c r="A10" s="9" t="s">
        <v>8319</v>
      </c>
      <c r="B10" s="16">
        <v>180</v>
      </c>
      <c r="C10" s="10"/>
      <c r="D10" s="10"/>
      <c r="E10" s="10"/>
      <c r="F10" s="10">
        <v>180</v>
      </c>
    </row>
    <row r="11" spans="1:6" x14ac:dyDescent="0.3">
      <c r="A11" s="9" t="s">
        <v>8318</v>
      </c>
      <c r="B11" s="16"/>
      <c r="C11" s="10"/>
      <c r="D11" s="10">
        <v>80</v>
      </c>
      <c r="E11" s="10"/>
      <c r="F11" s="10">
        <v>80</v>
      </c>
    </row>
    <row r="12" spans="1:6" x14ac:dyDescent="0.3">
      <c r="A12" s="9" t="s">
        <v>8331</v>
      </c>
      <c r="B12" s="16">
        <v>40</v>
      </c>
      <c r="C12" s="10"/>
      <c r="D12" s="10"/>
      <c r="E12" s="10"/>
      <c r="F12" s="10">
        <v>40</v>
      </c>
    </row>
    <row r="13" spans="1:6" x14ac:dyDescent="0.3">
      <c r="A13" s="9" t="s">
        <v>8347</v>
      </c>
      <c r="B13" s="16"/>
      <c r="C13" s="10">
        <v>20</v>
      </c>
      <c r="D13" s="10">
        <v>40</v>
      </c>
      <c r="E13" s="10"/>
      <c r="F13" s="10">
        <v>60</v>
      </c>
    </row>
    <row r="14" spans="1:6" x14ac:dyDescent="0.3">
      <c r="A14" s="9" t="s">
        <v>8310</v>
      </c>
      <c r="B14" s="16"/>
      <c r="C14" s="10"/>
      <c r="D14" s="10">
        <v>40</v>
      </c>
      <c r="E14" s="10"/>
      <c r="F14" s="10">
        <v>40</v>
      </c>
    </row>
    <row r="15" spans="1:6" x14ac:dyDescent="0.3">
      <c r="A15" s="9" t="s">
        <v>8337</v>
      </c>
      <c r="B15" s="16"/>
      <c r="C15" s="10"/>
      <c r="D15" s="17">
        <v>120</v>
      </c>
      <c r="E15" s="10">
        <v>20</v>
      </c>
      <c r="F15" s="10">
        <v>140</v>
      </c>
    </row>
    <row r="16" spans="1:6" x14ac:dyDescent="0.3">
      <c r="A16" s="9" t="s">
        <v>8348</v>
      </c>
      <c r="B16" s="16"/>
      <c r="C16" s="10"/>
      <c r="D16" s="10">
        <v>20</v>
      </c>
      <c r="E16" s="10"/>
      <c r="F16" s="10">
        <v>20</v>
      </c>
    </row>
    <row r="17" spans="1:6" x14ac:dyDescent="0.3">
      <c r="A17" s="9" t="s">
        <v>8349</v>
      </c>
      <c r="B17" s="16">
        <v>140</v>
      </c>
      <c r="C17" s="10"/>
      <c r="D17" s="10"/>
      <c r="E17" s="10"/>
      <c r="F17" s="10">
        <v>140</v>
      </c>
    </row>
    <row r="18" spans="1:6" x14ac:dyDescent="0.3">
      <c r="A18" s="9" t="s">
        <v>8330</v>
      </c>
      <c r="B18" s="16">
        <v>140</v>
      </c>
      <c r="C18" s="10"/>
      <c r="D18" s="10">
        <v>20</v>
      </c>
      <c r="E18" s="10"/>
      <c r="F18" s="10">
        <v>160</v>
      </c>
    </row>
    <row r="19" spans="1:6" x14ac:dyDescent="0.3">
      <c r="A19" s="9" t="s">
        <v>8329</v>
      </c>
      <c r="B19" s="16"/>
      <c r="C19" s="10"/>
      <c r="D19" s="10">
        <v>60</v>
      </c>
      <c r="E19" s="10"/>
      <c r="F19" s="10">
        <v>60</v>
      </c>
    </row>
    <row r="20" spans="1:6" x14ac:dyDescent="0.3">
      <c r="A20" s="9" t="s">
        <v>8356</v>
      </c>
      <c r="B20" s="16">
        <v>9</v>
      </c>
      <c r="C20" s="10"/>
      <c r="D20" s="10">
        <v>11</v>
      </c>
      <c r="E20" s="10"/>
      <c r="F20" s="10">
        <v>20</v>
      </c>
    </row>
    <row r="21" spans="1:6" x14ac:dyDescent="0.3">
      <c r="A21" s="9" t="s">
        <v>8328</v>
      </c>
      <c r="B21" s="16">
        <v>20</v>
      </c>
      <c r="C21" s="10"/>
      <c r="D21" s="10"/>
      <c r="E21" s="10"/>
      <c r="F21" s="10">
        <v>20</v>
      </c>
    </row>
    <row r="22" spans="1:6" x14ac:dyDescent="0.3">
      <c r="A22" s="9" t="s">
        <v>8335</v>
      </c>
      <c r="B22" s="16"/>
      <c r="C22" s="10"/>
      <c r="D22" s="10">
        <v>40</v>
      </c>
      <c r="E22" s="10"/>
      <c r="F22" s="10">
        <v>40</v>
      </c>
    </row>
    <row r="23" spans="1:6" x14ac:dyDescent="0.3">
      <c r="A23" s="9" t="s">
        <v>8359</v>
      </c>
      <c r="B23" s="16">
        <v>60</v>
      </c>
      <c r="C23" s="10"/>
      <c r="D23" s="10">
        <v>60</v>
      </c>
      <c r="E23" s="10">
        <v>20</v>
      </c>
      <c r="F23" s="10">
        <v>140</v>
      </c>
    </row>
    <row r="24" spans="1:6" x14ac:dyDescent="0.3">
      <c r="A24" s="9" t="s">
        <v>8343</v>
      </c>
      <c r="B24" s="16"/>
      <c r="C24" s="10"/>
      <c r="D24" s="10">
        <v>20</v>
      </c>
      <c r="E24" s="10"/>
      <c r="F24" s="10">
        <v>20</v>
      </c>
    </row>
    <row r="25" spans="1:6" x14ac:dyDescent="0.3">
      <c r="A25" s="9" t="s">
        <v>8327</v>
      </c>
      <c r="B25" s="16">
        <v>60</v>
      </c>
      <c r="C25" s="10"/>
      <c r="D25" s="10"/>
      <c r="E25" s="10"/>
      <c r="F25" s="10">
        <v>60</v>
      </c>
    </row>
    <row r="26" spans="1:6" x14ac:dyDescent="0.3">
      <c r="A26" s="9" t="s">
        <v>8350</v>
      </c>
      <c r="B26" s="16"/>
      <c r="C26" s="10"/>
      <c r="D26" s="10">
        <v>20</v>
      </c>
      <c r="E26" s="10"/>
      <c r="F26" s="10">
        <v>20</v>
      </c>
    </row>
    <row r="27" spans="1:6" x14ac:dyDescent="0.3">
      <c r="A27" s="9" t="s">
        <v>8339</v>
      </c>
      <c r="B27" s="16">
        <v>103</v>
      </c>
      <c r="C27" s="10"/>
      <c r="D27" s="10">
        <v>57</v>
      </c>
      <c r="E27" s="10"/>
      <c r="F27" s="10">
        <v>160</v>
      </c>
    </row>
    <row r="28" spans="1:6" x14ac:dyDescent="0.3">
      <c r="A28" s="9" t="s">
        <v>8345</v>
      </c>
      <c r="B28" s="16"/>
      <c r="C28" s="10"/>
      <c r="D28" s="10">
        <v>20</v>
      </c>
      <c r="E28" s="10"/>
      <c r="F28" s="10">
        <v>20</v>
      </c>
    </row>
    <row r="29" spans="1:6" x14ac:dyDescent="0.3">
      <c r="A29" s="9" t="s">
        <v>8322</v>
      </c>
      <c r="B29" s="16">
        <v>694</v>
      </c>
      <c r="C29" s="10">
        <v>19</v>
      </c>
      <c r="D29" s="10">
        <v>353</v>
      </c>
      <c r="E29" s="10"/>
      <c r="F29" s="10">
        <v>1066</v>
      </c>
    </row>
    <row r="30" spans="1:6" x14ac:dyDescent="0.3">
      <c r="A30" s="9" t="s">
        <v>8346</v>
      </c>
      <c r="B30" s="16">
        <v>40</v>
      </c>
      <c r="C30" s="10"/>
      <c r="D30" s="10"/>
      <c r="E30" s="10"/>
      <c r="F30" s="10">
        <v>40</v>
      </c>
    </row>
    <row r="31" spans="1:6" x14ac:dyDescent="0.3">
      <c r="A31" s="9" t="s">
        <v>8342</v>
      </c>
      <c r="B31" s="16">
        <v>20</v>
      </c>
      <c r="C31" s="10"/>
      <c r="D31" s="10"/>
      <c r="E31" s="10"/>
      <c r="F31" s="10">
        <v>20</v>
      </c>
    </row>
    <row r="32" spans="1:6" x14ac:dyDescent="0.3">
      <c r="A32" s="9" t="s">
        <v>8353</v>
      </c>
      <c r="B32" s="16"/>
      <c r="C32" s="10"/>
      <c r="D32" s="10">
        <v>20</v>
      </c>
      <c r="E32" s="10"/>
      <c r="F32" s="10">
        <v>20</v>
      </c>
    </row>
    <row r="33" spans="1:6" x14ac:dyDescent="0.3">
      <c r="A33" s="9" t="s">
        <v>8311</v>
      </c>
      <c r="B33" s="16">
        <v>260</v>
      </c>
      <c r="C33" s="10"/>
      <c r="D33" s="10"/>
      <c r="E33" s="10"/>
      <c r="F33" s="10">
        <v>260</v>
      </c>
    </row>
    <row r="34" spans="1:6" x14ac:dyDescent="0.3">
      <c r="A34" s="9" t="s">
        <v>8317</v>
      </c>
      <c r="B34" s="16"/>
      <c r="C34" s="10"/>
      <c r="D34" s="10"/>
      <c r="E34" s="10">
        <v>40</v>
      </c>
      <c r="F34" s="10">
        <v>40</v>
      </c>
    </row>
    <row r="35" spans="1:6" x14ac:dyDescent="0.3">
      <c r="A35" s="9" t="s">
        <v>8316</v>
      </c>
      <c r="B35" s="16">
        <v>60</v>
      </c>
      <c r="C35" s="10"/>
      <c r="D35" s="10"/>
      <c r="E35" s="10"/>
      <c r="F35" s="10">
        <v>60</v>
      </c>
    </row>
    <row r="36" spans="1:6" x14ac:dyDescent="0.3">
      <c r="A36" s="9" t="s">
        <v>8352</v>
      </c>
      <c r="B36" s="16">
        <v>34</v>
      </c>
      <c r="C36" s="10">
        <v>6</v>
      </c>
      <c r="D36" s="10"/>
      <c r="E36" s="10"/>
      <c r="F36" s="10">
        <v>40</v>
      </c>
    </row>
    <row r="37" spans="1:6" x14ac:dyDescent="0.3">
      <c r="A37" s="9" t="s">
        <v>8355</v>
      </c>
      <c r="B37" s="16">
        <v>40</v>
      </c>
      <c r="C37" s="10"/>
      <c r="D37" s="10">
        <v>2</v>
      </c>
      <c r="E37" s="10">
        <v>18</v>
      </c>
      <c r="F37" s="10">
        <v>60</v>
      </c>
    </row>
    <row r="38" spans="1:6" x14ac:dyDescent="0.3">
      <c r="A38" s="9" t="s">
        <v>8357</v>
      </c>
      <c r="B38" s="16">
        <v>85</v>
      </c>
      <c r="C38" s="10">
        <v>5</v>
      </c>
      <c r="D38" s="10">
        <v>80</v>
      </c>
      <c r="E38" s="10">
        <v>17</v>
      </c>
      <c r="F38" s="10">
        <v>187</v>
      </c>
    </row>
    <row r="39" spans="1:6" x14ac:dyDescent="0.3">
      <c r="A39" s="9" t="s">
        <v>8351</v>
      </c>
      <c r="B39" s="16">
        <v>80</v>
      </c>
      <c r="C39" s="10"/>
      <c r="D39" s="10"/>
      <c r="E39" s="10"/>
      <c r="F39" s="10">
        <v>80</v>
      </c>
    </row>
    <row r="40" spans="1:6" x14ac:dyDescent="0.3">
      <c r="A40" s="9" t="s">
        <v>8315</v>
      </c>
      <c r="B40" s="16">
        <v>60</v>
      </c>
      <c r="C40" s="10"/>
      <c r="D40" s="10"/>
      <c r="E40" s="10"/>
      <c r="F40" s="10">
        <v>60</v>
      </c>
    </row>
    <row r="41" spans="1:6" x14ac:dyDescent="0.3">
      <c r="A41" s="9" t="s">
        <v>8341</v>
      </c>
      <c r="B41" s="16"/>
      <c r="C41" s="10"/>
      <c r="D41" s="10">
        <v>47</v>
      </c>
      <c r="E41" s="10">
        <v>10</v>
      </c>
      <c r="F41" s="10">
        <v>57</v>
      </c>
    </row>
    <row r="42" spans="1:6" x14ac:dyDescent="0.3">
      <c r="A42" s="9" t="s">
        <v>8334</v>
      </c>
      <c r="B42" s="16"/>
      <c r="C42" s="10"/>
      <c r="D42" s="17">
        <v>100</v>
      </c>
      <c r="E42" s="10"/>
      <c r="F42" s="10">
        <v>100</v>
      </c>
    </row>
    <row r="43" spans="1:6" x14ac:dyDescent="0.3">
      <c r="A43" s="9" t="s">
        <v>8325</v>
      </c>
      <c r="B43" s="16">
        <v>20</v>
      </c>
      <c r="C43" s="10"/>
      <c r="D43" s="17">
        <v>120</v>
      </c>
      <c r="E43" s="10">
        <v>60</v>
      </c>
      <c r="F43" s="10">
        <v>200</v>
      </c>
    </row>
    <row r="44" spans="1:6" x14ac:dyDescent="0.3">
      <c r="A44" s="9" t="s">
        <v>8324</v>
      </c>
      <c r="B44" s="16"/>
      <c r="C44" s="10"/>
      <c r="D44" s="17">
        <v>60</v>
      </c>
      <c r="E44" s="10">
        <v>100</v>
      </c>
      <c r="F44" s="10">
        <v>160</v>
      </c>
    </row>
    <row r="45" spans="1:6" x14ac:dyDescent="0.3">
      <c r="A45" s="9" t="s">
        <v>8340</v>
      </c>
      <c r="B45" s="16"/>
      <c r="C45" s="10"/>
      <c r="D45" s="10"/>
      <c r="E45" s="10">
        <v>20</v>
      </c>
      <c r="F45" s="10">
        <v>20</v>
      </c>
    </row>
    <row r="46" spans="1:6" x14ac:dyDescent="0.3">
      <c r="A46" s="9" t="s">
        <v>8361</v>
      </c>
      <c r="B46" s="16">
        <v>2185</v>
      </c>
      <c r="C46" s="10">
        <v>50</v>
      </c>
      <c r="D46" s="10">
        <v>1530</v>
      </c>
      <c r="E46" s="10">
        <v>349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B716-3768-4499-AFA5-F6EC8EACD4BD}">
  <dimension ref="A1:F18"/>
  <sheetViews>
    <sheetView workbookViewId="0">
      <selection activeCell="E10" sqref="E10:E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8378</v>
      </c>
      <c r="B1" t="s">
        <v>8379</v>
      </c>
    </row>
    <row r="2" spans="1:6" x14ac:dyDescent="0.3">
      <c r="A2" s="8" t="s">
        <v>8309</v>
      </c>
      <c r="B2" t="s">
        <v>8379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8371</v>
      </c>
      <c r="B6" s="10">
        <v>25</v>
      </c>
      <c r="C6" s="10">
        <v>125</v>
      </c>
      <c r="D6" s="10"/>
      <c r="E6" s="10">
        <v>133</v>
      </c>
      <c r="F6" s="10">
        <v>283</v>
      </c>
    </row>
    <row r="7" spans="1:6" x14ac:dyDescent="0.3">
      <c r="A7" s="13" t="s">
        <v>8372</v>
      </c>
      <c r="B7" s="10">
        <v>30</v>
      </c>
      <c r="C7" s="10">
        <v>125</v>
      </c>
      <c r="D7" s="10"/>
      <c r="E7" s="10">
        <v>152</v>
      </c>
      <c r="F7" s="10">
        <v>307</v>
      </c>
    </row>
    <row r="8" spans="1:6" x14ac:dyDescent="0.3">
      <c r="A8" s="13" t="s">
        <v>8373</v>
      </c>
      <c r="B8" s="10">
        <v>27</v>
      </c>
      <c r="C8" s="10">
        <v>126</v>
      </c>
      <c r="D8" s="10">
        <v>19</v>
      </c>
      <c r="E8" s="10">
        <v>207</v>
      </c>
      <c r="F8" s="10">
        <v>379</v>
      </c>
    </row>
    <row r="9" spans="1:6" x14ac:dyDescent="0.3">
      <c r="A9" s="13" t="s">
        <v>8374</v>
      </c>
      <c r="B9" s="10">
        <v>29</v>
      </c>
      <c r="C9" s="10">
        <v>99</v>
      </c>
      <c r="D9" s="10">
        <v>30</v>
      </c>
      <c r="E9" s="10">
        <v>187</v>
      </c>
      <c r="F9" s="10">
        <v>345</v>
      </c>
    </row>
    <row r="10" spans="1:6" x14ac:dyDescent="0.3">
      <c r="A10" s="13" t="s">
        <v>8375</v>
      </c>
      <c r="B10" s="10">
        <v>29</v>
      </c>
      <c r="C10" s="10">
        <v>120</v>
      </c>
      <c r="D10" s="10">
        <v>1</v>
      </c>
      <c r="E10" s="10">
        <v>200</v>
      </c>
      <c r="F10" s="10">
        <v>350</v>
      </c>
    </row>
    <row r="11" spans="1:6" x14ac:dyDescent="0.3">
      <c r="A11" s="13" t="s">
        <v>8376</v>
      </c>
      <c r="B11" s="10">
        <v>22</v>
      </c>
      <c r="C11" s="10">
        <v>117</v>
      </c>
      <c r="D11" s="10"/>
      <c r="E11" s="10">
        <v>227</v>
      </c>
      <c r="F11" s="10">
        <v>366</v>
      </c>
    </row>
    <row r="12" spans="1:6" x14ac:dyDescent="0.3">
      <c r="A12" s="13" t="s">
        <v>8377</v>
      </c>
      <c r="B12" s="10">
        <v>34</v>
      </c>
      <c r="C12" s="10">
        <v>136</v>
      </c>
      <c r="D12" s="10"/>
      <c r="E12" s="10">
        <v>219</v>
      </c>
      <c r="F12" s="10">
        <v>389</v>
      </c>
    </row>
    <row r="13" spans="1:6" x14ac:dyDescent="0.3">
      <c r="A13" s="13" t="s">
        <v>8366</v>
      </c>
      <c r="B13" s="10">
        <v>39</v>
      </c>
      <c r="C13" s="10">
        <v>155</v>
      </c>
      <c r="D13" s="10"/>
      <c r="E13" s="10">
        <v>197</v>
      </c>
      <c r="F13" s="10">
        <v>391</v>
      </c>
    </row>
    <row r="14" spans="1:6" x14ac:dyDescent="0.3">
      <c r="A14" s="13" t="s">
        <v>8367</v>
      </c>
      <c r="B14" s="10">
        <v>24</v>
      </c>
      <c r="C14" s="10">
        <v>137</v>
      </c>
      <c r="D14" s="10"/>
      <c r="E14" s="10">
        <v>156</v>
      </c>
      <c r="F14" s="10">
        <v>317</v>
      </c>
    </row>
    <row r="15" spans="1:6" x14ac:dyDescent="0.3">
      <c r="A15" s="13" t="s">
        <v>8368</v>
      </c>
      <c r="B15" s="10">
        <v>34</v>
      </c>
      <c r="C15" s="10">
        <v>143</v>
      </c>
      <c r="D15" s="10"/>
      <c r="E15" s="10">
        <v>162</v>
      </c>
      <c r="F15" s="10">
        <v>339</v>
      </c>
    </row>
    <row r="16" spans="1:6" x14ac:dyDescent="0.3">
      <c r="A16" s="13" t="s">
        <v>8369</v>
      </c>
      <c r="B16" s="10">
        <v>19</v>
      </c>
      <c r="C16" s="10">
        <v>133</v>
      </c>
      <c r="D16" s="10"/>
      <c r="E16" s="10">
        <v>158</v>
      </c>
      <c r="F16" s="10">
        <v>310</v>
      </c>
    </row>
    <row r="17" spans="1:6" x14ac:dyDescent="0.3">
      <c r="A17" s="13" t="s">
        <v>8370</v>
      </c>
      <c r="B17" s="10">
        <v>37</v>
      </c>
      <c r="C17" s="10">
        <v>114</v>
      </c>
      <c r="D17" s="10"/>
      <c r="E17" s="10">
        <v>187</v>
      </c>
      <c r="F17" s="10">
        <v>338</v>
      </c>
    </row>
    <row r="18" spans="1:6" x14ac:dyDescent="0.3">
      <c r="A18" s="13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WrappedLabelHistory xmlns:xsi="http://www.w3.org/2001/XMLSchema-instance" xmlns:xsd="http://www.w3.org/2001/XMLSchema" xmlns="http://www.boldonjames.com/2016/02/Classifier/internal/wrappedLabelHistory">
  <Value>PD94bWwgdmVyc2lvbj0iMS4wIiBlbmNvZGluZz0idXMtYXNjaWkiPz48bGFiZWxIaXN0b3J5IHhtbG5zOnhzaT0iaHR0cDovL3d3dy53My5vcmcvMjAwMS9YTUxTY2hlbWEtaW5zdGFuY2UiIHhtbG5zOnhzZD0iaHR0cDovL3d3dy53My5vcmcvMjAwMS9YTUxTY2hlbWEiIHhtbG5zPSJodHRwOi8vd3d3LmJvbGRvbmphbWVzLmNvbS8yMDE2LzAyL0NsYXNzaWZpZXIvaW50ZXJuYWwvbGFiZWxIaXN0b3J5Ij48aXRlbT48c2lzbCBzaXNsVmVyc2lvbj0iMCIgcG9saWN5PSJhOWZhMzA3OC0wZDRiLTQzYTItOTUxYS1iMWEzMTY2Njc1ODgiIG9yaWdpbj0idXNlclNlbGVjdGVkIj48ZWxlbWVudCB1aWQ9IjQyMzA3MDg0LWYzMjAtNGQ1NS1hZDczLWNlMjU1OWUwMDM0OSIgdmFsdWU9IiIgeG1sbnM9Imh0dHA6Ly93d3cuYm9sZG9uamFtZXMuY29tLzIwMDgvMDEvc2llL2ludGVybmFsL2xhYmVsIiAvPjwvc2lzbD48VXNlck5hbWU+QURcS2FybC5Lb256aTwvVXNlck5hbWU+PERhdGVUaW1lPjcvMjEvMjAyMCA0OjM1OjU4IEFNPC9EYXRlVGltZT48TGFiZWxTdHJpbmc+UHVibGljPC9MYWJlbFN0cmluZz48L2l0ZW0+PC9sYWJlbEhpc3Rvcnk+</Value>
</WrappedLabelHistory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96CC92A39F334198A4219B5CB43B7F" ma:contentTypeVersion="13" ma:contentTypeDescription="Create a new document." ma:contentTypeScope="" ma:versionID="59c13ba5f6e620c25879ffe7c8a6c888">
  <xsd:schema xmlns:xsd="http://www.w3.org/2001/XMLSchema" xmlns:xs="http://www.w3.org/2001/XMLSchema" xmlns:p="http://schemas.microsoft.com/office/2006/metadata/properties" xmlns:ns3="7a113487-a0ad-4fbe-8b10-c5456c35177a" xmlns:ns4="7c0d05d0-88f1-4b2c-a38f-ba12e9d462e9" targetNamespace="http://schemas.microsoft.com/office/2006/metadata/properties" ma:root="true" ma:fieldsID="fc1a964cc7e657db143f721a561c4471" ns3:_="" ns4:_="">
    <xsd:import namespace="7a113487-a0ad-4fbe-8b10-c5456c35177a"/>
    <xsd:import namespace="7c0d05d0-88f1-4b2c-a38f-ba12e9d462e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113487-a0ad-4fbe-8b10-c5456c3517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0d05d0-88f1-4b2c-a38f-ba12e9d462e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sisl xmlns:xsi="http://www.w3.org/2001/XMLSchema-instance" xmlns:xsd="http://www.w3.org/2001/XMLSchema" xmlns="http://www.boldonjames.com/2008/01/sie/internal/label" sislVersion="0" policy="a9fa3078-0d4b-43a2-951a-b1a316667588" origin="userSelected">
  <element uid="42307084-f320-4d55-ad73-ce2559e00349" value=""/>
</sisl>
</file>

<file path=customXml/itemProps1.xml><?xml version="1.0" encoding="utf-8"?>
<ds:datastoreItem xmlns:ds="http://schemas.openxmlformats.org/officeDocument/2006/customXml" ds:itemID="{0F42B6F3-ED72-4F3E-9B6F-7D44703C295D}">
  <ds:schemaRefs>
    <ds:schemaRef ds:uri="http://www.w3.org/2001/XMLSchema"/>
    <ds:schemaRef ds:uri="http://www.boldonjames.com/2016/02/Classifier/internal/wrappedLabelHistory"/>
  </ds:schemaRefs>
</ds:datastoreItem>
</file>

<file path=customXml/itemProps2.xml><?xml version="1.0" encoding="utf-8"?>
<ds:datastoreItem xmlns:ds="http://schemas.openxmlformats.org/officeDocument/2006/customXml" ds:itemID="{03661A9A-33C8-41AD-B765-1605C7D6D764}">
  <ds:schemaRefs>
    <ds:schemaRef ds:uri="http://purl.org/dc/elements/1.1/"/>
    <ds:schemaRef ds:uri="7a113487-a0ad-4fbe-8b10-c5456c35177a"/>
    <ds:schemaRef ds:uri="http://schemas.microsoft.com/office/2006/metadata/properties"/>
    <ds:schemaRef ds:uri="http://purl.org/dc/terms/"/>
    <ds:schemaRef ds:uri="7c0d05d0-88f1-4b2c-a38f-ba12e9d462e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7D5C0E1-E536-4D0E-A14D-2150ED814ED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49C99D3-FB2F-4191-94F5-2C0464A555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113487-a0ad-4fbe-8b10-c5456c35177a"/>
    <ds:schemaRef ds:uri="7c0d05d0-88f1-4b2c-a38f-ba12e9d462e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555F1DA4-CE6C-48B2-BA69-905A720884C9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</vt:lpstr>
      <vt:lpstr>P. Tab Cat</vt:lpstr>
      <vt:lpstr>P. Tab Sub-Cat</vt:lpstr>
      <vt:lpstr>P. Tab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Publicxyzzy</cp:keywords>
  <cp:lastModifiedBy>Karl Konzi</cp:lastModifiedBy>
  <dcterms:created xsi:type="dcterms:W3CDTF">2017-04-20T15:17:24Z</dcterms:created>
  <dcterms:modified xsi:type="dcterms:W3CDTF">2020-07-25T15:22:56Z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aeb881e1-eca2-4f78-8104-bd70fc82fd7d</vt:lpwstr>
  </property>
  <property fmtid="{D5CDD505-2E9C-101B-9397-08002B2CF9AE}" pid="3" name="bjSaver">
    <vt:lpwstr>L9/eHWfRVd8q4H7dJk96S60QeqS8gy62</vt:lpwstr>
  </property>
  <property fmtid="{D5CDD505-2E9C-101B-9397-08002B2CF9AE}" pid="4" name="bjDocumentLabelXML">
    <vt:lpwstr>&lt;?xml version="1.0" encoding="us-ascii"?&gt;&lt;sisl xmlns:xsi="http://www.w3.org/2001/XMLSchema-instance" xmlns:xsd="http://www.w3.org/2001/XMLSchema" sislVersion="0" policy="a9fa3078-0d4b-43a2-951a-b1a316667588" origin="userSelected" xmlns="http://www.boldonj</vt:lpwstr>
  </property>
  <property fmtid="{D5CDD505-2E9C-101B-9397-08002B2CF9AE}" pid="5" name="bjDocumentLabelXML-0">
    <vt:lpwstr>ames.com/2008/01/sie/internal/label"&gt;&lt;element uid="42307084-f320-4d55-ad73-ce2559e00349" value="" /&gt;&lt;/sisl&gt;</vt:lpwstr>
  </property>
  <property fmtid="{D5CDD505-2E9C-101B-9397-08002B2CF9AE}" pid="6" name="bjDocumentSecurityLabel">
    <vt:lpwstr>Public</vt:lpwstr>
  </property>
  <property fmtid="{D5CDD505-2E9C-101B-9397-08002B2CF9AE}" pid="7" name="bjLabelHistoryID">
    <vt:lpwstr>{0F42B6F3-ED72-4F3E-9B6F-7D44703C295D}</vt:lpwstr>
  </property>
  <property fmtid="{D5CDD505-2E9C-101B-9397-08002B2CF9AE}" pid="8" name="ContentTypeId">
    <vt:lpwstr>0x0101003196CC92A39F334198A4219B5CB43B7F</vt:lpwstr>
  </property>
</Properties>
</file>