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ARLA\Documents\"/>
    </mc:Choice>
  </mc:AlternateContent>
  <xr:revisionPtr revIDLastSave="0" documentId="13_ncr:1_{B207BDB9-ABA5-4848-BE9F-C355F1B4A652}" xr6:coauthVersionLast="47" xr6:coauthVersionMax="47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Dados" sheetId="1" state="hidden" r:id="rId1"/>
    <sheet name="Controler" sheetId="2" state="hidden" r:id="rId2"/>
    <sheet name="Dashbord" sheetId="3" r:id="rId3"/>
  </sheets>
  <definedNames>
    <definedName name="SegmentaçãodeDados_MÊS">#N/A</definedName>
  </definedNames>
  <calcPr calcId="191028"/>
  <pivotCaches>
    <pivotCache cacheId="17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<sst xmlns="http://schemas.openxmlformats.org/spreadsheetml/2006/main" count="283" uniqueCount="76">
  <si>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</si>
  <si>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</si>
  <si>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</si>
  <si>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</si>
  <si>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</si>
  <si>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</si>
  <si>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</si>
  <si>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</si>
  <si>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</si>
  <si>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</si>
  <si>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</si>
  <si>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</si>
  <si>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</si>
  <si>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</si>
  <si>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</si>
  <si>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</si>
  <si>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</si>
  <si>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</si>
  <si>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</si>
  <si>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</si>
  <si>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</si>
  <si>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</si>
  <si>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</si>
  <si>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</si>
  <si>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</si>
  <si>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</si>
  <si>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</si>
  <si>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</si>
  <si>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</si>
  <si>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</si>
  <si>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</si>
  <si>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</si>
  <si>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</si>
  <si>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</si>
  <si>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</si>
  <si>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</si>
  <si>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</si>
  <si>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</si>
  <si>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</si>
  <si>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</si>
  <si>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</si>
  <si>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</si>
  <si>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</si>
  <si>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</si>
  <si>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</si>
  <si>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</si>
  <si>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</si>
  <si>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</si>
  <si>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</si>
  <si>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</si>
  <si>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</si>
  <si>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</si>
  <si>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</si>
  <si>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</si>
  <si>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</si>
  <si>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</si>
  <si>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</si>
  <si>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</si>
  <si>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</si>
  <si>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</si>
  <si>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</si>
  <si>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</si>
  <si>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</si>
  <si>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</si>
  <si>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</si>
  <si>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Area de gasto</t>
  </si>
  <si>
    <t>Gasto</t>
  </si>
  <si>
    <t>Valor</t>
  </si>
  <si>
    <t>Tipo de transação</t>
  </si>
  <si>
    <t>Tipo</t>
  </si>
  <si>
    <t>Efetivação</t>
  </si>
  <si>
    <t>Data</t>
  </si>
  <si>
    <t>Rótulos de Linha</t>
  </si>
  <si>
    <t>Total Geral</t>
  </si>
  <si>
    <t>Soma de Valor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</si>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</sst>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2" fillId="2" borderId="0" xfId="0" applyFont="1" applyFill="1"/>
    <xf numFmtId="0" fontId="0" fillId="3" borderId="0" xfId="0" applyFill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wrapText="1"/>
    </xf>
  </cellXfs>
  <cellStyles count="2">
    <cellStyle name="Moeda" xfId="1" builtinId="4"/>
    <cellStyle name="Normal" xfId="0" builtinId="0"/>
  </cellStyles>
  <dxfs count="10"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Estilo de Segmentação de Dados 1" pivot="0" table="0" count="0" xr9:uid="{9153F832-7C57-48DD-B079-7EAA9E2B88B7}"/>
  </tableStyles>
  <extLst>
    <ext xmlns:x14="http://schemas.microsoft.com/office/spreadsheetml/2009/9/main" uri="{EB79DEF2-80B8-43e5-95BD-54CBDDF9020C}">
      <x14:slicerStyles defaultSlicerStyle="SlicerStyleLight1">
        <x14:slicerStyle name="Estilo de Segmentação de Dados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desafio PRONTA.xlsx]Controler!Tabela dinâmica2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134359125296656"/>
          <c:y val="9.2753635285193953E-2"/>
          <c:w val="0.76236663468978838"/>
          <c:h val="0.773427596345360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Controler!$C$22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Controler!$B$23:$B$25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Controler!$C$23:$C$25</c:f>
              <c:numCache>
                <c:formatCode>"R$"\ #,##0.00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A-44F0-BA02-C1C0DC9E6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0486191"/>
        <c:axId val="100483279"/>
      </c:barChart>
      <c:catAx>
        <c:axId val="100486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483279"/>
        <c:crosses val="autoZero"/>
        <c:auto val="1"/>
        <c:lblAlgn val="ctr"/>
        <c:lblOffset val="100"/>
        <c:noMultiLvlLbl val="0"/>
      </c:catAx>
      <c:valAx>
        <c:axId val="100483279"/>
        <c:scaling>
          <c:orientation val="minMax"/>
        </c:scaling>
        <c:delete val="0"/>
        <c:axPos val="b"/>
        <c:numFmt formatCode="&quot;R$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48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desafio PRONTA.xlsx]Controler!Tabela dinâmica1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928897274368094"/>
          <c:y val="5.8049894913120847E-2"/>
          <c:w val="0.77490125824038569"/>
          <c:h val="0.8759246345527715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Controler!$C$3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Controler!$B$4:$B$18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Controler!$C$4:$C$18</c:f>
              <c:numCache>
                <c:formatCode>"R$"\ #,##0.00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C-491C-94DA-878CF0857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2234655"/>
        <c:axId val="92246303"/>
      </c:barChart>
      <c:catAx>
        <c:axId val="92234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246303"/>
        <c:crosses val="autoZero"/>
        <c:auto val="1"/>
        <c:lblAlgn val="ctr"/>
        <c:lblOffset val="100"/>
        <c:noMultiLvlLbl val="0"/>
      </c:catAx>
      <c:valAx>
        <c:axId val="92246303"/>
        <c:scaling>
          <c:orientation val="minMax"/>
        </c:scaling>
        <c:delete val="0"/>
        <c:axPos val="b"/>
        <c:numFmt formatCode="&quot;R$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23465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238125</xdr:colOff>
      <xdr:row>13</xdr:row>
      <xdr:rowOff>171450</xdr:rowOff>
    </xdr:from>
    <xdr:to>
      <xdr:col>8</xdr:col>
      <xdr:colOff>257175</xdr:colOff>
      <xdr:row>27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MÊS">
              <a:extLst>
                <a:ext uri="{FF2B5EF4-FFF2-40B4-BE49-F238E27FC236}">
                  <a16:creationId xmlns:a16="http://schemas.microsoft.com/office/drawing/2014/main" id="{20D6A68D-0DE0-4C83-BEAD-39D2DA2905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95975" y="26479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320147</xdr:colOff>
      <xdr:row>9</xdr:row>
      <xdr:rowOff>31750</xdr:rowOff>
    </xdr:from>
    <xdr:to>
      <xdr:col>15</xdr:col>
      <xdr:colOff>332052</xdr:colOff>
      <xdr:row>21</xdr:row>
      <xdr:rowOff>162719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B2B3A34B-2CEA-4C43-BAC2-D85E6329067F}"/>
            </a:ext>
          </a:extLst>
        </xdr:cNvPr>
        <xdr:cNvGrpSpPr/>
      </xdr:nvGrpSpPr>
      <xdr:grpSpPr>
        <a:xfrm>
          <a:off x="5523178" y="1746250"/>
          <a:ext cx="5476874" cy="2416969"/>
          <a:chOff x="2455335" y="853281"/>
          <a:chExt cx="5476874" cy="2416969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E60DEEEE-4361-4529-88B7-015C366ACAFA}"/>
              </a:ext>
            </a:extLst>
          </xdr:cNvPr>
          <xdr:cNvGrpSpPr/>
        </xdr:nvGrpSpPr>
        <xdr:grpSpPr>
          <a:xfrm>
            <a:off x="2455335" y="853281"/>
            <a:ext cx="5476874" cy="2416969"/>
            <a:chOff x="2783417" y="281781"/>
            <a:chExt cx="5536406" cy="2416969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21F43B96-CC7A-418C-BB6D-2A7C82A6A2BD}"/>
                </a:ext>
              </a:extLst>
            </xdr:cNvPr>
            <xdr:cNvGrpSpPr/>
          </xdr:nvGrpSpPr>
          <xdr:grpSpPr>
            <a:xfrm>
              <a:off x="2783417" y="281781"/>
              <a:ext cx="5536406" cy="2416969"/>
              <a:chOff x="2205304" y="1250156"/>
              <a:chExt cx="5536406" cy="2416969"/>
            </a:xfrm>
          </xdr:grpSpPr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6603ECF7-479E-404C-9DD9-2C9664ED5B40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205304" y="1750219"/>
              <a:ext cx="5536406" cy="191690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5" name="Retângulo 4">
                <a:extLst>
                  <a:ext uri="{FF2B5EF4-FFF2-40B4-BE49-F238E27FC236}">
                    <a16:creationId xmlns:a16="http://schemas.microsoft.com/office/drawing/2014/main" id="{277481EB-8404-4292-AB16-D643EABF8AF4}"/>
                  </a:ext>
                </a:extLst>
              </xdr:cNvPr>
              <xdr:cNvSpPr/>
            </xdr:nvSpPr>
            <xdr:spPr>
              <a:xfrm>
                <a:off x="2205304" y="1250156"/>
                <a:ext cx="5536406" cy="511969"/>
              </a:xfrm>
              <a:prstGeom prst="rect">
                <a:avLst/>
              </a:prstGeom>
              <a:solidFill>
                <a:schemeClr val="accent6">
                  <a:lumMod val="75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D9E112E0-F051-4762-8E8A-105A7B8E1154}"/>
                </a:ext>
              </a:extLst>
            </xdr:cNvPr>
            <xdr:cNvSpPr txBox="1"/>
          </xdr:nvSpPr>
          <xdr:spPr>
            <a:xfrm>
              <a:off x="4974167" y="380998"/>
              <a:ext cx="1227667" cy="31750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100">
                  <a:solidFill>
                    <a:schemeClr val="bg1"/>
                  </a:solidFill>
                  <a:latin typeface="Arial Black" panose="020B0A04020102020204" pitchFamily="34" charset="0"/>
                </a:rPr>
                <a:t>ENTRADAS</a:t>
              </a:r>
            </a:p>
          </xdr:txBody>
        </xdr:sp>
      </xdr:grpSp>
      <xdr:pic>
        <xdr:nvPicPr>
          <xdr:cNvPr id="15" name="Gráfico 14" descr="Moedas com preenchimento sólido">
            <a:extLst>
              <a:ext uri="{FF2B5EF4-FFF2-40B4-BE49-F238E27FC236}">
                <a16:creationId xmlns:a16="http://schemas.microsoft.com/office/drawing/2014/main" id="{14F4C0A8-294F-4F49-99E3-F3D2F8694D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4286252" y="952500"/>
            <a:ext cx="357188" cy="357188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9261</xdr:colOff>
      <xdr:row>23</xdr:row>
      <xdr:rowOff>130969</xdr:rowOff>
    </xdr:from>
    <xdr:to>
      <xdr:col>17</xdr:col>
      <xdr:colOff>11906</xdr:colOff>
      <xdr:row>45</xdr:row>
      <xdr:rowOff>107156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BE61AEF1-9023-4AC7-89A2-5BFE8443F321}"/>
            </a:ext>
          </a:extLst>
        </xdr:cNvPr>
        <xdr:cNvGrpSpPr/>
      </xdr:nvGrpSpPr>
      <xdr:grpSpPr>
        <a:xfrm>
          <a:off x="4605074" y="4512469"/>
          <a:ext cx="7289270" cy="4167187"/>
          <a:chOff x="4605074" y="4512469"/>
          <a:chExt cx="7289270" cy="4167187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CC139B70-6720-4B2B-BFD0-21FFB0521D0C}"/>
              </a:ext>
            </a:extLst>
          </xdr:cNvPr>
          <xdr:cNvGrpSpPr/>
        </xdr:nvGrpSpPr>
        <xdr:grpSpPr>
          <a:xfrm>
            <a:off x="4605074" y="4512469"/>
            <a:ext cx="7289270" cy="4167187"/>
            <a:chOff x="2783417" y="3810000"/>
            <a:chExt cx="7002200" cy="4071937"/>
          </a:xfrm>
        </xdr:grpSpPr>
        <xdr:grpSp>
          <xdr:nvGrpSpPr>
            <xdr:cNvPr id="8" name="Agrupar 7">
              <a:extLst>
                <a:ext uri="{FF2B5EF4-FFF2-40B4-BE49-F238E27FC236}">
                  <a16:creationId xmlns:a16="http://schemas.microsoft.com/office/drawing/2014/main" id="{AF2C8751-DB43-4346-B948-9F40862ECF97}"/>
                </a:ext>
              </a:extLst>
            </xdr:cNvPr>
            <xdr:cNvGrpSpPr/>
          </xdr:nvGrpSpPr>
          <xdr:grpSpPr>
            <a:xfrm>
              <a:off x="2783417" y="3810000"/>
              <a:ext cx="7002200" cy="4071937"/>
              <a:chOff x="2783417" y="3810000"/>
              <a:chExt cx="7002200" cy="4071937"/>
            </a:xfrm>
          </xdr:grpSpPr>
          <xdr:graphicFrame macro="">
            <xdr:nvGraphicFramePr>
              <xdr:cNvPr id="4" name="Gráfico 3">
                <a:extLst>
                  <a:ext uri="{FF2B5EF4-FFF2-40B4-BE49-F238E27FC236}">
                    <a16:creationId xmlns:a16="http://schemas.microsoft.com/office/drawing/2014/main" id="{D784245C-0D33-4AB5-9AD9-C39667474B8B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783417" y="4381500"/>
              <a:ext cx="7002200" cy="350043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6" name="Retângulo 5">
                <a:extLst>
                  <a:ext uri="{FF2B5EF4-FFF2-40B4-BE49-F238E27FC236}">
                    <a16:creationId xmlns:a16="http://schemas.microsoft.com/office/drawing/2014/main" id="{809696F8-67DD-4413-A59A-E0263511AC1C}"/>
                  </a:ext>
                </a:extLst>
              </xdr:cNvPr>
              <xdr:cNvSpPr/>
            </xdr:nvSpPr>
            <xdr:spPr>
              <a:xfrm>
                <a:off x="2783417" y="3810000"/>
                <a:ext cx="7002200" cy="595312"/>
              </a:xfrm>
              <a:prstGeom prst="rect">
                <a:avLst/>
              </a:prstGeom>
              <a:solidFill>
                <a:schemeClr val="accent6">
                  <a:lumMod val="75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F0FCF127-5476-4915-B7D7-DA4DC02692B2}"/>
                </a:ext>
              </a:extLst>
            </xdr:cNvPr>
            <xdr:cNvSpPr txBox="1"/>
          </xdr:nvSpPr>
          <xdr:spPr>
            <a:xfrm>
              <a:off x="5450417" y="3989917"/>
              <a:ext cx="1227667" cy="381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100">
                  <a:solidFill>
                    <a:schemeClr val="bg1"/>
                  </a:solidFill>
                  <a:latin typeface="Arial Black" panose="020B0A04020102020204" pitchFamily="34" charset="0"/>
                </a:rPr>
                <a:t>SAÍDAS</a:t>
              </a:r>
            </a:p>
          </xdr:txBody>
        </xdr:sp>
      </xdr:grpSp>
      <xdr:pic>
        <xdr:nvPicPr>
          <xdr:cNvPr id="19" name="Gráfico 18" descr="Moedas com preenchimento sólido">
            <a:extLst>
              <a:ext uri="{FF2B5EF4-FFF2-40B4-BE49-F238E27FC236}">
                <a16:creationId xmlns:a16="http://schemas.microsoft.com/office/drawing/2014/main" id="{BB01D239-8422-45E0-B4B3-9BEEA4FEA4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7212542" y="4643437"/>
            <a:ext cx="357188" cy="357188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130969</xdr:colOff>
      <xdr:row>2</xdr:row>
      <xdr:rowOff>178593</xdr:rowOff>
    </xdr:from>
    <xdr:to>
      <xdr:col>0</xdr:col>
      <xdr:colOff>1959769</xdr:colOff>
      <xdr:row>9</xdr:row>
      <xdr:rowOff>119062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MÊS 1">
              <a:extLst>
                <a:ext uri="{FF2B5EF4-FFF2-40B4-BE49-F238E27FC236}">
                  <a16:creationId xmlns:a16="http://schemas.microsoft.com/office/drawing/2014/main" id="{9EB9619B-CE34-4230-8ABF-A7BEDC9908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969" y="559593"/>
              <a:ext cx="1828800" cy="12739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595312</xdr:colOff>
      <xdr:row>1</xdr:row>
      <xdr:rowOff>59531</xdr:rowOff>
    </xdr:from>
    <xdr:to>
      <xdr:col>20</xdr:col>
      <xdr:colOff>119063</xdr:colOff>
      <xdr:row>6</xdr:row>
      <xdr:rowOff>11906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945A8E65-6D7C-44F7-BB58-5796EBE04268}"/>
            </a:ext>
          </a:extLst>
        </xdr:cNvPr>
        <xdr:cNvSpPr/>
      </xdr:nvSpPr>
      <xdr:spPr>
        <a:xfrm>
          <a:off x="2762250" y="250031"/>
          <a:ext cx="11060907" cy="904875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309562</xdr:colOff>
      <xdr:row>2</xdr:row>
      <xdr:rowOff>166688</xdr:rowOff>
    </xdr:from>
    <xdr:to>
      <xdr:col>17</xdr:col>
      <xdr:colOff>428625</xdr:colOff>
      <xdr:row>4</xdr:row>
      <xdr:rowOff>130969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03A51001-0367-4B44-B52D-7074B1F5ECC8}"/>
            </a:ext>
          </a:extLst>
        </xdr:cNvPr>
        <xdr:cNvSpPr txBox="1"/>
      </xdr:nvSpPr>
      <xdr:spPr>
        <a:xfrm>
          <a:off x="4298156" y="547688"/>
          <a:ext cx="8012907" cy="345281"/>
        </a:xfrm>
        <a:prstGeom prst="rect">
          <a:avLst/>
        </a:prstGeom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>
              <a:solidFill>
                <a:schemeClr val="bg1"/>
              </a:solidFill>
              <a:latin typeface="Arial Black" panose="020B0A04020102020204" pitchFamily="34" charset="0"/>
            </a:rPr>
            <a:t>ACOMPANHAMENTO FINANCEIRO MENSAL</a:t>
          </a:r>
        </a:p>
      </xdr:txBody>
    </xdr:sp>
    <xdr:clientData/>
  </xdr:twoCellAnchor>
  <xdr:twoCellAnchor editAs="oneCell">
    <xdr:from>
      <xdr:col>4</xdr:col>
      <xdr:colOff>142875</xdr:colOff>
      <xdr:row>1</xdr:row>
      <xdr:rowOff>71438</xdr:rowOff>
    </xdr:from>
    <xdr:to>
      <xdr:col>5</xdr:col>
      <xdr:colOff>450056</xdr:colOff>
      <xdr:row>6</xdr:row>
      <xdr:rowOff>33338</xdr:rowOff>
    </xdr:to>
    <xdr:pic>
      <xdr:nvPicPr>
        <xdr:cNvPr id="29" name="Gráfico 28" descr="Cofrinho com preenchimento sólido">
          <a:extLst>
            <a:ext uri="{FF2B5EF4-FFF2-40B4-BE49-F238E27FC236}">
              <a16:creationId xmlns:a16="http://schemas.microsoft.com/office/drawing/2014/main" id="{30D206D7-5914-438E-9845-72B9B66CB9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131469" y="261938"/>
          <a:ext cx="914400" cy="9144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A" refreshedDate="45669.463974999999" createdVersion="7" refreshedVersion="7" minRefreshableVersion="3" recordCount="44" xr:uid="{AB8F5953-6CAF-4D0B-8F33-6995F1FABC7E}">
  <cacheSource type="worksheet">
    <worksheetSource name="Tabela1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Area de gasto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Gasto" numFmtId="0">
      <sharedItems/>
    </cacheField>
    <cacheField name="Valor" numFmtId="44">
      <sharedItems containsSemiMixedTypes="0" containsString="0" containsNumber="1" containsInteger="1" minValue="80" maxValue="5000"/>
    </cacheField>
    <cacheField name="Tipo de transação" numFmtId="0">
      <sharedItems/>
    </cacheField>
    <cacheField name="Efetivação" numFmtId="0">
      <sharedItems/>
    </cacheField>
  </cacheFields>
  <extLst>
    <ext xmlns:x14="http://schemas.microsoft.com/office/spreadsheetml/2009/9/main" uri="{725AE2AE-9491-48be-B2B4-4EB974FC3084}">
      <x14:pivotCacheDefinition pivotCacheId="113556451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77FF61-DE6C-4032-AE0F-03E5CCDF8C12}" name="Tabela dinâmica4" cacheId="1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H7:I12" firstHeaderRow="1" firstDataRow="1" firstDataCol="1" rowPageCount="1" colPageCount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hier="-1"/>
  </pageFields>
  <dataFields count="1">
    <dataField name="Soma de Valor" fld="5" baseField="2" baseItem="4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28DEEB-03BA-4999-A374-33E33B6D1214}" name="Tabela dinâmica3" cacheId="1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D9:E25" firstHeaderRow="1" firstDataRow="1" firstDataCol="1" rowPageCount="1" colPageCount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hier="-1"/>
  </pageFields>
  <dataFields count="1">
    <dataField name="Soma de Valor" fld="5" baseField="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CFBAD7-D370-4943-B51A-282D0011278C}" name="Tabela dinâmica2" cacheId="1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B22:C25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hier="-1"/>
  </pageFields>
  <dataFields count="1">
    <dataField name="Soma de Valor" fld="5" baseField="2" baseItem="0" numFmtId="164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8F60A-29E3-4E95-92B4-067A5440FCD1}" name="Tabela dinâmica1" cacheId="1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B3:C18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hier="-1"/>
  </pageFields>
  <dataFields count="1">
    <dataField name="Soma de Valor" fld="5" baseField="2" baseItem="0" numFmtId="164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D1AC5B02-3868-498A-B040-ED6D7932E4BB}" sourceName="MÊS">
  <pivotTables>
    <pivotTable tabId="2" name="Tabela dinâmica1"/>
    <pivotTable tabId="2" name="Tabela dinâmica2"/>
  </pivotTables>
  <data>
    <tabular pivotCacheId="1135564514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B50BA7A8-A671-4AE7-9278-6E3329898DDD}" cache="SegmentaçãodeDados_MÊS" caption="MÊS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ECB2C6B5-6372-4D5C-9AB3-121D475A09C6}" cache="SegmentaçãodeDados_MÊS" caption="MÊS" style="SlicerStyleLight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40F55B-2951-402F-B0EC-6EB4D101B7CB}" name="Tabela1" displayName="Tabela1" ref="A1:H45" insertRowShift="1" totalsRowShown="0" headerRowDxfId="9" dataDxfId="3">
  <autoFilter ref="A1:H45" xr:uid="{5E40F55B-2951-402F-B0EC-6EB4D101B7CB}"/>
  <tableColumns count="8">
    <tableColumn id="1" xr3:uid="{E7EDE724-0DED-4DE2-B0BB-14D8A46A8F84}" name="Data" dataDxfId="2"/>
    <tableColumn id="8" xr3:uid="{5B99DF05-7A0C-4B2B-9717-37611EE6FEFA}" name="MÊS" dataDxfId="0">
      <calculatedColumnFormula>MONTH(A2)</calculatedColumnFormula>
    </tableColumn>
    <tableColumn id="2" xr3:uid="{E9397897-F718-4F55-8037-55D8CA3DF995}" name="Tipo" dataDxfId="1"/>
    <tableColumn id="3" xr3:uid="{03AF2FAD-D2D0-4155-8D21-144F19BCA6D2}" name="Area de gasto" dataDxfId="8"/>
    <tableColumn id="4" xr3:uid="{8E4FCFA6-EF29-45B6-9B42-9EF638DF63EA}" name="Gasto" dataDxfId="7"/>
    <tableColumn id="5" xr3:uid="{3D744F7D-0DE0-4742-93DA-99E16FF97E3C}" name="Valor" dataDxfId="6" dataCellStyle="Moeda"/>
    <tableColumn id="6" xr3:uid="{1B53CD9A-2F24-4FCE-B526-5F459E01554F}" name="Tipo de transação" dataDxfId="5"/>
    <tableColumn id="7" xr3:uid="{C02B2FFB-BC41-4748-BFCD-BBB4DE3CA4AE}" name="Efetivação" dataDxfId="4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H89"/>
  <sheetViews>
    <sheetView topLeftCell="A2" workbookViewId="0">
      <selection activeCell="D2" sqref="D2"/>
    </sheetView>
  </sheetViews>
  <sheetFormatPr defaultRowHeight="15" x14ac:dyDescent="0.25"/>
  <cols>
    <col min="1" max="1" width="23.7109375" style="1" customWidth="1"/>
    <col min="2" max="2" width="23.7109375" style="10" customWidth="1"/>
    <col min="3" max="4" width="23.7109375" style="1" customWidth="1"/>
    <col min="5" max="5" width="33" style="1" customWidth="1"/>
    <col min="6" max="8" width="23.7109375" style="1" customWidth="1"/>
  </cols>
  <sheetData>
    <row r="1" spans="1:8" x14ac:dyDescent="0.25">
      <c r="A1" s="1" t="s">
        <v>71</v>
      </c>
      <c r="B1" s="10" t="s">
        <v>75</v>
      </c>
      <c r="C1" s="1" t="s">
        <v>69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70</v>
      </c>
    </row>
    <row r="2" spans="1:8" ht="12" customHeight="1" x14ac:dyDescent="0.25">
      <c r="A2" s="2">
        <v>45505</v>
      </c>
      <c r="B2" s="11">
        <f t="shared" ref="B2:B45" si="0">MONTH(A2)</f>
        <v>8</v>
      </c>
      <c r="C2" s="3" t="s">
        <v>0</v>
      </c>
      <c r="D2" s="3" t="s">
        <v>1</v>
      </c>
      <c r="E2" s="3" t="s">
        <v>2</v>
      </c>
      <c r="F2" s="4">
        <v>5000</v>
      </c>
      <c r="G2" s="3" t="s">
        <v>3</v>
      </c>
      <c r="H2" s="3" t="s">
        <v>4</v>
      </c>
    </row>
    <row r="3" spans="1:8" ht="12" customHeight="1" x14ac:dyDescent="0.25">
      <c r="A3" s="2">
        <v>45505</v>
      </c>
      <c r="B3" s="11">
        <f t="shared" si="0"/>
        <v>8</v>
      </c>
      <c r="C3" s="3" t="s">
        <v>5</v>
      </c>
      <c r="D3" s="3" t="s">
        <v>6</v>
      </c>
      <c r="E3" s="3" t="s">
        <v>7</v>
      </c>
      <c r="F3" s="4">
        <v>550</v>
      </c>
      <c r="G3" s="3" t="s">
        <v>8</v>
      </c>
      <c r="H3" s="3" t="s">
        <v>9</v>
      </c>
    </row>
    <row r="4" spans="1:8" ht="12" customHeight="1" x14ac:dyDescent="0.25">
      <c r="A4" s="2">
        <v>45507</v>
      </c>
      <c r="B4" s="11">
        <f t="shared" si="0"/>
        <v>8</v>
      </c>
      <c r="C4" s="3" t="s">
        <v>5</v>
      </c>
      <c r="D4" s="3" t="s">
        <v>10</v>
      </c>
      <c r="E4" s="3" t="s">
        <v>11</v>
      </c>
      <c r="F4" s="4">
        <v>300</v>
      </c>
      <c r="G4" s="3" t="s">
        <v>12</v>
      </c>
      <c r="H4" s="3" t="s">
        <v>13</v>
      </c>
    </row>
    <row r="5" spans="1:8" ht="12" customHeight="1" x14ac:dyDescent="0.25">
      <c r="A5" s="2">
        <v>45509</v>
      </c>
      <c r="B5" s="11">
        <f t="shared" si="0"/>
        <v>8</v>
      </c>
      <c r="C5" s="3" t="s">
        <v>5</v>
      </c>
      <c r="D5" s="3" t="s">
        <v>14</v>
      </c>
      <c r="E5" s="3" t="s">
        <v>15</v>
      </c>
      <c r="F5" s="4">
        <v>120</v>
      </c>
      <c r="G5" s="3" t="s">
        <v>12</v>
      </c>
      <c r="H5" s="3" t="s">
        <v>13</v>
      </c>
    </row>
    <row r="6" spans="1:8" ht="12" customHeight="1" x14ac:dyDescent="0.25">
      <c r="A6" s="2">
        <v>45511</v>
      </c>
      <c r="B6" s="11">
        <f t="shared" si="0"/>
        <v>8</v>
      </c>
      <c r="C6" s="3" t="s">
        <v>5</v>
      </c>
      <c r="D6" s="3" t="s">
        <v>16</v>
      </c>
      <c r="E6" s="3" t="s">
        <v>17</v>
      </c>
      <c r="F6" s="4">
        <v>250</v>
      </c>
      <c r="G6" s="3" t="s">
        <v>3</v>
      </c>
      <c r="H6" s="3" t="s">
        <v>13</v>
      </c>
    </row>
    <row r="7" spans="1:8" ht="12" customHeight="1" x14ac:dyDescent="0.25">
      <c r="A7" s="2">
        <v>45514</v>
      </c>
      <c r="B7" s="11">
        <f t="shared" si="0"/>
        <v>8</v>
      </c>
      <c r="C7" s="3" t="s">
        <v>5</v>
      </c>
      <c r="D7" s="3" t="s">
        <v>18</v>
      </c>
      <c r="E7" s="3" t="s">
        <v>19</v>
      </c>
      <c r="F7" s="4">
        <v>400</v>
      </c>
      <c r="G7" s="3" t="s">
        <v>8</v>
      </c>
      <c r="H7" s="3" t="s">
        <v>9</v>
      </c>
    </row>
    <row r="8" spans="1:8" ht="12" customHeight="1" x14ac:dyDescent="0.25">
      <c r="A8" s="2">
        <v>45516</v>
      </c>
      <c r="B8" s="11">
        <f t="shared" si="0"/>
        <v>8</v>
      </c>
      <c r="C8" s="3" t="s">
        <v>5</v>
      </c>
      <c r="D8" s="3" t="s">
        <v>20</v>
      </c>
      <c r="E8" s="3" t="s">
        <v>21</v>
      </c>
      <c r="F8" s="4">
        <v>600</v>
      </c>
      <c r="G8" s="3" t="s">
        <v>12</v>
      </c>
      <c r="H8" s="3" t="s">
        <v>9</v>
      </c>
    </row>
    <row r="9" spans="1:8" ht="12" customHeight="1" x14ac:dyDescent="0.25">
      <c r="A9" s="2">
        <v>45519</v>
      </c>
      <c r="B9" s="11">
        <f t="shared" si="0"/>
        <v>8</v>
      </c>
      <c r="C9" s="3" t="s">
        <v>0</v>
      </c>
      <c r="D9" s="3" t="s">
        <v>22</v>
      </c>
      <c r="E9" s="3" t="s">
        <v>23</v>
      </c>
      <c r="F9" s="4">
        <v>800</v>
      </c>
      <c r="G9" s="3" t="s">
        <v>3</v>
      </c>
      <c r="H9" s="3" t="s">
        <v>4</v>
      </c>
    </row>
    <row r="10" spans="1:8" ht="12" customHeight="1" x14ac:dyDescent="0.25">
      <c r="A10" s="2">
        <v>45519</v>
      </c>
      <c r="B10" s="11">
        <f t="shared" si="0"/>
        <v>8</v>
      </c>
      <c r="C10" s="3" t="s">
        <v>5</v>
      </c>
      <c r="D10" s="3" t="s">
        <v>24</v>
      </c>
      <c r="E10" s="3" t="s">
        <v>25</v>
      </c>
      <c r="F10" s="4">
        <v>150</v>
      </c>
      <c r="G10" s="3" t="s">
        <v>3</v>
      </c>
      <c r="H10" s="3" t="s">
        <v>13</v>
      </c>
    </row>
    <row r="11" spans="1:8" ht="12" customHeight="1" x14ac:dyDescent="0.25">
      <c r="A11" s="2">
        <v>45522</v>
      </c>
      <c r="B11" s="11">
        <f t="shared" si="0"/>
        <v>8</v>
      </c>
      <c r="C11" s="3" t="s">
        <v>5</v>
      </c>
      <c r="D11" s="3" t="s">
        <v>26</v>
      </c>
      <c r="E11" s="3" t="s">
        <v>27</v>
      </c>
      <c r="F11" s="4">
        <v>1200</v>
      </c>
      <c r="G11" s="3" t="s">
        <v>12</v>
      </c>
      <c r="H11" s="3" t="s">
        <v>9</v>
      </c>
    </row>
    <row r="12" spans="1:8" ht="12" customHeight="1" x14ac:dyDescent="0.25">
      <c r="A12" s="2">
        <v>45524</v>
      </c>
      <c r="B12" s="11">
        <f t="shared" si="0"/>
        <v>8</v>
      </c>
      <c r="C12" s="3" t="s">
        <v>5</v>
      </c>
      <c r="D12" s="3" t="s">
        <v>28</v>
      </c>
      <c r="E12" s="3" t="s">
        <v>29</v>
      </c>
      <c r="F12" s="4">
        <v>450</v>
      </c>
      <c r="G12" s="3" t="s">
        <v>8</v>
      </c>
      <c r="H12" s="3" t="s">
        <v>13</v>
      </c>
    </row>
    <row r="13" spans="1:8" ht="12" customHeight="1" x14ac:dyDescent="0.25">
      <c r="A13" s="2">
        <v>45526</v>
      </c>
      <c r="B13" s="11">
        <f t="shared" si="0"/>
        <v>8</v>
      </c>
      <c r="C13" s="3" t="s">
        <v>5</v>
      </c>
      <c r="D13" s="3" t="s">
        <v>30</v>
      </c>
      <c r="E13" s="3" t="s">
        <v>31</v>
      </c>
      <c r="F13" s="4">
        <v>180</v>
      </c>
      <c r="G13" s="3" t="s">
        <v>3</v>
      </c>
      <c r="H13" s="3" t="s">
        <v>9</v>
      </c>
    </row>
    <row r="14" spans="1:8" ht="12" customHeight="1" x14ac:dyDescent="0.25">
      <c r="A14" s="2">
        <v>45528</v>
      </c>
      <c r="B14" s="11">
        <f t="shared" si="0"/>
        <v>8</v>
      </c>
      <c r="C14" s="3" t="s">
        <v>5</v>
      </c>
      <c r="D14" s="3" t="s">
        <v>32</v>
      </c>
      <c r="E14" s="3" t="s">
        <v>33</v>
      </c>
      <c r="F14" s="4">
        <v>80</v>
      </c>
      <c r="G14" s="3" t="s">
        <v>8</v>
      </c>
      <c r="H14" s="3" t="s">
        <v>13</v>
      </c>
    </row>
    <row r="15" spans="1:8" ht="12" customHeight="1" x14ac:dyDescent="0.25">
      <c r="A15" s="2">
        <v>45532</v>
      </c>
      <c r="B15" s="11">
        <f t="shared" si="0"/>
        <v>8</v>
      </c>
      <c r="C15" s="3" t="s">
        <v>5</v>
      </c>
      <c r="D15" s="3" t="s">
        <v>34</v>
      </c>
      <c r="E15" s="3" t="s">
        <v>35</v>
      </c>
      <c r="F15" s="4">
        <v>200</v>
      </c>
      <c r="G15" s="3" t="s">
        <v>8</v>
      </c>
      <c r="H15" s="3" t="s">
        <v>13</v>
      </c>
    </row>
    <row r="16" spans="1:8" ht="12" customHeight="1" x14ac:dyDescent="0.25">
      <c r="A16" s="2">
        <v>45534</v>
      </c>
      <c r="B16" s="11">
        <f t="shared" si="0"/>
        <v>8</v>
      </c>
      <c r="C16" s="3" t="s">
        <v>5</v>
      </c>
      <c r="D16" s="3" t="s">
        <v>36</v>
      </c>
      <c r="E16" s="3" t="s">
        <v>37</v>
      </c>
      <c r="F16" s="4">
        <v>750</v>
      </c>
      <c r="G16" s="3" t="s">
        <v>3</v>
      </c>
      <c r="H16" s="3" t="s">
        <v>9</v>
      </c>
    </row>
    <row r="17" spans="1:8" ht="12" customHeight="1" x14ac:dyDescent="0.25">
      <c r="A17" s="2">
        <v>45535</v>
      </c>
      <c r="B17" s="11">
        <f t="shared" si="0"/>
        <v>8</v>
      </c>
      <c r="C17" s="3" t="s">
        <v>5</v>
      </c>
      <c r="D17" s="3" t="s">
        <v>38</v>
      </c>
      <c r="E17" s="3" t="s">
        <v>39</v>
      </c>
      <c r="F17" s="4">
        <v>350</v>
      </c>
      <c r="G17" s="3" t="s">
        <v>12</v>
      </c>
      <c r="H17" s="3" t="s">
        <v>13</v>
      </c>
    </row>
    <row r="18" spans="1:8" ht="12" customHeight="1" x14ac:dyDescent="0.25">
      <c r="A18" s="2">
        <v>45536</v>
      </c>
      <c r="B18" s="11">
        <f t="shared" si="0"/>
        <v>9</v>
      </c>
      <c r="C18" s="3" t="s">
        <v>0</v>
      </c>
      <c r="D18" s="3" t="s">
        <v>1</v>
      </c>
      <c r="E18" s="3" t="s">
        <v>2</v>
      </c>
      <c r="F18" s="4">
        <v>5000</v>
      </c>
      <c r="G18" s="3" t="s">
        <v>3</v>
      </c>
      <c r="H18" s="3" t="s">
        <v>4</v>
      </c>
    </row>
    <row r="19" spans="1:8" ht="12" customHeight="1" x14ac:dyDescent="0.25">
      <c r="A19" s="2">
        <v>45537</v>
      </c>
      <c r="B19" s="11">
        <f t="shared" si="0"/>
        <v>9</v>
      </c>
      <c r="C19" s="3" t="s">
        <v>5</v>
      </c>
      <c r="D19" s="3" t="s">
        <v>6</v>
      </c>
      <c r="E19" s="4" t="s">
        <v>7</v>
      </c>
      <c r="F19" s="4">
        <v>450</v>
      </c>
      <c r="G19" s="3" t="s">
        <v>8</v>
      </c>
      <c r="H19" s="3" t="s">
        <v>9</v>
      </c>
    </row>
    <row r="20" spans="1:8" ht="12" customHeight="1" x14ac:dyDescent="0.25">
      <c r="A20" s="2">
        <v>45540</v>
      </c>
      <c r="B20" s="11">
        <f t="shared" si="0"/>
        <v>9</v>
      </c>
      <c r="C20" s="3" t="s">
        <v>5</v>
      </c>
      <c r="D20" s="3" t="s">
        <v>10</v>
      </c>
      <c r="E20" s="4" t="s">
        <v>11</v>
      </c>
      <c r="F20" s="4">
        <v>300</v>
      </c>
      <c r="G20" s="3" t="s">
        <v>8</v>
      </c>
      <c r="H20" s="3" t="s">
        <v>13</v>
      </c>
    </row>
    <row r="21" spans="1:8" ht="12" customHeight="1" x14ac:dyDescent="0.25">
      <c r="A21" s="2">
        <v>45543</v>
      </c>
      <c r="B21" s="11">
        <f t="shared" si="0"/>
        <v>9</v>
      </c>
      <c r="C21" s="3" t="s">
        <v>5</v>
      </c>
      <c r="D21" s="3" t="s">
        <v>14</v>
      </c>
      <c r="E21" s="4" t="s">
        <v>40</v>
      </c>
      <c r="F21" s="4">
        <v>200</v>
      </c>
      <c r="G21" s="3" t="s">
        <v>3</v>
      </c>
      <c r="H21" s="3" t="s">
        <v>13</v>
      </c>
    </row>
    <row r="22" spans="1:8" ht="12" customHeight="1" x14ac:dyDescent="0.25">
      <c r="A22" s="2">
        <v>45546</v>
      </c>
      <c r="B22" s="11">
        <f t="shared" si="0"/>
        <v>9</v>
      </c>
      <c r="C22" s="3" t="s">
        <v>5</v>
      </c>
      <c r="D22" s="3" t="s">
        <v>16</v>
      </c>
      <c r="E22" s="4" t="s">
        <v>41</v>
      </c>
      <c r="F22" s="4">
        <v>600</v>
      </c>
      <c r="G22" s="3" t="s">
        <v>8</v>
      </c>
      <c r="H22" s="3" t="s">
        <v>9</v>
      </c>
    </row>
    <row r="23" spans="1:8" ht="12" customHeight="1" x14ac:dyDescent="0.25">
      <c r="A23" s="2">
        <v>45549</v>
      </c>
      <c r="B23" s="11">
        <f t="shared" si="0"/>
        <v>9</v>
      </c>
      <c r="C23" s="3" t="s">
        <v>5</v>
      </c>
      <c r="D23" s="3" t="s">
        <v>18</v>
      </c>
      <c r="E23" s="4" t="s">
        <v>19</v>
      </c>
      <c r="F23" s="4">
        <v>350</v>
      </c>
      <c r="G23" s="3" t="s">
        <v>3</v>
      </c>
      <c r="H23" s="3" t="s">
        <v>13</v>
      </c>
    </row>
    <row r="24" spans="1:8" ht="12" customHeight="1" x14ac:dyDescent="0.25">
      <c r="A24" s="2">
        <v>45552</v>
      </c>
      <c r="B24" s="11">
        <f t="shared" si="0"/>
        <v>9</v>
      </c>
      <c r="C24" s="3" t="s">
        <v>5</v>
      </c>
      <c r="D24" s="3" t="s">
        <v>20</v>
      </c>
      <c r="E24" s="4" t="s">
        <v>42</v>
      </c>
      <c r="F24" s="4">
        <v>500</v>
      </c>
      <c r="G24" s="3" t="s">
        <v>12</v>
      </c>
      <c r="H24" s="3" t="s">
        <v>9</v>
      </c>
    </row>
    <row r="25" spans="1:8" ht="12" customHeight="1" x14ac:dyDescent="0.25">
      <c r="A25" s="2">
        <v>45555</v>
      </c>
      <c r="B25" s="11">
        <f t="shared" si="0"/>
        <v>9</v>
      </c>
      <c r="C25" s="3" t="s">
        <v>0</v>
      </c>
      <c r="D25" s="3" t="s">
        <v>43</v>
      </c>
      <c r="E25" s="3" t="s">
        <v>44</v>
      </c>
      <c r="F25" s="4">
        <v>1200</v>
      </c>
      <c r="G25" s="3" t="s">
        <v>3</v>
      </c>
      <c r="H25" s="3" t="s">
        <v>4</v>
      </c>
    </row>
    <row r="26" spans="1:8" ht="12" customHeight="1" x14ac:dyDescent="0.25">
      <c r="A26" s="2">
        <v>45555</v>
      </c>
      <c r="B26" s="11">
        <f t="shared" si="0"/>
        <v>9</v>
      </c>
      <c r="C26" s="3" t="s">
        <v>5</v>
      </c>
      <c r="D26" s="3" t="s">
        <v>24</v>
      </c>
      <c r="E26" s="4" t="s">
        <v>45</v>
      </c>
      <c r="F26" s="4">
        <v>800</v>
      </c>
      <c r="G26" s="3" t="s">
        <v>3</v>
      </c>
      <c r="H26" s="3" t="s">
        <v>13</v>
      </c>
    </row>
    <row r="27" spans="1:8" ht="12" customHeight="1" x14ac:dyDescent="0.25">
      <c r="A27" s="2">
        <v>45558</v>
      </c>
      <c r="B27" s="11">
        <f t="shared" si="0"/>
        <v>9</v>
      </c>
      <c r="C27" s="3" t="s">
        <v>5</v>
      </c>
      <c r="D27" s="3" t="s">
        <v>26</v>
      </c>
      <c r="E27" s="4" t="s">
        <v>46</v>
      </c>
      <c r="F27" s="4">
        <v>1500</v>
      </c>
      <c r="G27" s="3" t="s">
        <v>12</v>
      </c>
      <c r="H27" s="3" t="s">
        <v>9</v>
      </c>
    </row>
    <row r="28" spans="1:8" ht="12" customHeight="1" x14ac:dyDescent="0.25">
      <c r="A28" s="2">
        <v>45561</v>
      </c>
      <c r="B28" s="11">
        <f t="shared" si="0"/>
        <v>9</v>
      </c>
      <c r="C28" s="3" t="s">
        <v>5</v>
      </c>
      <c r="D28" s="3" t="s">
        <v>47</v>
      </c>
      <c r="E28" s="4" t="s">
        <v>48</v>
      </c>
      <c r="F28" s="4">
        <v>250</v>
      </c>
      <c r="G28" s="3" t="s">
        <v>8</v>
      </c>
      <c r="H28" s="3" t="s">
        <v>13</v>
      </c>
    </row>
    <row r="29" spans="1:8" ht="12" customHeight="1" x14ac:dyDescent="0.25">
      <c r="A29" s="2">
        <v>45564</v>
      </c>
      <c r="B29" s="11">
        <f t="shared" si="0"/>
        <v>9</v>
      </c>
      <c r="C29" s="3" t="s">
        <v>5</v>
      </c>
      <c r="D29" s="3" t="s">
        <v>30</v>
      </c>
      <c r="E29" s="4" t="s">
        <v>49</v>
      </c>
      <c r="F29" s="4">
        <v>400</v>
      </c>
      <c r="G29" s="3" t="s">
        <v>12</v>
      </c>
      <c r="H29" s="3" t="s">
        <v>9</v>
      </c>
    </row>
    <row r="30" spans="1:8" ht="12" customHeight="1" x14ac:dyDescent="0.25">
      <c r="A30" s="2">
        <v>45566</v>
      </c>
      <c r="B30" s="11">
        <f t="shared" si="0"/>
        <v>10</v>
      </c>
      <c r="C30" s="3" t="s">
        <v>0</v>
      </c>
      <c r="D30" s="3" t="s">
        <v>1</v>
      </c>
      <c r="E30" s="3" t="s">
        <v>2</v>
      </c>
      <c r="F30" s="4">
        <v>5000</v>
      </c>
      <c r="G30" s="3" t="s">
        <v>3</v>
      </c>
      <c r="H30" s="3" t="s">
        <v>4</v>
      </c>
    </row>
    <row r="31" spans="1:8" ht="12" customHeight="1" x14ac:dyDescent="0.25">
      <c r="A31" s="2">
        <v>45566</v>
      </c>
      <c r="B31" s="11">
        <f t="shared" si="0"/>
        <v>10</v>
      </c>
      <c r="C31" s="3" t="s">
        <v>5</v>
      </c>
      <c r="D31" s="3" t="s">
        <v>6</v>
      </c>
      <c r="E31" s="3" t="s">
        <v>7</v>
      </c>
      <c r="F31" s="4">
        <v>600</v>
      </c>
      <c r="G31" s="3" t="s">
        <v>8</v>
      </c>
      <c r="H31" s="3" t="s">
        <v>9</v>
      </c>
    </row>
    <row r="32" spans="1:8" ht="12" customHeight="1" x14ac:dyDescent="0.25">
      <c r="A32" s="2">
        <v>45568</v>
      </c>
      <c r="B32" s="11">
        <f t="shared" si="0"/>
        <v>10</v>
      </c>
      <c r="C32" s="3" t="s">
        <v>5</v>
      </c>
      <c r="D32" s="3" t="s">
        <v>10</v>
      </c>
      <c r="E32" s="3" t="s">
        <v>50</v>
      </c>
      <c r="F32" s="4">
        <v>200</v>
      </c>
      <c r="G32" s="3" t="s">
        <v>12</v>
      </c>
      <c r="H32" s="3" t="s">
        <v>13</v>
      </c>
    </row>
    <row r="33" spans="1:8" ht="12" customHeight="1" x14ac:dyDescent="0.25">
      <c r="A33" s="2">
        <v>45570</v>
      </c>
      <c r="B33" s="11">
        <f t="shared" si="0"/>
        <v>10</v>
      </c>
      <c r="C33" s="3" t="s">
        <v>5</v>
      </c>
      <c r="D33" s="3" t="s">
        <v>14</v>
      </c>
      <c r="E33" s="3" t="s">
        <v>51</v>
      </c>
      <c r="F33" s="4">
        <v>180</v>
      </c>
      <c r="G33" s="3" t="s">
        <v>3</v>
      </c>
      <c r="H33" s="3" t="s">
        <v>13</v>
      </c>
    </row>
    <row r="34" spans="1:8" ht="12" customHeight="1" x14ac:dyDescent="0.25">
      <c r="A34" s="2">
        <v>45573</v>
      </c>
      <c r="B34" s="11">
        <f t="shared" si="0"/>
        <v>10</v>
      </c>
      <c r="C34" s="3" t="s">
        <v>5</v>
      </c>
      <c r="D34" s="3" t="s">
        <v>16</v>
      </c>
      <c r="E34" s="3" t="s">
        <v>52</v>
      </c>
      <c r="F34" s="4">
        <v>120</v>
      </c>
      <c r="G34" s="3" t="s">
        <v>8</v>
      </c>
      <c r="H34" s="3" t="s">
        <v>9</v>
      </c>
    </row>
    <row r="35" spans="1:8" ht="12" customHeight="1" x14ac:dyDescent="0.25">
      <c r="A35" s="2">
        <v>45575</v>
      </c>
      <c r="B35" s="11">
        <f t="shared" si="0"/>
        <v>10</v>
      </c>
      <c r="C35" s="3" t="s">
        <v>5</v>
      </c>
      <c r="D35" s="3" t="s">
        <v>18</v>
      </c>
      <c r="E35" s="3" t="s">
        <v>53</v>
      </c>
      <c r="F35" s="4">
        <v>350</v>
      </c>
      <c r="G35" s="3" t="s">
        <v>12</v>
      </c>
      <c r="H35" s="3" t="s">
        <v>9</v>
      </c>
    </row>
    <row r="36" spans="1:8" ht="12" customHeight="1" x14ac:dyDescent="0.25">
      <c r="A36" s="2">
        <v>45578</v>
      </c>
      <c r="B36" s="11">
        <f t="shared" si="0"/>
        <v>10</v>
      </c>
      <c r="C36" s="3" t="s">
        <v>5</v>
      </c>
      <c r="D36" s="3" t="s">
        <v>20</v>
      </c>
      <c r="E36" s="3" t="s">
        <v>54</v>
      </c>
      <c r="F36" s="4">
        <v>400</v>
      </c>
      <c r="G36" s="3" t="s">
        <v>3</v>
      </c>
      <c r="H36" s="3" t="s">
        <v>13</v>
      </c>
    </row>
    <row r="37" spans="1:8" ht="12" customHeight="1" x14ac:dyDescent="0.25">
      <c r="A37" s="2">
        <v>45580</v>
      </c>
      <c r="B37" s="11">
        <f t="shared" si="0"/>
        <v>10</v>
      </c>
      <c r="C37" s="3" t="s">
        <v>5</v>
      </c>
      <c r="D37" s="3" t="s">
        <v>24</v>
      </c>
      <c r="E37" s="3" t="s">
        <v>55</v>
      </c>
      <c r="F37" s="4">
        <v>450</v>
      </c>
      <c r="G37" s="3" t="s">
        <v>8</v>
      </c>
      <c r="H37" s="3" t="s">
        <v>13</v>
      </c>
    </row>
    <row r="38" spans="1:8" ht="12" customHeight="1" x14ac:dyDescent="0.25">
      <c r="A38" s="2">
        <v>45583</v>
      </c>
      <c r="B38" s="11">
        <f t="shared" si="0"/>
        <v>10</v>
      </c>
      <c r="C38" s="3" t="s">
        <v>0</v>
      </c>
      <c r="D38" s="3" t="s">
        <v>56</v>
      </c>
      <c r="E38" s="3" t="s">
        <v>57</v>
      </c>
      <c r="F38" s="4">
        <v>1500</v>
      </c>
      <c r="G38" s="3" t="s">
        <v>3</v>
      </c>
      <c r="H38" s="3" t="s">
        <v>4</v>
      </c>
    </row>
    <row r="39" spans="1:8" ht="12" customHeight="1" x14ac:dyDescent="0.25">
      <c r="A39" s="2">
        <v>45583</v>
      </c>
      <c r="B39" s="11">
        <f t="shared" si="0"/>
        <v>10</v>
      </c>
      <c r="C39" s="3" t="s">
        <v>5</v>
      </c>
      <c r="D39" s="3" t="s">
        <v>26</v>
      </c>
      <c r="E39" s="3" t="s">
        <v>58</v>
      </c>
      <c r="F39" s="4">
        <v>300</v>
      </c>
      <c r="G39" s="3" t="s">
        <v>12</v>
      </c>
      <c r="H39" s="3" t="s">
        <v>9</v>
      </c>
    </row>
    <row r="40" spans="1:8" ht="12" customHeight="1" x14ac:dyDescent="0.25">
      <c r="A40" s="2">
        <v>45585</v>
      </c>
      <c r="B40" s="11">
        <f t="shared" si="0"/>
        <v>10</v>
      </c>
      <c r="C40" s="3" t="s">
        <v>5</v>
      </c>
      <c r="D40" s="3" t="s">
        <v>28</v>
      </c>
      <c r="E40" s="3" t="s">
        <v>59</v>
      </c>
      <c r="F40" s="4">
        <v>800</v>
      </c>
      <c r="G40" s="3" t="s">
        <v>3</v>
      </c>
      <c r="H40" s="3" t="s">
        <v>13</v>
      </c>
    </row>
    <row r="41" spans="1:8" ht="12" customHeight="1" x14ac:dyDescent="0.25">
      <c r="A41" s="2">
        <v>45587</v>
      </c>
      <c r="B41" s="11">
        <f t="shared" si="0"/>
        <v>10</v>
      </c>
      <c r="C41" s="3" t="s">
        <v>5</v>
      </c>
      <c r="D41" s="3" t="s">
        <v>30</v>
      </c>
      <c r="E41" s="3" t="s">
        <v>60</v>
      </c>
      <c r="F41" s="4">
        <v>250</v>
      </c>
      <c r="G41" s="3" t="s">
        <v>12</v>
      </c>
      <c r="H41" s="3" t="s">
        <v>9</v>
      </c>
    </row>
    <row r="42" spans="1:8" ht="12" customHeight="1" x14ac:dyDescent="0.25">
      <c r="A42" s="2">
        <v>45589</v>
      </c>
      <c r="B42" s="11">
        <f t="shared" si="0"/>
        <v>10</v>
      </c>
      <c r="C42" s="3" t="s">
        <v>5</v>
      </c>
      <c r="D42" s="3" t="s">
        <v>34</v>
      </c>
      <c r="E42" s="3" t="s">
        <v>61</v>
      </c>
      <c r="F42" s="4">
        <v>150</v>
      </c>
      <c r="G42" s="3" t="s">
        <v>8</v>
      </c>
      <c r="H42" s="3" t="s">
        <v>13</v>
      </c>
    </row>
    <row r="43" spans="1:8" ht="12" customHeight="1" x14ac:dyDescent="0.25">
      <c r="A43" s="2">
        <v>45591</v>
      </c>
      <c r="B43" s="11">
        <f t="shared" si="0"/>
        <v>10</v>
      </c>
      <c r="C43" s="3" t="s">
        <v>5</v>
      </c>
      <c r="D43" s="3" t="s">
        <v>32</v>
      </c>
      <c r="E43" s="3" t="s">
        <v>62</v>
      </c>
      <c r="F43" s="4">
        <v>250</v>
      </c>
      <c r="G43" s="3" t="s">
        <v>3</v>
      </c>
      <c r="H43" s="3" t="s">
        <v>9</v>
      </c>
    </row>
    <row r="44" spans="1:8" ht="12" customHeight="1" x14ac:dyDescent="0.25">
      <c r="A44" s="2">
        <v>45595</v>
      </c>
      <c r="B44" s="11">
        <f t="shared" si="0"/>
        <v>10</v>
      </c>
      <c r="C44" s="3" t="s">
        <v>5</v>
      </c>
      <c r="D44" s="3" t="s">
        <v>38</v>
      </c>
      <c r="E44" s="3" t="s">
        <v>63</v>
      </c>
      <c r="F44" s="4">
        <v>220</v>
      </c>
      <c r="G44" s="3" t="s">
        <v>3</v>
      </c>
      <c r="H44" s="3" t="s">
        <v>9</v>
      </c>
    </row>
    <row r="45" spans="1:8" ht="12" customHeight="1" x14ac:dyDescent="0.25">
      <c r="A45" s="2">
        <v>45596</v>
      </c>
      <c r="B45" s="11">
        <f t="shared" si="0"/>
        <v>10</v>
      </c>
      <c r="C45" s="3" t="s">
        <v>5</v>
      </c>
      <c r="D45" s="3" t="s">
        <v>36</v>
      </c>
      <c r="E45" s="3" t="s">
        <v>64</v>
      </c>
      <c r="F45" s="4">
        <v>500</v>
      </c>
      <c r="G45" s="3" t="s">
        <v>12</v>
      </c>
      <c r="H45" s="3" t="s">
        <v>9</v>
      </c>
    </row>
    <row r="46" spans="1:8" x14ac:dyDescent="0.25">
      <c r="A46" s="2"/>
      <c r="B46" s="11"/>
      <c r="C46" s="3"/>
      <c r="D46" s="3"/>
      <c r="E46" s="3"/>
      <c r="F46" s="4"/>
      <c r="G46" s="3"/>
      <c r="H46" s="3"/>
    </row>
    <row r="47" spans="1:8" x14ac:dyDescent="0.25">
      <c r="A47" s="2"/>
      <c r="B47" s="11"/>
      <c r="C47" s="3"/>
      <c r="D47" s="3"/>
      <c r="E47" s="3"/>
      <c r="F47" s="4"/>
      <c r="G47" s="3"/>
      <c r="H47" s="3"/>
    </row>
    <row r="48" spans="1:8" x14ac:dyDescent="0.25">
      <c r="A48" s="2"/>
      <c r="B48" s="11"/>
      <c r="C48" s="3"/>
      <c r="D48" s="3"/>
      <c r="E48" s="3"/>
      <c r="F48" s="4"/>
      <c r="G48" s="3"/>
      <c r="H48" s="3"/>
    </row>
    <row r="49" spans="1:8" x14ac:dyDescent="0.25">
      <c r="A49" s="2"/>
      <c r="B49" s="11"/>
      <c r="C49" s="3"/>
      <c r="D49" s="3"/>
      <c r="E49" s="3"/>
      <c r="F49" s="4"/>
      <c r="G49" s="3"/>
      <c r="H49" s="3"/>
    </row>
    <row r="50" spans="1:8" x14ac:dyDescent="0.25">
      <c r="A50" s="2"/>
      <c r="B50" s="11"/>
      <c r="C50" s="3"/>
      <c r="D50" s="3"/>
      <c r="E50" s="3"/>
      <c r="F50" s="4"/>
      <c r="G50" s="3"/>
      <c r="H50" s="3"/>
    </row>
    <row r="51" spans="1:8" x14ac:dyDescent="0.25">
      <c r="A51" s="2"/>
      <c r="B51" s="11"/>
      <c r="C51" s="3"/>
      <c r="D51" s="3"/>
      <c r="E51" s="3"/>
      <c r="F51" s="4"/>
      <c r="G51" s="3"/>
      <c r="H51" s="3"/>
    </row>
    <row r="52" spans="1:8" x14ac:dyDescent="0.25">
      <c r="A52" s="2"/>
      <c r="B52" s="11"/>
      <c r="C52" s="3"/>
      <c r="D52" s="3"/>
      <c r="E52" s="3"/>
      <c r="F52" s="4"/>
      <c r="G52" s="3"/>
      <c r="H52" s="3"/>
    </row>
    <row r="53" spans="1:8" x14ac:dyDescent="0.25">
      <c r="A53" s="2"/>
      <c r="B53" s="11"/>
      <c r="C53" s="3"/>
      <c r="D53" s="3"/>
      <c r="E53" s="3"/>
      <c r="F53" s="4"/>
      <c r="G53" s="3"/>
      <c r="H53" s="3"/>
    </row>
    <row r="54" spans="1:8" x14ac:dyDescent="0.25">
      <c r="A54" s="2"/>
      <c r="B54" s="11"/>
      <c r="C54" s="3"/>
      <c r="D54" s="3"/>
      <c r="E54" s="3"/>
      <c r="F54" s="4"/>
      <c r="G54" s="3"/>
      <c r="H54" s="3"/>
    </row>
    <row r="55" spans="1:8" x14ac:dyDescent="0.25">
      <c r="A55" s="2"/>
      <c r="B55" s="11"/>
      <c r="C55" s="3"/>
      <c r="D55" s="3"/>
      <c r="E55" s="3"/>
      <c r="F55" s="4"/>
      <c r="G55" s="3"/>
      <c r="H55" s="3"/>
    </row>
    <row r="56" spans="1:8" x14ac:dyDescent="0.25">
      <c r="A56" s="2"/>
      <c r="B56" s="11"/>
      <c r="C56" s="3"/>
      <c r="D56" s="3"/>
      <c r="E56" s="3"/>
      <c r="F56" s="4"/>
      <c r="G56" s="3"/>
      <c r="H56" s="3"/>
    </row>
    <row r="57" spans="1:8" x14ac:dyDescent="0.25">
      <c r="A57" s="2"/>
      <c r="B57" s="11"/>
      <c r="C57" s="3"/>
      <c r="D57" s="3"/>
      <c r="E57" s="3"/>
      <c r="F57" s="4"/>
      <c r="G57" s="3"/>
      <c r="H57" s="3"/>
    </row>
    <row r="58" spans="1:8" x14ac:dyDescent="0.25">
      <c r="A58" s="2"/>
      <c r="B58" s="11"/>
      <c r="C58" s="3"/>
      <c r="D58" s="3"/>
      <c r="E58" s="3"/>
      <c r="F58" s="4"/>
      <c r="G58" s="3"/>
      <c r="H58" s="3"/>
    </row>
    <row r="59" spans="1:8" x14ac:dyDescent="0.25">
      <c r="A59" s="2"/>
      <c r="B59" s="11"/>
      <c r="C59" s="3"/>
      <c r="D59" s="3"/>
      <c r="E59" s="3"/>
      <c r="F59" s="4"/>
      <c r="G59" s="3"/>
      <c r="H59" s="3"/>
    </row>
    <row r="60" spans="1:8" x14ac:dyDescent="0.25">
      <c r="A60" s="2"/>
      <c r="B60" s="11"/>
      <c r="C60" s="3"/>
      <c r="D60" s="3"/>
      <c r="E60" s="3"/>
      <c r="F60" s="4"/>
      <c r="G60" s="3"/>
      <c r="H60" s="3"/>
    </row>
    <row r="61" spans="1:8" x14ac:dyDescent="0.25">
      <c r="A61" s="2"/>
      <c r="B61" s="11"/>
      <c r="C61" s="3"/>
      <c r="D61" s="3"/>
      <c r="E61" s="3"/>
      <c r="F61" s="4"/>
      <c r="G61" s="3"/>
      <c r="H61" s="3"/>
    </row>
    <row r="62" spans="1:8" x14ac:dyDescent="0.25">
      <c r="A62" s="2"/>
      <c r="B62" s="11"/>
      <c r="C62" s="3"/>
      <c r="D62" s="3"/>
      <c r="E62" s="3"/>
      <c r="F62" s="4"/>
      <c r="G62" s="3"/>
      <c r="H62" s="3"/>
    </row>
    <row r="63" spans="1:8" x14ac:dyDescent="0.25">
      <c r="A63" s="2"/>
      <c r="B63" s="11"/>
      <c r="C63" s="3"/>
      <c r="D63" s="3"/>
      <c r="E63" s="4"/>
      <c r="F63" s="4"/>
      <c r="G63" s="3"/>
      <c r="H63" s="3"/>
    </row>
    <row r="64" spans="1:8" x14ac:dyDescent="0.25">
      <c r="A64" s="2"/>
      <c r="B64" s="11"/>
      <c r="C64" s="3"/>
      <c r="D64" s="3"/>
      <c r="E64" s="4"/>
      <c r="F64" s="4"/>
      <c r="G64" s="3"/>
      <c r="H64" s="3"/>
    </row>
    <row r="65" spans="1:8" x14ac:dyDescent="0.25">
      <c r="A65" s="2"/>
      <c r="B65" s="11"/>
      <c r="C65" s="3"/>
      <c r="D65" s="3"/>
      <c r="E65" s="4"/>
      <c r="F65" s="4"/>
      <c r="G65" s="3"/>
      <c r="H65" s="3"/>
    </row>
    <row r="66" spans="1:8" x14ac:dyDescent="0.25">
      <c r="A66" s="2"/>
      <c r="B66" s="11"/>
      <c r="C66" s="3"/>
      <c r="D66" s="3"/>
      <c r="E66" s="4"/>
      <c r="F66" s="4"/>
      <c r="G66" s="3"/>
      <c r="H66" s="3"/>
    </row>
    <row r="67" spans="1:8" x14ac:dyDescent="0.25">
      <c r="A67" s="2"/>
      <c r="B67" s="11"/>
      <c r="C67" s="3"/>
      <c r="D67" s="3"/>
      <c r="E67" s="4"/>
      <c r="F67" s="4"/>
      <c r="G67" s="3"/>
      <c r="H67" s="3"/>
    </row>
    <row r="68" spans="1:8" x14ac:dyDescent="0.25">
      <c r="A68" s="2"/>
      <c r="B68" s="11"/>
      <c r="C68" s="3"/>
      <c r="D68" s="3"/>
      <c r="E68" s="4"/>
      <c r="F68" s="4"/>
      <c r="G68" s="3"/>
      <c r="H68" s="3"/>
    </row>
    <row r="69" spans="1:8" x14ac:dyDescent="0.25">
      <c r="A69" s="2"/>
      <c r="B69" s="11"/>
      <c r="C69" s="3"/>
      <c r="D69" s="3"/>
      <c r="E69" s="3"/>
      <c r="F69" s="4"/>
      <c r="G69" s="3"/>
      <c r="H69" s="3"/>
    </row>
    <row r="70" spans="1:8" x14ac:dyDescent="0.25">
      <c r="A70" s="2"/>
      <c r="B70" s="11"/>
      <c r="C70" s="3"/>
      <c r="D70" s="3"/>
      <c r="E70" s="4"/>
      <c r="F70" s="4"/>
      <c r="G70" s="3"/>
      <c r="H70" s="3"/>
    </row>
    <row r="71" spans="1:8" x14ac:dyDescent="0.25">
      <c r="A71" s="2"/>
      <c r="B71" s="11"/>
      <c r="C71" s="3"/>
      <c r="D71" s="3"/>
      <c r="E71" s="4"/>
      <c r="F71" s="4"/>
      <c r="G71" s="3"/>
      <c r="H71" s="3"/>
    </row>
    <row r="72" spans="1:8" x14ac:dyDescent="0.25">
      <c r="A72" s="2"/>
      <c r="B72" s="11"/>
      <c r="C72" s="3"/>
      <c r="D72" s="3"/>
      <c r="E72" s="4"/>
      <c r="F72" s="4"/>
      <c r="G72" s="3"/>
      <c r="H72" s="3"/>
    </row>
    <row r="73" spans="1:8" x14ac:dyDescent="0.25">
      <c r="A73" s="2"/>
      <c r="B73" s="11"/>
      <c r="C73" s="3"/>
      <c r="D73" s="3"/>
      <c r="E73" s="4"/>
      <c r="F73" s="4"/>
      <c r="G73" s="3"/>
      <c r="H73" s="3"/>
    </row>
    <row r="74" spans="1:8" x14ac:dyDescent="0.25">
      <c r="A74" s="2"/>
      <c r="B74" s="11"/>
      <c r="C74" s="3"/>
      <c r="D74" s="3"/>
      <c r="E74" s="3"/>
      <c r="F74" s="4"/>
      <c r="G74" s="3"/>
      <c r="H74" s="3"/>
    </row>
    <row r="75" spans="1:8" x14ac:dyDescent="0.25">
      <c r="A75" s="2"/>
      <c r="B75" s="11"/>
      <c r="C75" s="3"/>
      <c r="D75" s="3"/>
      <c r="E75" s="3"/>
      <c r="F75" s="4"/>
      <c r="G75" s="3"/>
      <c r="H75" s="3"/>
    </row>
    <row r="76" spans="1:8" x14ac:dyDescent="0.25">
      <c r="A76" s="2"/>
      <c r="B76" s="11"/>
      <c r="C76" s="3"/>
      <c r="D76" s="3"/>
      <c r="E76" s="3"/>
      <c r="F76" s="4"/>
      <c r="G76" s="3"/>
      <c r="H76" s="3"/>
    </row>
    <row r="77" spans="1:8" x14ac:dyDescent="0.25">
      <c r="A77" s="2"/>
      <c r="B77" s="11"/>
      <c r="C77" s="3"/>
      <c r="D77" s="3"/>
      <c r="E77" s="3"/>
      <c r="F77" s="4"/>
      <c r="G77" s="3"/>
      <c r="H77" s="3"/>
    </row>
    <row r="78" spans="1:8" x14ac:dyDescent="0.25">
      <c r="A78" s="2"/>
      <c r="B78" s="11"/>
      <c r="C78" s="3"/>
      <c r="D78" s="3"/>
      <c r="E78" s="3"/>
      <c r="F78" s="4"/>
      <c r="G78" s="3"/>
      <c r="H78" s="3"/>
    </row>
    <row r="79" spans="1:8" x14ac:dyDescent="0.25">
      <c r="A79" s="2"/>
      <c r="B79" s="11"/>
      <c r="C79" s="3"/>
      <c r="D79" s="3"/>
      <c r="E79" s="3"/>
      <c r="F79" s="4"/>
      <c r="G79" s="3"/>
      <c r="H79" s="3"/>
    </row>
    <row r="80" spans="1:8" x14ac:dyDescent="0.25">
      <c r="A80" s="2"/>
      <c r="B80" s="11"/>
      <c r="C80" s="3"/>
      <c r="D80" s="3"/>
      <c r="E80" s="3"/>
      <c r="F80" s="4"/>
      <c r="G80" s="3"/>
      <c r="H80" s="3"/>
    </row>
    <row r="81" spans="1:8" x14ac:dyDescent="0.25">
      <c r="A81" s="2"/>
      <c r="B81" s="11"/>
      <c r="C81" s="3"/>
      <c r="D81" s="3"/>
      <c r="E81" s="3"/>
      <c r="F81" s="4"/>
      <c r="G81" s="3"/>
      <c r="H81" s="3"/>
    </row>
    <row r="82" spans="1:8" x14ac:dyDescent="0.25">
      <c r="A82" s="2"/>
      <c r="B82" s="11"/>
      <c r="C82" s="3"/>
      <c r="D82" s="3"/>
      <c r="E82" s="3"/>
      <c r="F82" s="4"/>
      <c r="G82" s="3"/>
      <c r="H82" s="3"/>
    </row>
    <row r="83" spans="1:8" x14ac:dyDescent="0.25">
      <c r="A83" s="2"/>
      <c r="B83" s="11"/>
      <c r="C83" s="3"/>
      <c r="D83" s="3"/>
      <c r="E83" s="3"/>
      <c r="F83" s="4"/>
      <c r="G83" s="3"/>
      <c r="H83" s="3"/>
    </row>
    <row r="84" spans="1:8" x14ac:dyDescent="0.25">
      <c r="A84" s="2"/>
      <c r="B84" s="11"/>
      <c r="C84" s="3"/>
      <c r="D84" s="3"/>
      <c r="E84" s="3"/>
      <c r="F84" s="4"/>
      <c r="G84" s="3"/>
      <c r="H84" s="3"/>
    </row>
    <row r="85" spans="1:8" x14ac:dyDescent="0.25">
      <c r="A85" s="2"/>
      <c r="B85" s="11"/>
      <c r="C85" s="3"/>
      <c r="D85" s="3"/>
      <c r="E85" s="3"/>
      <c r="F85" s="4"/>
      <c r="G85" s="3"/>
      <c r="H85" s="3"/>
    </row>
    <row r="86" spans="1:8" x14ac:dyDescent="0.25">
      <c r="A86" s="2"/>
      <c r="B86" s="11"/>
      <c r="C86" s="3"/>
      <c r="D86" s="3"/>
      <c r="E86" s="3"/>
      <c r="F86" s="4"/>
      <c r="G86" s="3"/>
      <c r="H86" s="3"/>
    </row>
    <row r="87" spans="1:8" x14ac:dyDescent="0.25">
      <c r="A87" s="2"/>
      <c r="B87" s="11"/>
      <c r="C87" s="3"/>
      <c r="D87" s="3"/>
      <c r="E87" s="3"/>
      <c r="F87" s="4"/>
      <c r="G87" s="3"/>
      <c r="H87" s="3"/>
    </row>
    <row r="88" spans="1:8" x14ac:dyDescent="0.25">
      <c r="A88" s="2"/>
      <c r="B88" s="11"/>
      <c r="C88" s="3"/>
      <c r="D88" s="3"/>
      <c r="E88" s="3"/>
      <c r="F88" s="4"/>
      <c r="G88" s="3"/>
      <c r="H88" s="3"/>
    </row>
    <row r="89" spans="1:8" x14ac:dyDescent="0.25">
      <c r="A89" s="2"/>
      <c r="B89" s="11"/>
      <c r="C89" s="3"/>
      <c r="D89" s="3"/>
      <c r="E89" s="3"/>
      <c r="F89" s="4"/>
      <c r="G89" s="3"/>
      <c r="H89" s="3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5DF36-0A6E-43C6-BE34-D7FE8CA8F5D6}">
  <sheetPr>
    <tabColor theme="4" tint="0.79998168889431442"/>
  </sheetPr>
  <dimension ref="B1:I25"/>
  <sheetViews>
    <sheetView topLeftCell="D1" workbookViewId="0">
      <selection activeCell="D2" sqref="D2"/>
    </sheetView>
  </sheetViews>
  <sheetFormatPr defaultRowHeight="15" x14ac:dyDescent="0.25"/>
  <cols>
    <col min="2" max="2" width="18" bestFit="1" customWidth="1"/>
    <col min="3" max="3" width="13.85546875" bestFit="1" customWidth="1"/>
    <col min="4" max="4" width="20.85546875" bestFit="1" customWidth="1"/>
    <col min="5" max="5" width="13.85546875" bestFit="1" customWidth="1"/>
    <col min="8" max="8" width="18" bestFit="1" customWidth="1"/>
    <col min="9" max="9" width="13.85546875" bestFit="1" customWidth="1"/>
  </cols>
  <sheetData>
    <row r="1" spans="2:9" x14ac:dyDescent="0.25">
      <c r="B1" s="5" t="s">
        <v>69</v>
      </c>
      <c r="C1" t="s">
        <v>5</v>
      </c>
    </row>
    <row r="3" spans="2:9" x14ac:dyDescent="0.25">
      <c r="B3" s="5" t="s">
        <v>72</v>
      </c>
      <c r="C3" t="s">
        <v>74</v>
      </c>
    </row>
    <row r="4" spans="2:9" x14ac:dyDescent="0.25">
      <c r="B4" s="6" t="s">
        <v>6</v>
      </c>
      <c r="C4" s="7">
        <v>550</v>
      </c>
    </row>
    <row r="5" spans="2:9" x14ac:dyDescent="0.25">
      <c r="B5" s="6" t="s">
        <v>32</v>
      </c>
      <c r="C5" s="7">
        <v>80</v>
      </c>
      <c r="H5" s="5" t="s">
        <v>69</v>
      </c>
      <c r="I5" t="s">
        <v>0</v>
      </c>
    </row>
    <row r="6" spans="2:9" x14ac:dyDescent="0.25">
      <c r="B6" s="6" t="s">
        <v>18</v>
      </c>
      <c r="C6" s="7">
        <v>400</v>
      </c>
    </row>
    <row r="7" spans="2:9" x14ac:dyDescent="0.25">
      <c r="B7" s="6" t="s">
        <v>26</v>
      </c>
      <c r="C7" s="7">
        <v>1200</v>
      </c>
      <c r="D7" s="5" t="s">
        <v>69</v>
      </c>
      <c r="E7" t="s">
        <v>5</v>
      </c>
      <c r="H7" s="5" t="s">
        <v>72</v>
      </c>
      <c r="I7" t="s">
        <v>74</v>
      </c>
    </row>
    <row r="8" spans="2:9" x14ac:dyDescent="0.25">
      <c r="B8" s="6" t="s">
        <v>38</v>
      </c>
      <c r="C8" s="7">
        <v>350</v>
      </c>
      <c r="H8" s="6" t="s">
        <v>43</v>
      </c>
      <c r="I8" s="7">
        <v>1200</v>
      </c>
    </row>
    <row r="9" spans="2:9" x14ac:dyDescent="0.25">
      <c r="B9" s="6" t="s">
        <v>14</v>
      </c>
      <c r="C9" s="7">
        <v>120</v>
      </c>
      <c r="D9" s="5" t="s">
        <v>72</v>
      </c>
      <c r="E9" t="s">
        <v>74</v>
      </c>
      <c r="H9" s="6" t="s">
        <v>22</v>
      </c>
      <c r="I9" s="7">
        <v>800</v>
      </c>
    </row>
    <row r="10" spans="2:9" x14ac:dyDescent="0.25">
      <c r="B10" s="6" t="s">
        <v>34</v>
      </c>
      <c r="C10" s="7">
        <v>200</v>
      </c>
      <c r="D10" s="6" t="s">
        <v>6</v>
      </c>
      <c r="E10" s="7">
        <v>1600</v>
      </c>
      <c r="H10" s="6" t="s">
        <v>1</v>
      </c>
      <c r="I10" s="7">
        <v>15000</v>
      </c>
    </row>
    <row r="11" spans="2:9" x14ac:dyDescent="0.25">
      <c r="B11" s="6" t="s">
        <v>30</v>
      </c>
      <c r="C11" s="7">
        <v>180</v>
      </c>
      <c r="D11" s="6" t="s">
        <v>32</v>
      </c>
      <c r="E11" s="7">
        <v>330</v>
      </c>
      <c r="H11" s="6" t="s">
        <v>56</v>
      </c>
      <c r="I11" s="7">
        <v>1500</v>
      </c>
    </row>
    <row r="12" spans="2:9" x14ac:dyDescent="0.25">
      <c r="B12" s="6" t="s">
        <v>16</v>
      </c>
      <c r="C12" s="7">
        <v>250</v>
      </c>
      <c r="D12" s="6" t="s">
        <v>18</v>
      </c>
      <c r="E12" s="7">
        <v>1100</v>
      </c>
      <c r="H12" s="6" t="s">
        <v>73</v>
      </c>
      <c r="I12" s="7">
        <v>18500</v>
      </c>
    </row>
    <row r="13" spans="2:9" x14ac:dyDescent="0.25">
      <c r="B13" s="6" t="s">
        <v>24</v>
      </c>
      <c r="C13" s="7">
        <v>150</v>
      </c>
      <c r="D13" s="6" t="s">
        <v>26</v>
      </c>
      <c r="E13" s="7">
        <v>3000</v>
      </c>
    </row>
    <row r="14" spans="2:9" x14ac:dyDescent="0.25">
      <c r="B14" s="6" t="s">
        <v>10</v>
      </c>
      <c r="C14" s="7">
        <v>300</v>
      </c>
      <c r="D14" s="6" t="s">
        <v>38</v>
      </c>
      <c r="E14" s="7">
        <v>570</v>
      </c>
    </row>
    <row r="15" spans="2:9" x14ac:dyDescent="0.25">
      <c r="B15" s="6" t="s">
        <v>28</v>
      </c>
      <c r="C15" s="7">
        <v>450</v>
      </c>
      <c r="D15" s="6" t="s">
        <v>14</v>
      </c>
      <c r="E15" s="7">
        <v>500</v>
      </c>
    </row>
    <row r="16" spans="2:9" x14ac:dyDescent="0.25">
      <c r="B16" s="6" t="s">
        <v>20</v>
      </c>
      <c r="C16" s="7">
        <v>600</v>
      </c>
      <c r="D16" s="6" t="s">
        <v>34</v>
      </c>
      <c r="E16" s="7">
        <v>350</v>
      </c>
    </row>
    <row r="17" spans="2:5" x14ac:dyDescent="0.25">
      <c r="B17" s="6" t="s">
        <v>36</v>
      </c>
      <c r="C17" s="7">
        <v>750</v>
      </c>
      <c r="D17" s="6" t="s">
        <v>30</v>
      </c>
      <c r="E17" s="7">
        <v>830</v>
      </c>
    </row>
    <row r="18" spans="2:5" x14ac:dyDescent="0.25">
      <c r="B18" s="6" t="s">
        <v>73</v>
      </c>
      <c r="C18" s="7">
        <v>5580</v>
      </c>
      <c r="D18" s="6" t="s">
        <v>16</v>
      </c>
      <c r="E18" s="7">
        <v>970</v>
      </c>
    </row>
    <row r="19" spans="2:5" x14ac:dyDescent="0.25">
      <c r="D19" s="6" t="s">
        <v>24</v>
      </c>
      <c r="E19" s="7">
        <v>1400</v>
      </c>
    </row>
    <row r="20" spans="2:5" x14ac:dyDescent="0.25">
      <c r="B20" s="5" t="s">
        <v>69</v>
      </c>
      <c r="C20" t="s">
        <v>0</v>
      </c>
      <c r="D20" s="6" t="s">
        <v>10</v>
      </c>
      <c r="E20" s="7">
        <v>800</v>
      </c>
    </row>
    <row r="21" spans="2:5" x14ac:dyDescent="0.25">
      <c r="D21" s="6" t="s">
        <v>47</v>
      </c>
      <c r="E21" s="7">
        <v>250</v>
      </c>
    </row>
    <row r="22" spans="2:5" x14ac:dyDescent="0.25">
      <c r="B22" s="5" t="s">
        <v>72</v>
      </c>
      <c r="C22" t="s">
        <v>74</v>
      </c>
      <c r="D22" s="6" t="s">
        <v>28</v>
      </c>
      <c r="E22" s="7">
        <v>1250</v>
      </c>
    </row>
    <row r="23" spans="2:5" x14ac:dyDescent="0.25">
      <c r="B23" s="6" t="s">
        <v>22</v>
      </c>
      <c r="C23" s="7">
        <v>800</v>
      </c>
      <c r="D23" s="6" t="s">
        <v>20</v>
      </c>
      <c r="E23" s="7">
        <v>1500</v>
      </c>
    </row>
    <row r="24" spans="2:5" x14ac:dyDescent="0.25">
      <c r="B24" s="6" t="s">
        <v>1</v>
      </c>
      <c r="C24" s="7">
        <v>5000</v>
      </c>
      <c r="D24" s="6" t="s">
        <v>36</v>
      </c>
      <c r="E24" s="7">
        <v>1250</v>
      </c>
    </row>
    <row r="25" spans="2:5" x14ac:dyDescent="0.25">
      <c r="B25" s="6" t="s">
        <v>73</v>
      </c>
      <c r="C25" s="7">
        <v>5800</v>
      </c>
      <c r="D25" s="6" t="s">
        <v>73</v>
      </c>
      <c r="E25" s="7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5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F45F5-2DE0-4714-9D05-A92222AF5E88}">
  <sheetPr>
    <tabColor rgb="FF92D050"/>
  </sheetPr>
  <dimension ref="A1:U1"/>
  <sheetViews>
    <sheetView tabSelected="1" topLeftCell="A2" zoomScale="80" zoomScaleNormal="80" workbookViewId="0">
      <selection activeCell="D16" sqref="D16"/>
    </sheetView>
  </sheetViews>
  <sheetFormatPr defaultColWidth="0" defaultRowHeight="15" x14ac:dyDescent="0.25"/>
  <cols>
    <col min="1" max="1" width="32.5703125" style="8" customWidth="1"/>
    <col min="2" max="21" width="9.140625" style="9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Controler</vt:lpstr>
      <vt:lpstr>Dashbord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KARLA</cp:lastModifiedBy>
  <cp:revision/>
  <dcterms:created xsi:type="dcterms:W3CDTF">2015-06-05T18:19:34Z</dcterms:created>
  <dcterms:modified xsi:type="dcterms:W3CDTF">2025-01-12T14:44:11Z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