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vascokar_msu_edu/Documents/Zhang_lab/Marine_Iguana/tables/metagenome_shotgun/functional_HUMANN/"/>
    </mc:Choice>
  </mc:AlternateContent>
  <xr:revisionPtr revIDLastSave="0" documentId="8_{63744DC1-0B00-9343-B78C-B0985A619B4B}" xr6:coauthVersionLast="47" xr6:coauthVersionMax="47" xr10:uidLastSave="{00000000-0000-0000-0000-000000000000}"/>
  <bookViews>
    <workbookView xWindow="3120" yWindow="-20200" windowWidth="26480" windowHeight="15540" xr2:uid="{5D5190FA-47F0-1546-AEE4-E4C84E4B0AE1}"/>
  </bookViews>
  <sheets>
    <sheet name="Sheet1" sheetId="1" r:id="rId1"/>
    <sheet name="Sheet2" sheetId="2" r:id="rId2"/>
  </sheets>
  <calcPr calcId="18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<sst xmlns="http://schemas.openxmlformats.org/spreadsheetml/2006/main" count="74" uniqueCount="30">
  <si>
    <t>lactose and galactose degradation I</t>
  </si>
  <si>
    <t>superpathway of pyridoxal 5-phosphate biosynthesis and salvage</t>
  </si>
  <si>
    <t>pyridoxal 5-phosphate biosynthesis I</t>
  </si>
  <si>
    <t>CD_PE</t>
  </si>
  <si>
    <t>glucose and glucose-1-phosphate degradation</t>
  </si>
  <si>
    <t>hexitol fermentation to lactate, formate, ethanol and acetate</t>
  </si>
  <si>
    <t>(5Z)-dodecenoate biosynthesis I</t>
  </si>
  <si>
    <t>CD_RA</t>
  </si>
  <si>
    <t>pentose phosphate pathway</t>
  </si>
  <si>
    <t>superpathway of L-methionine biosynthesis (by sulfhydrylation)</t>
  </si>
  <si>
    <t>6-hydroxymethyl-dihydropterin diphosphate biosynthesis I</t>
  </si>
  <si>
    <t>L-arginine degradation XIII (reductive Stickland reaction)</t>
  </si>
  <si>
    <t>ADP-L-glycero-&amp;beta;-D-manno-heptose biosynthesis</t>
  </si>
  <si>
    <t>tRNA processing</t>
  </si>
  <si>
    <t>assimilatory sulfate reduction IV</t>
  </si>
  <si>
    <t>assimilatory sulfate reduction I</t>
  </si>
  <si>
    <t>superpathway of sulfate assimilation and cysteine biosynthesis</t>
  </si>
  <si>
    <t>PE_RA</t>
  </si>
  <si>
    <t>phosphatidylcholine acyl editing</t>
  </si>
  <si>
    <t>Fernandina_Rabida</t>
  </si>
  <si>
    <t>beta</t>
  </si>
  <si>
    <t>Pathway</t>
  </si>
  <si>
    <t>se</t>
  </si>
  <si>
    <t>W</t>
  </si>
  <si>
    <t>p-value</t>
  </si>
  <si>
    <t>q-value</t>
  </si>
  <si>
    <t>diff_abn</t>
  </si>
  <si>
    <t>Comparison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</si>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</sst>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32.506430092595" createdVersion="7" refreshedVersion="7" minRefreshableVersion="3" recordCount="24" xr:uid="{F05BA97A-FECF-D14B-BE21-973894E13502}">
  <cacheSource type="worksheet">
    <worksheetSource ref="A1:H25" sheet="Sheet1"/>
  </cacheSource>
  <cacheFields count="8">
    <cacheField name="Comparison" numFmtId="0">
      <sharedItems/>
    </cacheField>
    <cacheField name="Pathway" numFmtId="0">
      <sharedItems count="16">
        <s v="lactose and galactose degradation I"/>
        <s v="superpathway of pyridoxal 5-phosphate biosynthesis and salvage"/>
        <s v="pyridoxal 5-phosphate biosynthesis I"/>
        <s v="glucose and glucose-1-phosphate degradation"/>
        <s v="hexitol fermentation to lactate, formate, ethanol and acetate"/>
        <s v="(5Z)-dodecenoate biosynthesis I"/>
        <s v="pentose phosphate pathway"/>
        <s v="superpathway of L-methionine biosynthesis (by sulfhydrylation)"/>
        <s v="6-hydroxymethyl-dihydropterin diphosphate biosynthesis I"/>
        <s v="L-arginine degradation XIII (reductive Stickland reaction)"/>
        <s v="ADP-L-glycero-&amp;beta;-D-manno-heptose biosynthesis"/>
        <s v="tRNA processing"/>
        <s v="assimilatory sulfate reduction IV"/>
        <s v="assimilatory sulfate reduction I"/>
        <s v="superpathway of sulfate assimilation and cysteine biosynthesis"/>
        <s v="phosphatidylcholine acyl editing"/>
      </sharedItems>
    </cacheField>
    <cacheField name="beta" numFmtId="0">
      <sharedItems containsSemiMixedTypes="0" containsString="0" containsNumber="1" minValue="-8.7583222607518092" maxValue="8.6993201806950005"/>
    </cacheField>
    <cacheField name="se" numFmtId="0">
      <sharedItems containsSemiMixedTypes="0" containsString="0" containsNumber="1" minValue="0.30426532860265199" maxValue="1.6319262932744201"/>
    </cacheField>
    <cacheField name="W" numFmtId="0">
      <sharedItems containsSemiMixedTypes="0" containsString="0" containsNumber="1" minValue="-11.3773953224221" maxValue="5.9827964017413997"/>
    </cacheField>
    <cacheField name="p-value" numFmtId="0">
      <sharedItems containsSemiMixedTypes="0" containsString="0" containsNumber="1" minValue="5.4194226162703201E-30" maxValue="1.9182582624327301E-4"/>
    </cacheField>
    <cacheField name="q-value" numFmtId="0">
      <sharedItems containsSemiMixedTypes="0" containsString="0" containsNumber="1" minValue="1.31150027313742E-27" maxValue="4.4503591688439301E-2"/>
    </cacheField>
    <cacheField name="diff_ab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CD_PE"/>
    <x v="0"/>
    <n v="4.8172347091935199"/>
    <n v="1.1984731050141399"/>
    <n v="4.0194766899976999"/>
    <n v="5.8327551978569398E-5"/>
    <n v="1.4640215546620899E-2"/>
    <b v="1"/>
  </r>
  <r>
    <s v="CD_PE"/>
    <x v="1"/>
    <n v="7.5918564747774102"/>
    <n v="1.2689478238917899"/>
    <n v="5.9827964017413997"/>
    <n v="2.1933887052248698E-9"/>
    <n v="5.5492734242189096E-7"/>
    <b v="1"/>
  </r>
  <r>
    <s v="CD_PE"/>
    <x v="2"/>
    <n v="6.6630917863778301"/>
    <n v="1.3000148577512101"/>
    <n v="5.1253966419305304"/>
    <n v="2.9691201298176902E-7"/>
    <n v="7.4821827271405805E-5"/>
    <b v="1"/>
  </r>
  <r>
    <s v="CD_RA"/>
    <x v="3"/>
    <n v="-7.6597127653491199"/>
    <n v="1.52108951718698"/>
    <n v="-5.0356752043854502"/>
    <n v="4.7616736494802302E-7"/>
    <n v="1.05709155018461E-4"/>
    <b v="1"/>
  </r>
  <r>
    <s v="CD_RA"/>
    <x v="4"/>
    <n v="8.6993201806950005"/>
    <n v="1.55640609149806"/>
    <n v="5.5893640022455902"/>
    <n v="2.2790277379967701E-8"/>
    <n v="5.0822318557327998E-6"/>
    <b v="1"/>
  </r>
  <r>
    <s v="CD_RA"/>
    <x v="5"/>
    <n v="-6.0974380138517104"/>
    <n v="1.50821666355121"/>
    <n v="-4.04281305279763"/>
    <n v="5.2813728897728203E-5"/>
    <n v="1.16718340863979E-2"/>
    <b v="1"/>
  </r>
  <r>
    <s v="PE_RA"/>
    <x v="6"/>
    <n v="-7.36803780402039"/>
    <n v="1.3697223824914799"/>
    <n v="-5.3792198318451803"/>
    <n v="7.48093157034042E-8"/>
    <n v="1.7954235768817001E-5"/>
    <b v="1"/>
  </r>
  <r>
    <s v="PE_RA"/>
    <x v="7"/>
    <n v="-6.08634259214457"/>
    <n v="1.6319262932744201"/>
    <n v="-3.7295450273875401"/>
    <n v="1.9182582624327301E-4"/>
    <n v="4.4503591688439301E-2"/>
    <b v="1"/>
  </r>
  <r>
    <s v="PE_RA"/>
    <x v="8"/>
    <n v="-6.5231994342715698"/>
    <n v="1.6049188068284601"/>
    <n v="-4.0645043266470999"/>
    <n v="4.8134646092438397E-5"/>
    <n v="1.1359776477815499E-2"/>
    <b v="1"/>
  </r>
  <r>
    <s v="PE_RA"/>
    <x v="9"/>
    <n v="1.13513403408895"/>
    <n v="0.30426532860265199"/>
    <n v="3.7307373774793402"/>
    <n v="1.9092016122382999E-4"/>
    <n v="4.4484397565152302E-2"/>
    <b v="1"/>
  </r>
  <r>
    <s v="PE_RA"/>
    <x v="10"/>
    <n v="-4.9339481796530702"/>
    <n v="1.19773906530546"/>
    <n v="-4.1193848665149302"/>
    <n v="3.7988518041681502E-5"/>
    <n v="9.0032787758785107E-3"/>
    <b v="1"/>
  </r>
  <r>
    <s v="PE_RA"/>
    <x v="11"/>
    <n v="-5.9137394176054201"/>
    <n v="1.2369885594726799"/>
    <n v="-4.7807551430600101"/>
    <n v="1.74637962647159E-6"/>
    <n v="4.1738473072671099E-4"/>
    <b v="1"/>
  </r>
  <r>
    <s v="PE_RA"/>
    <x v="1"/>
    <n v="-8.7583222607518092"/>
    <n v="0.77079593574361005"/>
    <n v="-11.3626990680775"/>
    <n v="6.4132083226498896E-30"/>
    <n v="1.5455832057586199E-27"/>
    <b v="1"/>
  </r>
  <r>
    <s v="PE_RA"/>
    <x v="12"/>
    <n v="-6.38424313961377"/>
    <n v="1.5229532929774501"/>
    <n v="-4.1920150598527197"/>
    <n v="2.7648763752090201E-5"/>
    <n v="6.58040577299747E-3"/>
    <b v="1"/>
  </r>
  <r>
    <s v="PE_RA"/>
    <x v="2"/>
    <n v="-8.4803933322472194"/>
    <n v="0.74537212533473196"/>
    <n v="-11.3773953224221"/>
    <n v="5.4194226162703201E-30"/>
    <n v="1.31150027313742E-27"/>
    <b v="1"/>
  </r>
  <r>
    <s v="PE_RA"/>
    <x v="13"/>
    <n v="-5.8706653155569199"/>
    <n v="1.5048221382323299"/>
    <n v="-3.9012353462934901"/>
    <n v="9.5703052003076001E-5"/>
    <n v="2.2490217220722902E-2"/>
    <b v="1"/>
  </r>
  <r>
    <s v="PE_RA"/>
    <x v="14"/>
    <n v="-6.1220133505366103"/>
    <n v="1.59755308167153"/>
    <n v="-3.8321188953115199"/>
    <n v="1.2704431124806401E-4"/>
    <n v="2.9728368832046902E-2"/>
    <b v="1"/>
  </r>
  <r>
    <s v="Fernandina_Rabida"/>
    <x v="3"/>
    <n v="-5.93386136796736"/>
    <n v="1.17079182306729"/>
    <n v="-5.0682463364166601"/>
    <n v="4.0149758628389201E-7"/>
    <n v="9.4753430362998499E-5"/>
    <b v="1"/>
  </r>
  <r>
    <s v="Fernandina_Rabida"/>
    <x v="4"/>
    <n v="6.9067771949578498"/>
    <n v="1.55329453451282"/>
    <n v="4.4465341514409502"/>
    <n v="8.7266798929880895E-6"/>
    <n v="2.0507697748521998E-3"/>
    <b v="1"/>
  </r>
  <r>
    <s v="Fernandina_Rabida"/>
    <x v="15"/>
    <n v="-3.2838252526990099"/>
    <n v="0.86021706312574298"/>
    <n v="-3.8174379391716302"/>
    <n v="1.3484469162222399E-4"/>
    <n v="3.1553657839600402E-2"/>
    <b v="1"/>
  </r>
  <r>
    <s v="Fernandina_Rabida"/>
    <x v="10"/>
    <n v="-4.4789481134039102"/>
    <n v="0.88030505759288802"/>
    <n v="-5.0879499950291898"/>
    <n v="3.6195477258380701E-7"/>
    <n v="8.5783281102362201E-5"/>
    <b v="1"/>
  </r>
  <r>
    <s v="Fernandina_Rabida"/>
    <x v="11"/>
    <n v="-5.1391913721205"/>
    <n v="0.950781404559911"/>
    <n v="-5.40522915937684"/>
    <n v="6.4725586554474703E-8"/>
    <n v="1.5404689599964999E-5"/>
    <b v="1"/>
  </r>
  <r>
    <s v="Fernandina_Rabida"/>
    <x v="1"/>
    <n v="-5.3989075921274097"/>
    <n v="0.95835159783285295"/>
    <n v="-5.6335353374858501"/>
    <n v="1.7655232032723999E-8"/>
    <n v="4.2196004558210399E-6"/>
    <b v="1"/>
  </r>
  <r>
    <s v="Fernandina_Rabida"/>
    <x v="2"/>
    <n v="-5.5853610078226001"/>
    <n v="0.90338177902306305"/>
    <n v="-6.1827248872151701"/>
    <n v="6.3004461278933201E-10"/>
    <n v="1.5121070706944001E-7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1D4FA-518E-ED42-8FDF-960593FF29D3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20" firstHeaderRow="1" firstDataRow="1" firstDataCol="1"/>
  <pivotFields count="8">
    <pivotField showAll="0"/>
    <pivotField axis="axisRow" showAll="0">
      <items count="17">
        <item x="5"/>
        <item x="8"/>
        <item x="10"/>
        <item x="13"/>
        <item x="12"/>
        <item x="3"/>
        <item x="4"/>
        <item x="9"/>
        <item x="0"/>
        <item x="6"/>
        <item x="15"/>
        <item x="2"/>
        <item x="7"/>
        <item x="1"/>
        <item x="14"/>
        <item x="1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EFED-A42F-CE45-83A1-8CDA5038F472}">
  <dimension ref="A1:H25"/>
  <sheetViews>
    <sheetView tabSelected="1" workbookViewId="0">
      <selection activeCell="B17" sqref="B17"/>
    </sheetView>
  </sheetViews>
  <sheetFormatPr baseColWidth="10" defaultRowHeight="16" x14ac:dyDescent="0.2"/>
  <cols>
    <col min="1" max="1" width="17.1640625" bestFit="1" customWidth="1"/>
    <col min="2" max="2" width="55.33203125" bestFit="1" customWidth="1"/>
  </cols>
  <sheetData>
    <row r="1" spans="1:8" x14ac:dyDescent="0.2">
      <c r="A1" t="s">
        <v>27</v>
      </c>
      <c r="B1" t="s">
        <v>21</v>
      </c>
      <c r="C1" t="s">
        <v>20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">
      <c r="A2" t="s">
        <v>3</v>
      </c>
      <c r="B2" t="s">
        <v>0</v>
      </c>
      <c r="C2">
        <v>4.8172347091935199</v>
      </c>
      <c r="D2">
        <v>1.1984731050141399</v>
      </c>
      <c r="E2">
        <v>4.0194766899976999</v>
      </c>
      <c r="F2" s="1">
        <v>5.8327551978569398E-5</v>
      </c>
      <c r="G2">
        <v>1.4640215546620899E-2</v>
      </c>
      <c r="H2" t="b">
        <v>1</v>
      </c>
    </row>
    <row r="3" spans="1:8" x14ac:dyDescent="0.2">
      <c r="A3" t="s">
        <v>3</v>
      </c>
      <c r="B3" t="s">
        <v>1</v>
      </c>
      <c r="C3">
        <v>7.5918564747774102</v>
      </c>
      <c r="D3">
        <v>1.2689478238917899</v>
      </c>
      <c r="E3">
        <v>5.9827964017413997</v>
      </c>
      <c r="F3" s="1">
        <v>2.1933887052248698E-9</v>
      </c>
      <c r="G3" s="1">
        <v>5.5492734242189096E-7</v>
      </c>
      <c r="H3" t="b">
        <v>1</v>
      </c>
    </row>
    <row r="4" spans="1:8" x14ac:dyDescent="0.2">
      <c r="A4" t="s">
        <v>3</v>
      </c>
      <c r="B4" t="s">
        <v>2</v>
      </c>
      <c r="C4">
        <v>6.6630917863778301</v>
      </c>
      <c r="D4">
        <v>1.3000148577512101</v>
      </c>
      <c r="E4">
        <v>5.1253966419305304</v>
      </c>
      <c r="F4" s="1">
        <v>2.9691201298176902E-7</v>
      </c>
      <c r="G4" s="1">
        <v>7.4821827271405805E-5</v>
      </c>
      <c r="H4" t="b">
        <v>1</v>
      </c>
    </row>
    <row r="5" spans="1:8" x14ac:dyDescent="0.2">
      <c r="A5" t="s">
        <v>7</v>
      </c>
      <c r="B5" t="s">
        <v>4</v>
      </c>
      <c r="C5">
        <v>-7.6597127653491199</v>
      </c>
      <c r="D5">
        <v>1.52108951718698</v>
      </c>
      <c r="E5">
        <v>-5.0356752043854502</v>
      </c>
      <c r="F5" s="1">
        <v>4.7616736494802302E-7</v>
      </c>
      <c r="G5">
        <v>1.05709155018461E-4</v>
      </c>
      <c r="H5" t="b">
        <v>1</v>
      </c>
    </row>
    <row r="6" spans="1:8" x14ac:dyDescent="0.2">
      <c r="A6" t="s">
        <v>7</v>
      </c>
      <c r="B6" t="s">
        <v>5</v>
      </c>
      <c r="C6">
        <v>8.6993201806950005</v>
      </c>
      <c r="D6">
        <v>1.55640609149806</v>
      </c>
      <c r="E6">
        <v>5.5893640022455902</v>
      </c>
      <c r="F6" s="1">
        <v>2.2790277379967701E-8</v>
      </c>
      <c r="G6" s="1">
        <v>5.0822318557327998E-6</v>
      </c>
      <c r="H6" t="b">
        <v>1</v>
      </c>
    </row>
    <row r="7" spans="1:8" x14ac:dyDescent="0.2">
      <c r="A7" t="s">
        <v>7</v>
      </c>
      <c r="B7" t="s">
        <v>6</v>
      </c>
      <c r="C7">
        <v>-6.0974380138517104</v>
      </c>
      <c r="D7">
        <v>1.50821666355121</v>
      </c>
      <c r="E7">
        <v>-4.04281305279763</v>
      </c>
      <c r="F7" s="1">
        <v>5.2813728897728203E-5</v>
      </c>
      <c r="G7">
        <v>1.16718340863979E-2</v>
      </c>
      <c r="H7" t="b">
        <v>1</v>
      </c>
    </row>
    <row r="8" spans="1:8" x14ac:dyDescent="0.2">
      <c r="A8" t="s">
        <v>17</v>
      </c>
      <c r="B8" t="s">
        <v>8</v>
      </c>
      <c r="C8">
        <v>-7.36803780402039</v>
      </c>
      <c r="D8">
        <v>1.3697223824914799</v>
      </c>
      <c r="E8">
        <v>-5.3792198318451803</v>
      </c>
      <c r="F8" s="1">
        <v>7.48093157034042E-8</v>
      </c>
      <c r="G8" s="1">
        <v>1.7954235768817001E-5</v>
      </c>
      <c r="H8" t="b">
        <v>1</v>
      </c>
    </row>
    <row r="9" spans="1:8" x14ac:dyDescent="0.2">
      <c r="A9" t="s">
        <v>17</v>
      </c>
      <c r="B9" t="s">
        <v>9</v>
      </c>
      <c r="C9">
        <v>-6.08634259214457</v>
      </c>
      <c r="D9">
        <v>1.6319262932744201</v>
      </c>
      <c r="E9">
        <v>-3.7295450273875401</v>
      </c>
      <c r="F9">
        <v>1.9182582624327301E-4</v>
      </c>
      <c r="G9">
        <v>4.4503591688439301E-2</v>
      </c>
      <c r="H9" t="b">
        <v>1</v>
      </c>
    </row>
    <row r="10" spans="1:8" x14ac:dyDescent="0.2">
      <c r="A10" t="s">
        <v>17</v>
      </c>
      <c r="B10" t="s">
        <v>10</v>
      </c>
      <c r="C10">
        <v>-6.5231994342715698</v>
      </c>
      <c r="D10">
        <v>1.6049188068284601</v>
      </c>
      <c r="E10">
        <v>-4.0645043266470999</v>
      </c>
      <c r="F10" s="1">
        <v>4.8134646092438397E-5</v>
      </c>
      <c r="G10">
        <v>1.1359776477815499E-2</v>
      </c>
      <c r="H10" t="b">
        <v>1</v>
      </c>
    </row>
    <row r="11" spans="1:8" x14ac:dyDescent="0.2">
      <c r="A11" t="s">
        <v>17</v>
      </c>
      <c r="B11" t="s">
        <v>11</v>
      </c>
      <c r="C11">
        <v>1.13513403408895</v>
      </c>
      <c r="D11">
        <v>0.30426532860265199</v>
      </c>
      <c r="E11">
        <v>3.7307373774793402</v>
      </c>
      <c r="F11">
        <v>1.9092016122382999E-4</v>
      </c>
      <c r="G11">
        <v>4.4484397565152302E-2</v>
      </c>
      <c r="H11" t="b">
        <v>1</v>
      </c>
    </row>
    <row r="12" spans="1:8" x14ac:dyDescent="0.2">
      <c r="A12" t="s">
        <v>17</v>
      </c>
      <c r="B12" t="s">
        <v>12</v>
      </c>
      <c r="C12">
        <v>-4.9339481796530702</v>
      </c>
      <c r="D12">
        <v>1.19773906530546</v>
      </c>
      <c r="E12">
        <v>-4.1193848665149302</v>
      </c>
      <c r="F12" s="1">
        <v>3.7988518041681502E-5</v>
      </c>
      <c r="G12">
        <v>9.0032787758785107E-3</v>
      </c>
      <c r="H12" t="b">
        <v>1</v>
      </c>
    </row>
    <row r="13" spans="1:8" x14ac:dyDescent="0.2">
      <c r="A13" t="s">
        <v>17</v>
      </c>
      <c r="B13" t="s">
        <v>13</v>
      </c>
      <c r="C13">
        <v>-5.9137394176054201</v>
      </c>
      <c r="D13">
        <v>1.2369885594726799</v>
      </c>
      <c r="E13">
        <v>-4.7807551430600101</v>
      </c>
      <c r="F13" s="1">
        <v>1.74637962647159E-6</v>
      </c>
      <c r="G13">
        <v>4.1738473072671099E-4</v>
      </c>
      <c r="H13" t="b">
        <v>1</v>
      </c>
    </row>
    <row r="14" spans="1:8" x14ac:dyDescent="0.2">
      <c r="A14" t="s">
        <v>17</v>
      </c>
      <c r="B14" t="s">
        <v>1</v>
      </c>
      <c r="C14">
        <v>-8.7583222607518092</v>
      </c>
      <c r="D14">
        <v>0.77079593574361005</v>
      </c>
      <c r="E14">
        <v>-11.3626990680775</v>
      </c>
      <c r="F14" s="1">
        <v>6.4132083226498896E-30</v>
      </c>
      <c r="G14" s="1">
        <v>1.5455832057586199E-27</v>
      </c>
      <c r="H14" t="b">
        <v>1</v>
      </c>
    </row>
    <row r="15" spans="1:8" x14ac:dyDescent="0.2">
      <c r="A15" t="s">
        <v>17</v>
      </c>
      <c r="B15" t="s">
        <v>14</v>
      </c>
      <c r="C15">
        <v>-6.38424313961377</v>
      </c>
      <c r="D15">
        <v>1.5229532929774501</v>
      </c>
      <c r="E15">
        <v>-4.1920150598527197</v>
      </c>
      <c r="F15" s="1">
        <v>2.7648763752090201E-5</v>
      </c>
      <c r="G15">
        <v>6.58040577299747E-3</v>
      </c>
      <c r="H15" t="b">
        <v>1</v>
      </c>
    </row>
    <row r="16" spans="1:8" x14ac:dyDescent="0.2">
      <c r="A16" t="s">
        <v>17</v>
      </c>
      <c r="B16" t="s">
        <v>2</v>
      </c>
      <c r="C16">
        <v>-8.4803933322472194</v>
      </c>
      <c r="D16">
        <v>0.74537212533473196</v>
      </c>
      <c r="E16">
        <v>-11.3773953224221</v>
      </c>
      <c r="F16" s="1">
        <v>5.4194226162703201E-30</v>
      </c>
      <c r="G16" s="1">
        <v>1.31150027313742E-27</v>
      </c>
      <c r="H16" t="b">
        <v>1</v>
      </c>
    </row>
    <row r="17" spans="1:8" x14ac:dyDescent="0.2">
      <c r="A17" t="s">
        <v>17</v>
      </c>
      <c r="B17" t="s">
        <v>15</v>
      </c>
      <c r="C17">
        <v>-5.8706653155569199</v>
      </c>
      <c r="D17">
        <v>1.5048221382323299</v>
      </c>
      <c r="E17">
        <v>-3.9012353462934901</v>
      </c>
      <c r="F17" s="1">
        <v>9.5703052003076001E-5</v>
      </c>
      <c r="G17">
        <v>2.2490217220722902E-2</v>
      </c>
      <c r="H17" t="b">
        <v>1</v>
      </c>
    </row>
    <row r="18" spans="1:8" x14ac:dyDescent="0.2">
      <c r="A18" t="s">
        <v>17</v>
      </c>
      <c r="B18" t="s">
        <v>16</v>
      </c>
      <c r="C18">
        <v>-6.1220133505366103</v>
      </c>
      <c r="D18">
        <v>1.59755308167153</v>
      </c>
      <c r="E18">
        <v>-3.8321188953115199</v>
      </c>
      <c r="F18">
        <v>1.2704431124806401E-4</v>
      </c>
      <c r="G18">
        <v>2.9728368832046902E-2</v>
      </c>
      <c r="H18" t="b">
        <v>1</v>
      </c>
    </row>
    <row r="19" spans="1:8" x14ac:dyDescent="0.2">
      <c r="A19" t="s">
        <v>19</v>
      </c>
      <c r="B19" t="s">
        <v>4</v>
      </c>
      <c r="C19">
        <v>-5.93386136796736</v>
      </c>
      <c r="D19">
        <v>1.17079182306729</v>
      </c>
      <c r="E19">
        <v>-5.0682463364166601</v>
      </c>
      <c r="F19" s="1">
        <v>4.0149758628389201E-7</v>
      </c>
      <c r="G19" s="1">
        <v>9.4753430362998499E-5</v>
      </c>
      <c r="H19" t="b">
        <v>1</v>
      </c>
    </row>
    <row r="20" spans="1:8" x14ac:dyDescent="0.2">
      <c r="A20" t="s">
        <v>19</v>
      </c>
      <c r="B20" t="s">
        <v>5</v>
      </c>
      <c r="C20">
        <v>6.9067771949578498</v>
      </c>
      <c r="D20">
        <v>1.55329453451282</v>
      </c>
      <c r="E20">
        <v>4.4465341514409502</v>
      </c>
      <c r="F20" s="1">
        <v>8.7266798929880895E-6</v>
      </c>
      <c r="G20">
        <v>2.0507697748521998E-3</v>
      </c>
      <c r="H20" t="b">
        <v>1</v>
      </c>
    </row>
    <row r="21" spans="1:8" x14ac:dyDescent="0.2">
      <c r="A21" t="s">
        <v>19</v>
      </c>
      <c r="B21" t="s">
        <v>18</v>
      </c>
      <c r="C21">
        <v>-3.2838252526990099</v>
      </c>
      <c r="D21">
        <v>0.86021706312574298</v>
      </c>
      <c r="E21">
        <v>-3.8174379391716302</v>
      </c>
      <c r="F21">
        <v>1.3484469162222399E-4</v>
      </c>
      <c r="G21">
        <v>3.1553657839600402E-2</v>
      </c>
      <c r="H21" t="b">
        <v>1</v>
      </c>
    </row>
    <row r="22" spans="1:8" x14ac:dyDescent="0.2">
      <c r="A22" t="s">
        <v>19</v>
      </c>
      <c r="B22" t="s">
        <v>12</v>
      </c>
      <c r="C22">
        <v>-4.4789481134039102</v>
      </c>
      <c r="D22">
        <v>0.88030505759288802</v>
      </c>
      <c r="E22">
        <v>-5.0879499950291898</v>
      </c>
      <c r="F22" s="1">
        <v>3.6195477258380701E-7</v>
      </c>
      <c r="G22" s="1">
        <v>8.5783281102362201E-5</v>
      </c>
      <c r="H22" t="b">
        <v>1</v>
      </c>
    </row>
    <row r="23" spans="1:8" x14ac:dyDescent="0.2">
      <c r="A23" t="s">
        <v>19</v>
      </c>
      <c r="B23" t="s">
        <v>13</v>
      </c>
      <c r="C23">
        <v>-5.1391913721205</v>
      </c>
      <c r="D23">
        <v>0.950781404559911</v>
      </c>
      <c r="E23">
        <v>-5.40522915937684</v>
      </c>
      <c r="F23" s="1">
        <v>6.4725586554474703E-8</v>
      </c>
      <c r="G23" s="1">
        <v>1.5404689599964999E-5</v>
      </c>
      <c r="H23" t="b">
        <v>1</v>
      </c>
    </row>
    <row r="24" spans="1:8" x14ac:dyDescent="0.2">
      <c r="A24" t="s">
        <v>19</v>
      </c>
      <c r="B24" t="s">
        <v>1</v>
      </c>
      <c r="C24">
        <v>-5.3989075921274097</v>
      </c>
      <c r="D24">
        <v>0.95835159783285295</v>
      </c>
      <c r="E24">
        <v>-5.6335353374858501</v>
      </c>
      <c r="F24" s="1">
        <v>1.7655232032723999E-8</v>
      </c>
      <c r="G24" s="1">
        <v>4.2196004558210399E-6</v>
      </c>
      <c r="H24" t="b">
        <v>1</v>
      </c>
    </row>
    <row r="25" spans="1:8" x14ac:dyDescent="0.2">
      <c r="A25" t="s">
        <v>19</v>
      </c>
      <c r="B25" t="s">
        <v>2</v>
      </c>
      <c r="C25">
        <v>-5.5853610078226001</v>
      </c>
      <c r="D25">
        <v>0.90338177902306305</v>
      </c>
      <c r="E25">
        <v>-6.1827248872151701</v>
      </c>
      <c r="F25" s="1">
        <v>6.3004461278933201E-10</v>
      </c>
      <c r="G25" s="1">
        <v>1.5121070706944001E-7</v>
      </c>
      <c r="H25" t="b">
        <v>1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346F-8156-B54C-9B8B-9AE9DA385B2E}">
  <dimension ref="A3:B20"/>
  <sheetViews>
    <sheetView workbookViewId="0">
      <selection activeCell="B4" sqref="B4:B19"/>
    </sheetView>
  </sheetViews>
  <sheetFormatPr baseColWidth="10" defaultRowHeight="16" x14ac:dyDescent="0.2"/>
  <cols>
    <col min="1" max="1" width="55.33203125" bestFit="1" customWidth="1"/>
  </cols>
  <sheetData>
    <row r="3" spans="1:2" x14ac:dyDescent="0.2">
      <c r="A3" s="2" t="s">
        <v>28</v>
      </c>
    </row>
    <row r="4" spans="1:2" x14ac:dyDescent="0.2">
      <c r="A4" s="3" t="s">
        <v>6</v>
      </c>
      <c r="B4" t="str">
        <f>"'"&amp;A4&amp;"'"</f>
        <v>'(5Z)-dodecenoate biosynthesis I'</v>
      </c>
    </row>
    <row r="5" spans="1:2" x14ac:dyDescent="0.2">
      <c r="A5" s="3" t="s">
        <v>10</v>
      </c>
      <c r="B5" t="str">
        <f t="shared" ref="B5:B19" si="0">"'"&amp;A5&amp;"'"</f>
        <v>'6-hydroxymethyl-dihydropterin diphosphate biosynthesis I'</v>
      </c>
    </row>
    <row r="6" spans="1:2" x14ac:dyDescent="0.2">
      <c r="A6" s="3" t="s">
        <v>12</v>
      </c>
      <c r="B6" t="str">
        <f t="shared" si="0"/>
        <v>'ADP-L-glycero-&amp;beta;-D-manno-heptose biosynthesis'</v>
      </c>
    </row>
    <row r="7" spans="1:2" x14ac:dyDescent="0.2">
      <c r="A7" s="3" t="s">
        <v>15</v>
      </c>
      <c r="B7" t="str">
        <f t="shared" si="0"/>
        <v>'assimilatory sulfate reduction I'</v>
      </c>
    </row>
    <row r="8" spans="1:2" x14ac:dyDescent="0.2">
      <c r="A8" s="3" t="s">
        <v>14</v>
      </c>
      <c r="B8" t="str">
        <f t="shared" si="0"/>
        <v>'assimilatory sulfate reduction IV'</v>
      </c>
    </row>
    <row r="9" spans="1:2" x14ac:dyDescent="0.2">
      <c r="A9" s="3" t="s">
        <v>4</v>
      </c>
      <c r="B9" t="str">
        <f t="shared" si="0"/>
        <v>'glucose and glucose-1-phosphate degradation'</v>
      </c>
    </row>
    <row r="10" spans="1:2" x14ac:dyDescent="0.2">
      <c r="A10" s="3" t="s">
        <v>5</v>
      </c>
      <c r="B10" t="str">
        <f t="shared" si="0"/>
        <v>'hexitol fermentation to lactate, formate, ethanol and acetate'</v>
      </c>
    </row>
    <row r="11" spans="1:2" x14ac:dyDescent="0.2">
      <c r="A11" s="3" t="s">
        <v>11</v>
      </c>
      <c r="B11" t="str">
        <f t="shared" si="0"/>
        <v>'L-arginine degradation XIII (reductive Stickland reaction)'</v>
      </c>
    </row>
    <row r="12" spans="1:2" x14ac:dyDescent="0.2">
      <c r="A12" s="3" t="s">
        <v>0</v>
      </c>
      <c r="B12" t="str">
        <f t="shared" si="0"/>
        <v>'lactose and galactose degradation I'</v>
      </c>
    </row>
    <row r="13" spans="1:2" x14ac:dyDescent="0.2">
      <c r="A13" s="3" t="s">
        <v>8</v>
      </c>
      <c r="B13" t="str">
        <f t="shared" si="0"/>
        <v>'pentose phosphate pathway'</v>
      </c>
    </row>
    <row r="14" spans="1:2" x14ac:dyDescent="0.2">
      <c r="A14" s="3" t="s">
        <v>18</v>
      </c>
      <c r="B14" t="str">
        <f t="shared" si="0"/>
        <v>'phosphatidylcholine acyl editing'</v>
      </c>
    </row>
    <row r="15" spans="1:2" x14ac:dyDescent="0.2">
      <c r="A15" s="3" t="s">
        <v>2</v>
      </c>
      <c r="B15" t="str">
        <f t="shared" si="0"/>
        <v>'pyridoxal 5-phosphate biosynthesis I'</v>
      </c>
    </row>
    <row r="16" spans="1:2" x14ac:dyDescent="0.2">
      <c r="A16" s="3" t="s">
        <v>9</v>
      </c>
      <c r="B16" t="str">
        <f t="shared" si="0"/>
        <v>'superpathway of L-methionine biosynthesis (by sulfhydrylation)'</v>
      </c>
    </row>
    <row r="17" spans="1:2" x14ac:dyDescent="0.2">
      <c r="A17" s="3" t="s">
        <v>1</v>
      </c>
      <c r="B17" t="str">
        <f t="shared" si="0"/>
        <v>'superpathway of pyridoxal 5-phosphate biosynthesis and salvage'</v>
      </c>
    </row>
    <row r="18" spans="1:2" x14ac:dyDescent="0.2">
      <c r="A18" s="3" t="s">
        <v>16</v>
      </c>
      <c r="B18" t="str">
        <f t="shared" si="0"/>
        <v>'superpathway of sulfate assimilation and cysteine biosynthesis'</v>
      </c>
    </row>
    <row r="19" spans="1:2" x14ac:dyDescent="0.2">
      <c r="A19" s="3" t="s">
        <v>13</v>
      </c>
      <c r="B19" t="str">
        <f t="shared" si="0"/>
        <v>'tRNA processing'</v>
      </c>
    </row>
    <row r="20" spans="1:2" x14ac:dyDescent="0.2">
      <c r="A20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2022-03-12T17:04:19Z</dcterms:created>
  <dcterms:modified xsi:type="dcterms:W3CDTF">2022-03-13T16:20:29Z</dcterms:modified>
</cp:coreProperties>
</file>