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802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W12" i="1"/>
  <c r="W13"/>
  <c r="W14"/>
  <c r="W15"/>
  <c r="W16"/>
  <c r="W11"/>
  <c r="E7"/>
  <c r="H1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I11"/>
  <c r="J1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K11"/>
  <c r="G1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K12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L11" l="1"/>
  <c r="N11" s="1"/>
  <c r="M11"/>
  <c r="I12"/>
  <c r="M12" l="1"/>
  <c r="O11"/>
  <c r="I13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L12"/>
  <c r="N12" s="1"/>
  <c r="M13" l="1"/>
  <c r="O12"/>
  <c r="L13"/>
  <c r="N13" s="1"/>
  <c r="I49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M14" l="1"/>
  <c r="O13"/>
  <c r="L14"/>
  <c r="N14" s="1"/>
  <c r="M15" l="1"/>
  <c r="O14"/>
  <c r="L15"/>
  <c r="N15" s="1"/>
  <c r="M16" l="1"/>
  <c r="O15"/>
  <c r="L16"/>
  <c r="N16" s="1"/>
  <c r="M17" l="1"/>
  <c r="O16"/>
  <c r="L17"/>
  <c r="N17" s="1"/>
  <c r="M18" l="1"/>
  <c r="O17"/>
  <c r="L18"/>
  <c r="N18" s="1"/>
  <c r="M19" l="1"/>
  <c r="O18"/>
  <c r="L19"/>
  <c r="N19" s="1"/>
  <c r="M20" l="1"/>
  <c r="O19"/>
  <c r="L20"/>
  <c r="N20" s="1"/>
  <c r="M21" l="1"/>
  <c r="O20"/>
  <c r="L21"/>
  <c r="N21" s="1"/>
  <c r="M22" l="1"/>
  <c r="O21"/>
  <c r="L22"/>
  <c r="N22" s="1"/>
  <c r="M23" l="1"/>
  <c r="O22"/>
  <c r="L23"/>
  <c r="N23" s="1"/>
  <c r="M24" l="1"/>
  <c r="O23"/>
  <c r="L24"/>
  <c r="N24" s="1"/>
  <c r="M25" l="1"/>
  <c r="O24"/>
  <c r="L25"/>
  <c r="N25" s="1"/>
  <c r="M26" l="1"/>
  <c r="O25"/>
  <c r="L26"/>
  <c r="N26" s="1"/>
  <c r="M27" l="1"/>
  <c r="O26"/>
  <c r="L27"/>
  <c r="N27" s="1"/>
  <c r="M28" l="1"/>
  <c r="O27"/>
  <c r="L28"/>
  <c r="N28" s="1"/>
  <c r="M29" l="1"/>
  <c r="O28"/>
  <c r="L29"/>
  <c r="N29" s="1"/>
  <c r="M30" l="1"/>
  <c r="O29"/>
  <c r="L30"/>
  <c r="N30" s="1"/>
  <c r="M31" l="1"/>
  <c r="O30"/>
  <c r="L31"/>
  <c r="N31" s="1"/>
  <c r="M32" l="1"/>
  <c r="O31"/>
  <c r="L32"/>
  <c r="N32" s="1"/>
  <c r="M33" l="1"/>
  <c r="O32"/>
  <c r="L33"/>
  <c r="N33" s="1"/>
  <c r="M34" l="1"/>
  <c r="O33"/>
  <c r="L34"/>
  <c r="N34" s="1"/>
  <c r="M35" l="1"/>
  <c r="O34"/>
  <c r="L35"/>
  <c r="N35" s="1"/>
  <c r="M36" l="1"/>
  <c r="O35"/>
  <c r="L36"/>
  <c r="N36" s="1"/>
  <c r="M37" l="1"/>
  <c r="O36"/>
  <c r="L37"/>
  <c r="N37" s="1"/>
  <c r="M38" l="1"/>
  <c r="O37"/>
  <c r="L38"/>
  <c r="N38" s="1"/>
  <c r="M39" l="1"/>
  <c r="O38"/>
  <c r="L39"/>
  <c r="N39" s="1"/>
  <c r="M40" l="1"/>
  <c r="O39"/>
  <c r="L40"/>
  <c r="N40" s="1"/>
  <c r="M41" l="1"/>
  <c r="O40"/>
  <c r="L41"/>
  <c r="N41" s="1"/>
  <c r="M42" l="1"/>
  <c r="O41"/>
  <c r="L42"/>
  <c r="N42" s="1"/>
  <c r="M43" l="1"/>
  <c r="O42"/>
  <c r="L43"/>
  <c r="N43" s="1"/>
  <c r="M44" l="1"/>
  <c r="O43"/>
  <c r="L44"/>
  <c r="N44" s="1"/>
  <c r="M45" l="1"/>
  <c r="O44"/>
  <c r="L45"/>
  <c r="N45" s="1"/>
  <c r="M46" l="1"/>
  <c r="O45"/>
  <c r="L46"/>
  <c r="N46" s="1"/>
  <c r="O46" l="1"/>
  <c r="M47"/>
  <c r="L47"/>
  <c r="N47" s="1"/>
  <c r="O47" l="1"/>
  <c r="M48"/>
  <c r="L48"/>
  <c r="N48" s="1"/>
  <c r="O48" l="1"/>
  <c r="M49"/>
  <c r="L49"/>
  <c r="N49" s="1"/>
  <c r="O49" l="1"/>
  <c r="M50"/>
  <c r="L50"/>
  <c r="N50" s="1"/>
  <c r="O50" l="1"/>
  <c r="M51"/>
  <c r="L51"/>
  <c r="N51" s="1"/>
  <c r="O51" l="1"/>
  <c r="M52"/>
  <c r="L52"/>
  <c r="N52" s="1"/>
  <c r="O52" l="1"/>
  <c r="M53"/>
  <c r="L53"/>
  <c r="N53" s="1"/>
  <c r="O53" l="1"/>
  <c r="M54"/>
  <c r="L54"/>
  <c r="N54" s="1"/>
  <c r="O54" l="1"/>
  <c r="M55"/>
  <c r="L55"/>
  <c r="N55" s="1"/>
  <c r="O55" l="1"/>
  <c r="M56"/>
  <c r="L56"/>
  <c r="N56" s="1"/>
  <c r="O56" l="1"/>
  <c r="M57"/>
  <c r="L57"/>
  <c r="N57" s="1"/>
  <c r="O57" l="1"/>
  <c r="M58"/>
  <c r="L58"/>
  <c r="N58" s="1"/>
  <c r="O58" l="1"/>
  <c r="M59"/>
  <c r="L59"/>
  <c r="N59" s="1"/>
  <c r="O59" l="1"/>
  <c r="M60"/>
  <c r="L60"/>
  <c r="N60" s="1"/>
  <c r="O60" l="1"/>
  <c r="M61"/>
  <c r="L61"/>
  <c r="N61" s="1"/>
  <c r="O61" l="1"/>
  <c r="M62"/>
  <c r="L62"/>
  <c r="N62" s="1"/>
  <c r="O62" l="1"/>
  <c r="M63"/>
  <c r="L63"/>
  <c r="N63" s="1"/>
  <c r="O63" l="1"/>
  <c r="M64"/>
  <c r="L64"/>
  <c r="N64" s="1"/>
  <c r="O64" l="1"/>
  <c r="M65"/>
  <c r="L65"/>
  <c r="N65" s="1"/>
  <c r="O65" l="1"/>
  <c r="M66"/>
  <c r="L66"/>
  <c r="N66" s="1"/>
  <c r="O66" l="1"/>
  <c r="M67"/>
  <c r="L67"/>
  <c r="N67" s="1"/>
  <c r="O67" l="1"/>
  <c r="M68"/>
  <c r="L68"/>
  <c r="N68" s="1"/>
  <c r="O68" l="1"/>
  <c r="M69"/>
  <c r="L69"/>
  <c r="N69" s="1"/>
  <c r="O69" l="1"/>
  <c r="M70"/>
  <c r="L70"/>
  <c r="N70" s="1"/>
  <c r="O70" l="1"/>
  <c r="M71"/>
  <c r="L71"/>
  <c r="N71" s="1"/>
  <c r="O71" l="1"/>
  <c r="M72"/>
  <c r="L72"/>
  <c r="N72" s="1"/>
  <c r="O72" l="1"/>
  <c r="M73"/>
  <c r="L73"/>
  <c r="N73" s="1"/>
  <c r="O73" l="1"/>
  <c r="M74"/>
  <c r="L74"/>
  <c r="N74" s="1"/>
  <c r="O74" l="1"/>
  <c r="M75"/>
  <c r="L75"/>
  <c r="N75" s="1"/>
  <c r="O75" l="1"/>
  <c r="M76"/>
  <c r="L76"/>
  <c r="N76" s="1"/>
  <c r="O76" l="1"/>
  <c r="M77"/>
  <c r="L77"/>
  <c r="N77" s="1"/>
  <c r="O77" l="1"/>
  <c r="M78"/>
  <c r="L78"/>
  <c r="N78" s="1"/>
  <c r="O78" l="1"/>
  <c r="M79"/>
  <c r="L79"/>
  <c r="N79" s="1"/>
  <c r="O79" l="1"/>
  <c r="M80"/>
  <c r="L80"/>
  <c r="N80" s="1"/>
  <c r="O80" l="1"/>
  <c r="M81"/>
  <c r="L81"/>
  <c r="N81" s="1"/>
  <c r="O81" l="1"/>
  <c r="M82"/>
  <c r="O82" s="1"/>
  <c r="L82"/>
  <c r="N82" s="1"/>
</calcChain>
</file>

<file path=xl/sharedStrings.xml><?xml version="1.0" encoding="utf-8"?>
<sst xmlns="http://schemas.openxmlformats.org/spreadsheetml/2006/main" count="40" uniqueCount="33">
  <si>
    <t>level</t>
  </si>
  <si>
    <t>str</t>
  </si>
  <si>
    <t>agi</t>
  </si>
  <si>
    <t>con</t>
  </si>
  <si>
    <t>int</t>
  </si>
  <si>
    <t>wis</t>
  </si>
  <si>
    <t>hp</t>
  </si>
  <si>
    <t>mp</t>
  </si>
  <si>
    <t>max mp</t>
  </si>
  <si>
    <t>max hp</t>
  </si>
  <si>
    <t>hp mod</t>
  </si>
  <si>
    <t>mp mod</t>
  </si>
  <si>
    <t>thief</t>
  </si>
  <si>
    <t>summoner</t>
  </si>
  <si>
    <t>artisan</t>
  </si>
  <si>
    <t>cleric</t>
  </si>
  <si>
    <t>warlock</t>
  </si>
  <si>
    <t>paladin</t>
  </si>
  <si>
    <t>wizard</t>
  </si>
  <si>
    <t>warrior</t>
  </si>
  <si>
    <t>race</t>
  </si>
  <si>
    <t>max str</t>
  </si>
  <si>
    <t>max agi</t>
  </si>
  <si>
    <t>max con</t>
  </si>
  <si>
    <t>max int</t>
  </si>
  <si>
    <t>max wis</t>
  </si>
  <si>
    <t>total</t>
  </si>
  <si>
    <t>human</t>
  </si>
  <si>
    <t>elf</t>
  </si>
  <si>
    <t>dwarf</t>
  </si>
  <si>
    <t>giant</t>
  </si>
  <si>
    <t>gnome</t>
  </si>
  <si>
    <t>genie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</si>
</sst>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2"/>
  <sheetViews>
    <sheetView tabSelected="1" workbookViewId="0">
      <selection activeCell="L21" sqref="L21"/>
    </sheetView>
  </sheetViews>
  <sheetFormatPr defaultRowHeight="15"/>
  <cols>
    <col min="6" max="6" width="9.5703125" customWidth="1"/>
    <col min="7" max="7" width="9" customWidth="1"/>
    <col min="10" max="10" width="10.5703125" bestFit="1" customWidth="1"/>
  </cols>
  <sheetData>
    <row r="1" spans="1:23" ht="15.75" customHeight="1">
      <c r="E1" t="s">
        <v>19</v>
      </c>
      <c r="F1" t="s">
        <v>12</v>
      </c>
      <c r="G1" t="s">
        <v>14</v>
      </c>
      <c r="H1" t="s">
        <v>17</v>
      </c>
      <c r="I1" t="s">
        <v>15</v>
      </c>
      <c r="J1" t="s">
        <v>13</v>
      </c>
      <c r="K1" t="s">
        <v>16</v>
      </c>
      <c r="L1" t="s">
        <v>18</v>
      </c>
    </row>
    <row r="2" spans="1:23">
      <c r="C2" t="s">
        <v>10</v>
      </c>
      <c r="E2">
        <v>1.33</v>
      </c>
      <c r="F2">
        <v>0.85</v>
      </c>
      <c r="G2">
        <v>0.85</v>
      </c>
      <c r="H2">
        <v>1.2</v>
      </c>
      <c r="I2">
        <v>0.6</v>
      </c>
      <c r="J2">
        <v>0.75</v>
      </c>
      <c r="K2">
        <v>0.9</v>
      </c>
      <c r="L2">
        <v>0.95</v>
      </c>
    </row>
    <row r="3" spans="1:23">
      <c r="C3" t="s">
        <v>11</v>
      </c>
      <c r="E3">
        <v>0.15</v>
      </c>
      <c r="F3">
        <v>0.25</v>
      </c>
      <c r="G3">
        <v>0.75</v>
      </c>
      <c r="H3">
        <v>0.4</v>
      </c>
      <c r="I3">
        <v>1.5</v>
      </c>
      <c r="J3">
        <v>0.95</v>
      </c>
      <c r="K3">
        <v>1.1000000000000001</v>
      </c>
      <c r="L3">
        <v>1</v>
      </c>
    </row>
    <row r="7" spans="1:23">
      <c r="A7" t="s">
        <v>6</v>
      </c>
      <c r="B7">
        <v>0.95</v>
      </c>
      <c r="E7">
        <f>SUM(B11:F11)</f>
        <v>25</v>
      </c>
      <c r="N7">
        <v>1.1200000000000001</v>
      </c>
      <c r="O7">
        <v>1.0900000000000001</v>
      </c>
    </row>
    <row r="8" spans="1:23">
      <c r="A8" t="s">
        <v>7</v>
      </c>
      <c r="B8">
        <v>1</v>
      </c>
      <c r="N8">
        <v>0.12</v>
      </c>
      <c r="O8">
        <v>0.08</v>
      </c>
      <c r="Q8" s="1"/>
    </row>
    <row r="10" spans="1:23" s="2" customForma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  <c r="N10" s="2" t="s">
        <v>9</v>
      </c>
      <c r="O10" s="2" t="s">
        <v>8</v>
      </c>
      <c r="Q10" s="2" t="s">
        <v>20</v>
      </c>
      <c r="R10" s="2" t="s">
        <v>21</v>
      </c>
      <c r="S10" s="2" t="s">
        <v>22</v>
      </c>
      <c r="T10" s="2" t="s">
        <v>23</v>
      </c>
      <c r="U10" s="2" t="s">
        <v>24</v>
      </c>
      <c r="V10" s="2" t="s">
        <v>25</v>
      </c>
      <c r="W10" s="2" t="s">
        <v>26</v>
      </c>
    </row>
    <row r="11" spans="1:23">
      <c r="A11">
        <v>1</v>
      </c>
      <c r="B11">
        <v>1</v>
      </c>
      <c r="C11">
        <v>2</v>
      </c>
      <c r="D11">
        <v>8</v>
      </c>
      <c r="E11">
        <v>6</v>
      </c>
      <c r="F11">
        <v>8</v>
      </c>
      <c r="G11">
        <f>10+B11</f>
        <v>11</v>
      </c>
      <c r="H11">
        <f t="shared" ref="H11:K11" si="0">10+C11</f>
        <v>12</v>
      </c>
      <c r="I11">
        <f t="shared" si="0"/>
        <v>18</v>
      </c>
      <c r="J11">
        <f t="shared" si="0"/>
        <v>16</v>
      </c>
      <c r="K11">
        <f t="shared" si="0"/>
        <v>18</v>
      </c>
      <c r="L11" s="1">
        <f>(I11+G11/3)*$B$7*(A11/(A11+1))</f>
        <v>10.291666666666666</v>
      </c>
      <c r="M11" s="1">
        <f>(K11+J11/3)*$B$8*(A11/(A11+1))</f>
        <v>11.666666666666666</v>
      </c>
      <c r="N11" s="1">
        <f>POWER($N$7,6)*L11</f>
        <v>20.313925135018675</v>
      </c>
      <c r="O11" s="1">
        <f>POWER($O$7,6)*M11</f>
        <v>19.566167959811672</v>
      </c>
      <c r="P11" s="1"/>
      <c r="Q11" s="1" t="s">
        <v>27</v>
      </c>
      <c r="R11" s="1">
        <v>18</v>
      </c>
      <c r="S11" s="1">
        <v>18</v>
      </c>
      <c r="T11" s="1">
        <v>18</v>
      </c>
      <c r="U11" s="1">
        <v>18</v>
      </c>
      <c r="V11" s="1">
        <v>18</v>
      </c>
      <c r="W11" s="1">
        <f>SUM(R11:V11)</f>
        <v>90</v>
      </c>
    </row>
    <row r="12" spans="1:23">
      <c r="A12">
        <v>2</v>
      </c>
      <c r="E12">
        <v>1</v>
      </c>
      <c r="G12">
        <f t="shared" ref="G12:G22" si="1">B12+G11</f>
        <v>11</v>
      </c>
      <c r="H12">
        <f t="shared" ref="H12:K12" si="2">C12+H11</f>
        <v>12</v>
      </c>
      <c r="I12">
        <f t="shared" ref="I12:I22" si="3">D12+I11</f>
        <v>18</v>
      </c>
      <c r="J12">
        <f t="shared" si="2"/>
        <v>17</v>
      </c>
      <c r="K12">
        <f t="shared" si="2"/>
        <v>18</v>
      </c>
      <c r="L12" s="1">
        <f>L11+(I12+G12/3)*$B$7*(A12/(A12+1))</f>
        <v>24.013888888888886</v>
      </c>
      <c r="M12" s="1">
        <f>M11+(K12+J12/3)*$B$8*(A12/(A12+1))</f>
        <v>27.444444444444443</v>
      </c>
      <c r="N12" s="1">
        <f t="shared" ref="N12:N45" si="4">POWER($N$7,6)*L12</f>
        <v>47.399158648376904</v>
      </c>
      <c r="O12" s="1">
        <f t="shared" ref="O12:O45" si="5">POWER($O$7,6)*M12</f>
        <v>46.027080819747461</v>
      </c>
      <c r="P12" s="1"/>
      <c r="Q12" s="1" t="s">
        <v>28</v>
      </c>
      <c r="R12" s="1">
        <v>16</v>
      </c>
      <c r="S12" s="1">
        <v>22</v>
      </c>
      <c r="T12" s="1">
        <v>16</v>
      </c>
      <c r="U12" s="1">
        <v>19</v>
      </c>
      <c r="V12" s="1">
        <v>17</v>
      </c>
      <c r="W12" s="1">
        <f t="shared" ref="W12:W16" si="6">SUM(R12:V12)</f>
        <v>90</v>
      </c>
    </row>
    <row r="13" spans="1:23">
      <c r="A13">
        <v>3</v>
      </c>
      <c r="G13">
        <f t="shared" si="1"/>
        <v>11</v>
      </c>
      <c r="H13">
        <f t="shared" ref="H13:H31" si="7">C13+H12</f>
        <v>12</v>
      </c>
      <c r="I13">
        <f t="shared" si="3"/>
        <v>18</v>
      </c>
      <c r="J13">
        <f t="shared" ref="J13:J31" si="8">E13+J12</f>
        <v>17</v>
      </c>
      <c r="K13">
        <f t="shared" ref="K13:K31" si="9">F13+K12</f>
        <v>18</v>
      </c>
      <c r="L13" s="1">
        <f t="shared" ref="L13:L45" si="10">L12+(I13+G13/3)*$B$7*(A13/(A13+1))</f>
        <v>39.451388888888886</v>
      </c>
      <c r="M13" s="1">
        <f t="shared" ref="M13:M45" si="11">M12+(K13+J13/3)*$B$8*(A13/(A13+1))</f>
        <v>45.194444444444443</v>
      </c>
      <c r="N13" s="1">
        <f t="shared" si="4"/>
        <v>77.870046350904914</v>
      </c>
      <c r="O13" s="1">
        <f t="shared" si="5"/>
        <v>75.795607787175214</v>
      </c>
      <c r="P13" s="1"/>
      <c r="Q13" s="1" t="s">
        <v>29</v>
      </c>
      <c r="R13" s="1">
        <v>20</v>
      </c>
      <c r="S13" s="1">
        <v>16</v>
      </c>
      <c r="T13" s="1">
        <v>19</v>
      </c>
      <c r="U13" s="1">
        <v>16</v>
      </c>
      <c r="V13" s="1">
        <v>19</v>
      </c>
      <c r="W13" s="1">
        <f t="shared" si="6"/>
        <v>90</v>
      </c>
    </row>
    <row r="14" spans="1:23">
      <c r="A14">
        <v>4</v>
      </c>
      <c r="F14">
        <v>1</v>
      </c>
      <c r="G14">
        <f t="shared" si="1"/>
        <v>11</v>
      </c>
      <c r="H14">
        <f t="shared" si="7"/>
        <v>12</v>
      </c>
      <c r="I14">
        <f t="shared" si="3"/>
        <v>18</v>
      </c>
      <c r="J14">
        <f t="shared" si="8"/>
        <v>17</v>
      </c>
      <c r="K14">
        <f t="shared" si="9"/>
        <v>19</v>
      </c>
      <c r="L14" s="1">
        <f t="shared" si="10"/>
        <v>55.918055555555554</v>
      </c>
      <c r="M14" s="1">
        <f t="shared" si="11"/>
        <v>64.927777777777777</v>
      </c>
      <c r="N14" s="1">
        <f t="shared" si="4"/>
        <v>110.3723265669348</v>
      </c>
      <c r="O14" s="1">
        <f t="shared" si="5"/>
        <v>108.89038330777097</v>
      </c>
      <c r="P14" s="1"/>
      <c r="Q14" s="1" t="s">
        <v>30</v>
      </c>
      <c r="R14" s="1">
        <v>21</v>
      </c>
      <c r="S14" s="1">
        <v>17</v>
      </c>
      <c r="T14" s="1">
        <v>23</v>
      </c>
      <c r="U14" s="1">
        <v>15</v>
      </c>
      <c r="V14" s="1">
        <v>14</v>
      </c>
      <c r="W14" s="1">
        <f t="shared" si="6"/>
        <v>90</v>
      </c>
    </row>
    <row r="15" spans="1:23">
      <c r="A15">
        <v>5</v>
      </c>
      <c r="E15">
        <v>1</v>
      </c>
      <c r="G15">
        <f t="shared" si="1"/>
        <v>11</v>
      </c>
      <c r="H15">
        <f t="shared" si="7"/>
        <v>12</v>
      </c>
      <c r="I15">
        <f t="shared" si="3"/>
        <v>18</v>
      </c>
      <c r="J15">
        <f t="shared" si="8"/>
        <v>18</v>
      </c>
      <c r="K15">
        <f t="shared" si="9"/>
        <v>19</v>
      </c>
      <c r="L15" s="1">
        <f t="shared" si="10"/>
        <v>73.070833333333326</v>
      </c>
      <c r="M15" s="1">
        <f t="shared" si="11"/>
        <v>85.76111111111112</v>
      </c>
      <c r="N15" s="1">
        <f t="shared" si="4"/>
        <v>144.22886845863258</v>
      </c>
      <c r="O15" s="1">
        <f t="shared" si="5"/>
        <v>143.82996895029183</v>
      </c>
      <c r="P15" s="1"/>
      <c r="Q15" s="1" t="s">
        <v>31</v>
      </c>
      <c r="R15" s="1">
        <v>16</v>
      </c>
      <c r="S15" s="1">
        <v>16</v>
      </c>
      <c r="T15" s="1">
        <v>18</v>
      </c>
      <c r="U15" s="1">
        <v>21</v>
      </c>
      <c r="V15" s="1">
        <v>19</v>
      </c>
      <c r="W15" s="1">
        <f t="shared" si="6"/>
        <v>90</v>
      </c>
    </row>
    <row r="16" spans="1:23">
      <c r="A16">
        <v>6</v>
      </c>
      <c r="F16">
        <v>1</v>
      </c>
      <c r="G16">
        <f t="shared" si="1"/>
        <v>11</v>
      </c>
      <c r="H16">
        <f t="shared" si="7"/>
        <v>12</v>
      </c>
      <c r="I16">
        <f t="shared" si="3"/>
        <v>18</v>
      </c>
      <c r="J16">
        <f t="shared" si="8"/>
        <v>18</v>
      </c>
      <c r="K16">
        <f t="shared" si="9"/>
        <v>20</v>
      </c>
      <c r="L16" s="1">
        <f t="shared" si="10"/>
        <v>90.713690476190465</v>
      </c>
      <c r="M16" s="1">
        <f t="shared" si="11"/>
        <v>108.0468253968254</v>
      </c>
      <c r="N16" s="1">
        <f t="shared" si="4"/>
        <v>179.05274011866459</v>
      </c>
      <c r="O16" s="1">
        <f t="shared" si="5"/>
        <v>181.20534284903411</v>
      </c>
      <c r="P16" s="1"/>
      <c r="Q16" s="1" t="s">
        <v>32</v>
      </c>
      <c r="R16" s="1">
        <v>17</v>
      </c>
      <c r="S16" s="1">
        <v>16</v>
      </c>
      <c r="T16" s="1">
        <v>16</v>
      </c>
      <c r="U16" s="1">
        <v>19</v>
      </c>
      <c r="V16" s="1">
        <v>22</v>
      </c>
      <c r="W16" s="1">
        <f t="shared" si="6"/>
        <v>90</v>
      </c>
    </row>
    <row r="17" spans="1:22">
      <c r="A17">
        <v>7</v>
      </c>
      <c r="E17">
        <v>1</v>
      </c>
      <c r="G17">
        <f t="shared" si="1"/>
        <v>11</v>
      </c>
      <c r="H17">
        <f t="shared" si="7"/>
        <v>12</v>
      </c>
      <c r="I17">
        <f t="shared" si="3"/>
        <v>18</v>
      </c>
      <c r="J17">
        <f t="shared" si="8"/>
        <v>19</v>
      </c>
      <c r="K17">
        <f t="shared" si="9"/>
        <v>20</v>
      </c>
      <c r="L17" s="1">
        <f t="shared" si="10"/>
        <v>108.72410714285712</v>
      </c>
      <c r="M17" s="1">
        <f t="shared" si="11"/>
        <v>131.08849206349205</v>
      </c>
      <c r="N17" s="1">
        <f t="shared" si="4"/>
        <v>214.60210910494726</v>
      </c>
      <c r="O17" s="1">
        <f t="shared" si="5"/>
        <v>219.84852456966215</v>
      </c>
      <c r="P17" s="1"/>
      <c r="Q17" s="1"/>
      <c r="R17" s="1"/>
      <c r="S17" s="1"/>
      <c r="T17" s="1"/>
      <c r="U17" s="1"/>
      <c r="V17" s="1"/>
    </row>
    <row r="18" spans="1:22">
      <c r="A18">
        <v>8</v>
      </c>
      <c r="F18">
        <v>1</v>
      </c>
      <c r="G18">
        <f t="shared" si="1"/>
        <v>11</v>
      </c>
      <c r="H18">
        <f t="shared" si="7"/>
        <v>12</v>
      </c>
      <c r="I18">
        <f t="shared" si="3"/>
        <v>18</v>
      </c>
      <c r="J18">
        <f t="shared" si="8"/>
        <v>19</v>
      </c>
      <c r="K18">
        <f t="shared" si="9"/>
        <v>21</v>
      </c>
      <c r="L18" s="1">
        <f t="shared" si="10"/>
        <v>127.02040343915341</v>
      </c>
      <c r="M18" s="1">
        <f t="shared" si="11"/>
        <v>155.38478835978836</v>
      </c>
      <c r="N18" s="1">
        <f t="shared" si="4"/>
        <v>250.71575378942489</v>
      </c>
      <c r="O18" s="1">
        <f t="shared" si="5"/>
        <v>260.59584578120649</v>
      </c>
      <c r="P18" s="1"/>
      <c r="Q18" s="1"/>
      <c r="R18" s="1"/>
      <c r="S18" s="1"/>
      <c r="T18" s="1"/>
      <c r="U18" s="1"/>
      <c r="V18" s="1"/>
    </row>
    <row r="19" spans="1:22">
      <c r="A19">
        <v>9</v>
      </c>
      <c r="E19">
        <v>1</v>
      </c>
      <c r="G19">
        <f t="shared" si="1"/>
        <v>11</v>
      </c>
      <c r="H19">
        <f t="shared" si="7"/>
        <v>12</v>
      </c>
      <c r="I19">
        <f t="shared" si="3"/>
        <v>18</v>
      </c>
      <c r="J19">
        <f t="shared" si="8"/>
        <v>20</v>
      </c>
      <c r="K19">
        <f t="shared" si="9"/>
        <v>21</v>
      </c>
      <c r="L19" s="1">
        <f t="shared" si="10"/>
        <v>145.5454034391534</v>
      </c>
      <c r="M19" s="1">
        <f t="shared" si="11"/>
        <v>180.28478835978837</v>
      </c>
      <c r="N19" s="1">
        <f t="shared" si="4"/>
        <v>287.28081903245845</v>
      </c>
      <c r="O19" s="1">
        <f t="shared" si="5"/>
        <v>302.35563854114741</v>
      </c>
      <c r="P19" s="1"/>
      <c r="Q19" s="1"/>
      <c r="R19" s="1"/>
      <c r="S19" s="1"/>
      <c r="T19" s="1"/>
      <c r="U19" s="1"/>
      <c r="V19" s="1"/>
    </row>
    <row r="20" spans="1:22">
      <c r="A20">
        <v>10</v>
      </c>
      <c r="F20">
        <v>1</v>
      </c>
      <c r="G20">
        <f t="shared" si="1"/>
        <v>11</v>
      </c>
      <c r="H20">
        <f t="shared" si="7"/>
        <v>12</v>
      </c>
      <c r="I20">
        <f t="shared" si="3"/>
        <v>18</v>
      </c>
      <c r="J20">
        <f t="shared" si="8"/>
        <v>20</v>
      </c>
      <c r="K20">
        <f t="shared" si="9"/>
        <v>22</v>
      </c>
      <c r="L20" s="1">
        <f t="shared" si="10"/>
        <v>164.25752465127462</v>
      </c>
      <c r="M20" s="1">
        <f t="shared" si="11"/>
        <v>206.34539442039443</v>
      </c>
      <c r="N20" s="1">
        <f t="shared" si="4"/>
        <v>324.21522836885606</v>
      </c>
      <c r="O20" s="1">
        <f t="shared" si="5"/>
        <v>346.06188385397348</v>
      </c>
      <c r="P20" s="1"/>
      <c r="Q20" s="1"/>
      <c r="R20" s="1"/>
      <c r="S20" s="1"/>
      <c r="T20" s="1"/>
      <c r="U20" s="1"/>
      <c r="V20" s="1"/>
    </row>
    <row r="21" spans="1:22">
      <c r="A21">
        <v>11</v>
      </c>
      <c r="E21">
        <v>1</v>
      </c>
      <c r="G21">
        <f t="shared" si="1"/>
        <v>11</v>
      </c>
      <c r="H21">
        <f t="shared" si="7"/>
        <v>12</v>
      </c>
      <c r="I21">
        <f t="shared" si="3"/>
        <v>18</v>
      </c>
      <c r="J21">
        <f t="shared" si="8"/>
        <v>21</v>
      </c>
      <c r="K21">
        <f t="shared" si="9"/>
        <v>22</v>
      </c>
      <c r="L21" s="1">
        <f t="shared" si="10"/>
        <v>183.12558020683016</v>
      </c>
      <c r="M21" s="1">
        <f t="shared" si="11"/>
        <v>232.92872775372777</v>
      </c>
      <c r="N21" s="1">
        <f t="shared" si="4"/>
        <v>361.45742444972365</v>
      </c>
      <c r="O21" s="1">
        <f t="shared" si="5"/>
        <v>390.64479513383009</v>
      </c>
      <c r="P21" s="1"/>
      <c r="Q21" s="1"/>
      <c r="R21" s="1"/>
      <c r="S21" s="1"/>
      <c r="T21" s="1"/>
      <c r="U21" s="1"/>
      <c r="V21" s="1"/>
    </row>
    <row r="22" spans="1:22">
      <c r="A22">
        <v>12</v>
      </c>
      <c r="F22">
        <v>1</v>
      </c>
      <c r="G22">
        <f t="shared" si="1"/>
        <v>11</v>
      </c>
      <c r="H22">
        <f t="shared" si="7"/>
        <v>12</v>
      </c>
      <c r="I22">
        <f t="shared" si="3"/>
        <v>18</v>
      </c>
      <c r="J22">
        <f t="shared" si="8"/>
        <v>21</v>
      </c>
      <c r="K22">
        <f t="shared" si="9"/>
        <v>23</v>
      </c>
      <c r="L22" s="1">
        <f t="shared" si="10"/>
        <v>202.12558020683016</v>
      </c>
      <c r="M22" s="1">
        <f t="shared" si="11"/>
        <v>260.62103544603548</v>
      </c>
      <c r="N22" s="1">
        <f t="shared" si="4"/>
        <v>398.96005546821965</v>
      </c>
      <c r="O22" s="1">
        <f t="shared" si="5"/>
        <v>437.08756743404246</v>
      </c>
      <c r="P22" s="1"/>
      <c r="Q22" s="1"/>
      <c r="R22" s="1"/>
      <c r="S22" s="1"/>
      <c r="T22" s="1"/>
      <c r="U22" s="1"/>
      <c r="V22" s="1"/>
    </row>
    <row r="23" spans="1:22">
      <c r="A23">
        <v>13</v>
      </c>
      <c r="E23">
        <v>1</v>
      </c>
      <c r="G23">
        <f t="shared" ref="G23:G31" si="12">B23+G22</f>
        <v>11</v>
      </c>
      <c r="H23">
        <f t="shared" si="7"/>
        <v>12</v>
      </c>
      <c r="I23">
        <f t="shared" ref="I23:I31" si="13">D23+I22</f>
        <v>18</v>
      </c>
      <c r="J23">
        <f t="shared" si="8"/>
        <v>22</v>
      </c>
      <c r="K23">
        <f t="shared" si="9"/>
        <v>23</v>
      </c>
      <c r="L23" s="1">
        <f t="shared" si="10"/>
        <v>221.23867544492541</v>
      </c>
      <c r="M23" s="1">
        <f t="shared" si="11"/>
        <v>288.78770211270216</v>
      </c>
      <c r="N23" s="1">
        <f t="shared" si="4"/>
        <v>436.68591643325436</v>
      </c>
      <c r="O23" s="1">
        <f t="shared" si="5"/>
        <v>484.32588722273067</v>
      </c>
      <c r="P23" s="1"/>
      <c r="Q23" s="1"/>
      <c r="R23" s="1"/>
      <c r="S23" s="1"/>
      <c r="T23" s="1"/>
      <c r="U23" s="1"/>
      <c r="V23" s="1"/>
    </row>
    <row r="24" spans="1:22">
      <c r="A24">
        <v>14</v>
      </c>
      <c r="F24">
        <v>1</v>
      </c>
      <c r="G24">
        <f t="shared" si="12"/>
        <v>11</v>
      </c>
      <c r="H24">
        <f t="shared" si="7"/>
        <v>12</v>
      </c>
      <c r="I24">
        <f t="shared" si="13"/>
        <v>18</v>
      </c>
      <c r="J24">
        <f t="shared" si="8"/>
        <v>22</v>
      </c>
      <c r="K24">
        <f t="shared" si="9"/>
        <v>24</v>
      </c>
      <c r="L24" s="1">
        <f t="shared" si="10"/>
        <v>240.44978655603651</v>
      </c>
      <c r="M24" s="1">
        <f t="shared" si="11"/>
        <v>318.03214655714663</v>
      </c>
      <c r="N24" s="1">
        <f t="shared" si="4"/>
        <v>474.60524335195583</v>
      </c>
      <c r="O24" s="1">
        <f t="shared" si="5"/>
        <v>533.37174824199201</v>
      </c>
      <c r="P24" s="1"/>
      <c r="Q24" s="1"/>
      <c r="R24" s="1"/>
      <c r="S24" s="1"/>
      <c r="T24" s="1"/>
      <c r="U24" s="1"/>
      <c r="V24" s="1"/>
    </row>
    <row r="25" spans="1:22">
      <c r="A25">
        <v>15</v>
      </c>
      <c r="E25">
        <v>1</v>
      </c>
      <c r="G25">
        <f t="shared" si="12"/>
        <v>11</v>
      </c>
      <c r="H25">
        <f t="shared" si="7"/>
        <v>12</v>
      </c>
      <c r="I25">
        <f t="shared" si="13"/>
        <v>18</v>
      </c>
      <c r="J25">
        <f t="shared" si="8"/>
        <v>23</v>
      </c>
      <c r="K25">
        <f t="shared" si="9"/>
        <v>24</v>
      </c>
      <c r="L25" s="1">
        <f t="shared" si="10"/>
        <v>259.74666155603654</v>
      </c>
      <c r="M25" s="1">
        <f t="shared" si="11"/>
        <v>347.71964655714663</v>
      </c>
      <c r="N25" s="1">
        <f t="shared" si="4"/>
        <v>512.69385298011593</v>
      </c>
      <c r="O25" s="1">
        <f t="shared" si="5"/>
        <v>583.16065778258417</v>
      </c>
      <c r="P25" s="1"/>
      <c r="Q25" s="1"/>
      <c r="R25" s="1"/>
      <c r="S25" s="1"/>
      <c r="T25" s="1"/>
      <c r="U25" s="1"/>
      <c r="V25" s="1"/>
    </row>
    <row r="26" spans="1:22">
      <c r="A26">
        <v>16</v>
      </c>
      <c r="B26">
        <v>1</v>
      </c>
      <c r="F26">
        <v>1</v>
      </c>
      <c r="G26">
        <f t="shared" si="12"/>
        <v>12</v>
      </c>
      <c r="H26">
        <f t="shared" si="7"/>
        <v>12</v>
      </c>
      <c r="I26">
        <f t="shared" si="13"/>
        <v>18</v>
      </c>
      <c r="J26">
        <f t="shared" si="8"/>
        <v>23</v>
      </c>
      <c r="K26">
        <f t="shared" si="9"/>
        <v>25</v>
      </c>
      <c r="L26" s="1">
        <f t="shared" si="10"/>
        <v>279.41724979133068</v>
      </c>
      <c r="M26" s="1">
        <f t="shared" si="11"/>
        <v>378.46474459636232</v>
      </c>
      <c r="N26" s="1">
        <f t="shared" si="4"/>
        <v>551.52010626985304</v>
      </c>
      <c r="O26" s="1">
        <f t="shared" si="5"/>
        <v>634.72326511197025</v>
      </c>
      <c r="P26" s="1"/>
      <c r="Q26" s="1"/>
      <c r="R26" s="1"/>
      <c r="S26" s="1"/>
      <c r="T26" s="1"/>
      <c r="U26" s="1"/>
      <c r="V26" s="1"/>
    </row>
    <row r="27" spans="1:22">
      <c r="A27">
        <v>17</v>
      </c>
      <c r="B27">
        <v>1</v>
      </c>
      <c r="F27">
        <v>1</v>
      </c>
      <c r="G27">
        <f t="shared" si="12"/>
        <v>13</v>
      </c>
      <c r="H27">
        <f t="shared" si="7"/>
        <v>12</v>
      </c>
      <c r="I27">
        <f t="shared" si="13"/>
        <v>18</v>
      </c>
      <c r="J27">
        <f t="shared" si="8"/>
        <v>23</v>
      </c>
      <c r="K27">
        <f t="shared" si="9"/>
        <v>26</v>
      </c>
      <c r="L27" s="1">
        <f t="shared" si="10"/>
        <v>299.45521275429365</v>
      </c>
      <c r="M27" s="1">
        <f t="shared" si="11"/>
        <v>410.26104089265863</v>
      </c>
      <c r="N27" s="1">
        <f t="shared" si="4"/>
        <v>591.07149213102616</v>
      </c>
      <c r="O27" s="1">
        <f t="shared" si="5"/>
        <v>688.04883715482208</v>
      </c>
      <c r="P27" s="1"/>
      <c r="Q27" s="1"/>
      <c r="R27" s="1"/>
      <c r="S27" s="1"/>
      <c r="T27" s="1"/>
      <c r="U27" s="1"/>
      <c r="V27" s="1"/>
    </row>
    <row r="28" spans="1:22">
      <c r="A28">
        <v>18</v>
      </c>
      <c r="B28">
        <v>1</v>
      </c>
      <c r="E28">
        <v>1</v>
      </c>
      <c r="G28">
        <f t="shared" si="12"/>
        <v>14</v>
      </c>
      <c r="H28">
        <f t="shared" si="7"/>
        <v>12</v>
      </c>
      <c r="I28">
        <f t="shared" si="13"/>
        <v>18</v>
      </c>
      <c r="J28">
        <f t="shared" si="8"/>
        <v>24</v>
      </c>
      <c r="K28">
        <f t="shared" si="9"/>
        <v>26</v>
      </c>
      <c r="L28" s="1">
        <f t="shared" si="10"/>
        <v>319.85521275429363</v>
      </c>
      <c r="M28" s="1">
        <f t="shared" si="11"/>
        <v>442.47156720844811</v>
      </c>
      <c r="N28" s="1">
        <f t="shared" si="4"/>
        <v>631.33747490877977</v>
      </c>
      <c r="O28" s="1">
        <f t="shared" si="5"/>
        <v>742.06911440927956</v>
      </c>
      <c r="P28" s="1"/>
      <c r="Q28" s="1"/>
      <c r="R28" s="1"/>
      <c r="S28" s="1"/>
      <c r="T28" s="1"/>
      <c r="U28" s="1"/>
      <c r="V28" s="1"/>
    </row>
    <row r="29" spans="1:22">
      <c r="A29">
        <v>19</v>
      </c>
      <c r="B29">
        <v>1</v>
      </c>
      <c r="G29">
        <f t="shared" si="12"/>
        <v>15</v>
      </c>
      <c r="H29">
        <f t="shared" si="7"/>
        <v>12</v>
      </c>
      <c r="I29">
        <f t="shared" si="13"/>
        <v>18</v>
      </c>
      <c r="J29">
        <f t="shared" si="8"/>
        <v>24</v>
      </c>
      <c r="K29">
        <f t="shared" si="9"/>
        <v>26</v>
      </c>
      <c r="L29" s="1">
        <f t="shared" si="10"/>
        <v>340.61271275429363</v>
      </c>
      <c r="M29" s="1">
        <f t="shared" si="11"/>
        <v>474.77156720844812</v>
      </c>
      <c r="N29" s="1">
        <f t="shared" si="4"/>
        <v>672.30909929648658</v>
      </c>
      <c r="O29" s="1">
        <f t="shared" si="5"/>
        <v>796.23944798944387</v>
      </c>
      <c r="P29" s="1"/>
      <c r="Q29" s="1"/>
      <c r="R29" s="1"/>
      <c r="S29" s="1"/>
      <c r="T29" s="1"/>
      <c r="U29" s="1"/>
      <c r="V29" s="1"/>
    </row>
    <row r="30" spans="1:22">
      <c r="A30">
        <v>20</v>
      </c>
      <c r="D30">
        <v>1</v>
      </c>
      <c r="G30">
        <f t="shared" si="12"/>
        <v>15</v>
      </c>
      <c r="H30">
        <f t="shared" si="7"/>
        <v>12</v>
      </c>
      <c r="I30">
        <f t="shared" si="13"/>
        <v>19</v>
      </c>
      <c r="J30">
        <f t="shared" si="8"/>
        <v>24</v>
      </c>
      <c r="K30">
        <f t="shared" si="9"/>
        <v>26</v>
      </c>
      <c r="L30" s="1">
        <f t="shared" si="10"/>
        <v>362.32699846857935</v>
      </c>
      <c r="M30" s="1">
        <f t="shared" si="11"/>
        <v>507.15251958940053</v>
      </c>
      <c r="N30" s="1">
        <f t="shared" si="4"/>
        <v>715.16924903191068</v>
      </c>
      <c r="O30" s="1">
        <f t="shared" si="5"/>
        <v>850.54554681667639</v>
      </c>
      <c r="P30" s="1"/>
      <c r="Q30" s="1"/>
      <c r="R30" s="1"/>
      <c r="S30" s="1"/>
      <c r="T30" s="1"/>
      <c r="U30" s="1"/>
      <c r="V30" s="1"/>
    </row>
    <row r="31" spans="1:22">
      <c r="A31">
        <v>21</v>
      </c>
      <c r="B31">
        <v>1</v>
      </c>
      <c r="G31">
        <f t="shared" si="12"/>
        <v>16</v>
      </c>
      <c r="H31">
        <f t="shared" si="7"/>
        <v>12</v>
      </c>
      <c r="I31">
        <f t="shared" si="13"/>
        <v>19</v>
      </c>
      <c r="J31">
        <f t="shared" si="8"/>
        <v>24</v>
      </c>
      <c r="K31">
        <f t="shared" si="9"/>
        <v>26</v>
      </c>
      <c r="L31" s="1">
        <f t="shared" si="10"/>
        <v>384.39290755948844</v>
      </c>
      <c r="M31" s="1">
        <f t="shared" si="11"/>
        <v>539.60706504394602</v>
      </c>
      <c r="N31" s="1">
        <f t="shared" si="4"/>
        <v>758.7234409647549</v>
      </c>
      <c r="O31" s="1">
        <f t="shared" si="5"/>
        <v>904.97506859578891</v>
      </c>
      <c r="P31" s="1"/>
      <c r="Q31" s="1"/>
      <c r="R31" s="1"/>
      <c r="S31" s="1"/>
      <c r="T31" s="1"/>
      <c r="U31" s="1"/>
      <c r="V31" s="1"/>
    </row>
    <row r="32" spans="1:22">
      <c r="A32">
        <v>22</v>
      </c>
      <c r="D32">
        <v>1</v>
      </c>
      <c r="G32">
        <f t="shared" ref="G32:G45" si="14">B32+G31</f>
        <v>16</v>
      </c>
      <c r="H32">
        <f t="shared" ref="H32:H45" si="15">C32+H31</f>
        <v>12</v>
      </c>
      <c r="I32">
        <f t="shared" ref="I32:I45" si="16">D32+I31</f>
        <v>20</v>
      </c>
      <c r="J32">
        <f t="shared" ref="J32:J45" si="17">E32+J31</f>
        <v>24</v>
      </c>
      <c r="K32">
        <f t="shared" ref="K32:K45" si="18">F32+K31</f>
        <v>26</v>
      </c>
      <c r="L32" s="1">
        <f t="shared" si="10"/>
        <v>407.4131974145609</v>
      </c>
      <c r="M32" s="1">
        <f t="shared" si="11"/>
        <v>572.12880417438078</v>
      </c>
      <c r="N32" s="1">
        <f t="shared" si="4"/>
        <v>804.16141130020799</v>
      </c>
      <c r="O32" s="1">
        <f t="shared" si="5"/>
        <v>959.51728089618314</v>
      </c>
      <c r="P32" s="1"/>
      <c r="Q32" s="1"/>
      <c r="R32" s="1"/>
      <c r="S32" s="1"/>
      <c r="T32" s="1"/>
      <c r="U32" s="1"/>
      <c r="V32" s="1"/>
    </row>
    <row r="33" spans="1:22">
      <c r="A33">
        <v>23</v>
      </c>
      <c r="B33">
        <v>1</v>
      </c>
      <c r="G33">
        <f t="shared" si="14"/>
        <v>17</v>
      </c>
      <c r="H33">
        <f t="shared" si="15"/>
        <v>12</v>
      </c>
      <c r="I33">
        <f t="shared" si="16"/>
        <v>20</v>
      </c>
      <c r="J33">
        <f t="shared" si="17"/>
        <v>24</v>
      </c>
      <c r="K33">
        <f t="shared" si="18"/>
        <v>26</v>
      </c>
      <c r="L33" s="1">
        <f t="shared" si="10"/>
        <v>430.78055852567201</v>
      </c>
      <c r="M33" s="1">
        <f t="shared" si="11"/>
        <v>604.71213750771415</v>
      </c>
      <c r="N33" s="1">
        <f t="shared" si="4"/>
        <v>850.28443875420555</v>
      </c>
      <c r="O33" s="1">
        <f t="shared" si="5"/>
        <v>1014.1627928410858</v>
      </c>
      <c r="P33" s="1"/>
      <c r="Q33" s="1"/>
      <c r="R33" s="1"/>
      <c r="S33" s="1"/>
      <c r="T33" s="1"/>
      <c r="U33" s="1"/>
      <c r="V33" s="1"/>
    </row>
    <row r="34" spans="1:22">
      <c r="A34">
        <v>24</v>
      </c>
      <c r="D34">
        <v>1</v>
      </c>
      <c r="G34">
        <f t="shared" si="14"/>
        <v>17</v>
      </c>
      <c r="H34">
        <f t="shared" si="15"/>
        <v>12</v>
      </c>
      <c r="I34">
        <f t="shared" si="16"/>
        <v>21</v>
      </c>
      <c r="J34">
        <f t="shared" si="17"/>
        <v>24</v>
      </c>
      <c r="K34">
        <f t="shared" si="18"/>
        <v>26</v>
      </c>
      <c r="L34" s="1">
        <f t="shared" si="10"/>
        <v>455.100558525672</v>
      </c>
      <c r="M34" s="1">
        <f t="shared" si="11"/>
        <v>637.35213750771413</v>
      </c>
      <c r="N34" s="1">
        <f t="shared" si="4"/>
        <v>898.28780645788038</v>
      </c>
      <c r="O34" s="1">
        <f t="shared" si="5"/>
        <v>1068.9033404589361</v>
      </c>
      <c r="P34" s="1"/>
      <c r="Q34" s="1"/>
      <c r="R34" s="1"/>
      <c r="S34" s="1"/>
      <c r="T34" s="1"/>
      <c r="U34" s="1"/>
      <c r="V34" s="1"/>
    </row>
    <row r="35" spans="1:22">
      <c r="A35">
        <v>25</v>
      </c>
      <c r="B35">
        <v>1</v>
      </c>
      <c r="G35">
        <f t="shared" si="14"/>
        <v>18</v>
      </c>
      <c r="H35">
        <f t="shared" si="15"/>
        <v>12</v>
      </c>
      <c r="I35">
        <f t="shared" si="16"/>
        <v>21</v>
      </c>
      <c r="J35">
        <f t="shared" si="17"/>
        <v>24</v>
      </c>
      <c r="K35">
        <f t="shared" si="18"/>
        <v>26</v>
      </c>
      <c r="L35" s="1">
        <f t="shared" si="10"/>
        <v>479.76402006413355</v>
      </c>
      <c r="M35" s="1">
        <f t="shared" si="11"/>
        <v>670.04444520002187</v>
      </c>
      <c r="N35" s="1">
        <f t="shared" si="4"/>
        <v>946.9691063376589</v>
      </c>
      <c r="O35" s="1">
        <f t="shared" si="5"/>
        <v>1123.7316133133534</v>
      </c>
      <c r="P35" s="1"/>
      <c r="Q35" s="1"/>
      <c r="R35" s="1"/>
      <c r="S35" s="1"/>
      <c r="T35" s="1"/>
      <c r="U35" s="1"/>
      <c r="V35" s="1"/>
    </row>
    <row r="36" spans="1:22">
      <c r="A36">
        <v>26</v>
      </c>
      <c r="D36">
        <v>1</v>
      </c>
      <c r="G36">
        <f t="shared" si="14"/>
        <v>18</v>
      </c>
      <c r="H36">
        <f t="shared" si="15"/>
        <v>12</v>
      </c>
      <c r="I36">
        <f t="shared" si="16"/>
        <v>22</v>
      </c>
      <c r="J36">
        <f t="shared" si="17"/>
        <v>24</v>
      </c>
      <c r="K36">
        <f t="shared" si="18"/>
        <v>26</v>
      </c>
      <c r="L36" s="1">
        <f t="shared" si="10"/>
        <v>505.37883487894834</v>
      </c>
      <c r="M36" s="1">
        <f t="shared" si="11"/>
        <v>702.78518594076263</v>
      </c>
      <c r="N36" s="1">
        <f t="shared" si="4"/>
        <v>997.52820889592761</v>
      </c>
      <c r="O36" s="1">
        <f t="shared" si="5"/>
        <v>1178.6411132386663</v>
      </c>
      <c r="P36" s="1"/>
      <c r="Q36" s="1"/>
      <c r="R36" s="1"/>
      <c r="S36" s="1"/>
      <c r="T36" s="1"/>
      <c r="U36" s="1"/>
      <c r="V36" s="1"/>
    </row>
    <row r="37" spans="1:22">
      <c r="A37">
        <v>27</v>
      </c>
      <c r="B37">
        <v>1</v>
      </c>
      <c r="G37">
        <f t="shared" si="14"/>
        <v>19</v>
      </c>
      <c r="H37">
        <f t="shared" si="15"/>
        <v>12</v>
      </c>
      <c r="I37">
        <f t="shared" si="16"/>
        <v>22</v>
      </c>
      <c r="J37">
        <f t="shared" si="17"/>
        <v>24</v>
      </c>
      <c r="K37">
        <f t="shared" si="18"/>
        <v>26</v>
      </c>
      <c r="L37" s="1">
        <f t="shared" si="10"/>
        <v>531.33419202180551</v>
      </c>
      <c r="M37" s="1">
        <f t="shared" si="11"/>
        <v>735.57090022647697</v>
      </c>
      <c r="N37" s="1">
        <f t="shared" si="4"/>
        <v>1048.7594816265516</v>
      </c>
      <c r="O37" s="1">
        <f t="shared" si="5"/>
        <v>1233.6260383012391</v>
      </c>
      <c r="P37" s="1"/>
      <c r="Q37" s="1"/>
      <c r="R37" s="1"/>
      <c r="S37" s="1"/>
      <c r="T37" s="1"/>
      <c r="U37" s="1"/>
      <c r="V37" s="1"/>
    </row>
    <row r="38" spans="1:22">
      <c r="A38">
        <v>28</v>
      </c>
      <c r="D38">
        <v>1</v>
      </c>
      <c r="G38">
        <f t="shared" si="14"/>
        <v>19</v>
      </c>
      <c r="H38">
        <f t="shared" si="15"/>
        <v>12</v>
      </c>
      <c r="I38">
        <f t="shared" si="16"/>
        <v>23</v>
      </c>
      <c r="J38">
        <f t="shared" si="17"/>
        <v>24</v>
      </c>
      <c r="K38">
        <f t="shared" si="18"/>
        <v>26</v>
      </c>
      <c r="L38" s="1">
        <f t="shared" si="10"/>
        <v>558.23993914824223</v>
      </c>
      <c r="M38" s="1">
        <f t="shared" si="11"/>
        <v>768.39848643337348</v>
      </c>
      <c r="N38" s="1">
        <f t="shared" si="4"/>
        <v>1101.8666556665366</v>
      </c>
      <c r="O38" s="1">
        <f t="shared" si="5"/>
        <v>1288.6811867674678</v>
      </c>
      <c r="P38" s="1"/>
      <c r="Q38" s="1"/>
      <c r="R38" s="1"/>
      <c r="S38" s="1"/>
      <c r="T38" s="1"/>
      <c r="U38" s="1"/>
      <c r="V38" s="1"/>
    </row>
    <row r="39" spans="1:22">
      <c r="A39">
        <v>29</v>
      </c>
      <c r="B39">
        <v>1</v>
      </c>
      <c r="G39">
        <f t="shared" si="14"/>
        <v>20</v>
      </c>
      <c r="H39">
        <f t="shared" si="15"/>
        <v>12</v>
      </c>
      <c r="I39">
        <f t="shared" si="16"/>
        <v>23</v>
      </c>
      <c r="J39">
        <f t="shared" si="17"/>
        <v>24</v>
      </c>
      <c r="K39">
        <f t="shared" si="18"/>
        <v>26</v>
      </c>
      <c r="L39" s="1">
        <f t="shared" si="10"/>
        <v>585.48382803713116</v>
      </c>
      <c r="M39" s="1">
        <f t="shared" si="11"/>
        <v>801.26515310004015</v>
      </c>
      <c r="N39" s="1">
        <f t="shared" si="4"/>
        <v>1155.6412615880581</v>
      </c>
      <c r="O39" s="1">
        <f t="shared" si="5"/>
        <v>1343.8018770771087</v>
      </c>
      <c r="P39" s="1"/>
      <c r="Q39" s="1"/>
      <c r="R39" s="1"/>
      <c r="S39" s="1"/>
      <c r="T39" s="1"/>
      <c r="U39" s="1"/>
      <c r="V39" s="1"/>
    </row>
    <row r="40" spans="1:22" ht="14.25" customHeight="1">
      <c r="A40">
        <v>30</v>
      </c>
      <c r="D40">
        <v>1</v>
      </c>
      <c r="G40">
        <f t="shared" si="14"/>
        <v>20</v>
      </c>
      <c r="H40">
        <f t="shared" si="15"/>
        <v>12</v>
      </c>
      <c r="I40">
        <f t="shared" si="16"/>
        <v>24</v>
      </c>
      <c r="J40">
        <f t="shared" si="17"/>
        <v>24</v>
      </c>
      <c r="K40">
        <f t="shared" si="18"/>
        <v>26</v>
      </c>
      <c r="L40" s="1">
        <f t="shared" si="10"/>
        <v>613.67737642422799</v>
      </c>
      <c r="M40" s="1">
        <f t="shared" si="11"/>
        <v>834.16837890649174</v>
      </c>
      <c r="N40" s="1">
        <f t="shared" si="4"/>
        <v>1211.2903269703424</v>
      </c>
      <c r="O40" s="1">
        <f t="shared" si="5"/>
        <v>1398.9838807241351</v>
      </c>
      <c r="P40" s="1"/>
      <c r="Q40" s="1"/>
      <c r="R40" s="1"/>
      <c r="S40" s="1"/>
      <c r="T40" s="1"/>
      <c r="U40" s="1"/>
      <c r="V40" s="1"/>
    </row>
    <row r="41" spans="1:22">
      <c r="A41">
        <v>31</v>
      </c>
      <c r="B41">
        <v>1</v>
      </c>
      <c r="G41">
        <f t="shared" si="14"/>
        <v>21</v>
      </c>
      <c r="H41">
        <f t="shared" si="15"/>
        <v>12</v>
      </c>
      <c r="I41">
        <f t="shared" si="16"/>
        <v>24</v>
      </c>
      <c r="J41">
        <f t="shared" si="17"/>
        <v>24</v>
      </c>
      <c r="K41">
        <f t="shared" si="18"/>
        <v>26</v>
      </c>
      <c r="L41" s="1">
        <f t="shared" si="10"/>
        <v>642.20706392422801</v>
      </c>
      <c r="M41" s="1">
        <f t="shared" si="11"/>
        <v>867.10587890649174</v>
      </c>
      <c r="N41" s="1">
        <f t="shared" si="4"/>
        <v>1267.6028713590531</v>
      </c>
      <c r="O41" s="1">
        <f t="shared" si="5"/>
        <v>1454.2233656249605</v>
      </c>
      <c r="P41" s="1"/>
      <c r="Q41" s="1"/>
      <c r="R41" s="1"/>
      <c r="S41" s="1"/>
      <c r="T41" s="1"/>
      <c r="U41" s="1"/>
      <c r="V41" s="1"/>
    </row>
    <row r="42" spans="1:22">
      <c r="A42">
        <v>32</v>
      </c>
      <c r="D42">
        <v>1</v>
      </c>
      <c r="G42">
        <f t="shared" si="14"/>
        <v>21</v>
      </c>
      <c r="H42">
        <f t="shared" si="15"/>
        <v>12</v>
      </c>
      <c r="I42">
        <f t="shared" si="16"/>
        <v>25</v>
      </c>
      <c r="J42">
        <f t="shared" si="17"/>
        <v>24</v>
      </c>
      <c r="K42">
        <f t="shared" si="18"/>
        <v>26</v>
      </c>
      <c r="L42" s="1">
        <f t="shared" si="10"/>
        <v>671.68585180301591</v>
      </c>
      <c r="M42" s="1">
        <f t="shared" si="11"/>
        <v>900.07557587618874</v>
      </c>
      <c r="N42" s="1">
        <f t="shared" si="4"/>
        <v>1325.7887716059317</v>
      </c>
      <c r="O42" s="1">
        <f t="shared" si="5"/>
        <v>1509.5168480672337</v>
      </c>
      <c r="P42" s="1"/>
      <c r="Q42" s="1"/>
      <c r="R42" s="1"/>
      <c r="S42" s="1"/>
      <c r="T42" s="1"/>
      <c r="U42" s="1"/>
      <c r="V42" s="1"/>
    </row>
    <row r="43" spans="1:22">
      <c r="A43">
        <v>33</v>
      </c>
      <c r="B43">
        <v>1</v>
      </c>
      <c r="G43">
        <f t="shared" si="14"/>
        <v>22</v>
      </c>
      <c r="H43">
        <f t="shared" si="15"/>
        <v>12</v>
      </c>
      <c r="I43">
        <f t="shared" si="16"/>
        <v>25</v>
      </c>
      <c r="J43">
        <f t="shared" si="17"/>
        <v>24</v>
      </c>
      <c r="K43">
        <f t="shared" si="18"/>
        <v>26</v>
      </c>
      <c r="L43" s="1">
        <f t="shared" si="10"/>
        <v>701.49908709713361</v>
      </c>
      <c r="M43" s="1">
        <f t="shared" si="11"/>
        <v>933.07557587618874</v>
      </c>
      <c r="N43" s="1">
        <f t="shared" si="4"/>
        <v>1384.6348117481896</v>
      </c>
      <c r="O43" s="1">
        <f t="shared" si="5"/>
        <v>1564.8611517249867</v>
      </c>
      <c r="P43" s="1"/>
      <c r="Q43" s="1"/>
      <c r="R43" s="1"/>
      <c r="S43" s="1"/>
      <c r="T43" s="1"/>
      <c r="U43" s="1"/>
      <c r="V43" s="1"/>
    </row>
    <row r="44" spans="1:22">
      <c r="A44">
        <v>34</v>
      </c>
      <c r="D44">
        <v>1</v>
      </c>
      <c r="G44">
        <f t="shared" si="14"/>
        <v>22</v>
      </c>
      <c r="H44">
        <f t="shared" si="15"/>
        <v>12</v>
      </c>
      <c r="I44">
        <f t="shared" si="16"/>
        <v>26</v>
      </c>
      <c r="J44">
        <f t="shared" si="17"/>
        <v>24</v>
      </c>
      <c r="K44">
        <f t="shared" si="18"/>
        <v>26</v>
      </c>
      <c r="L44" s="1">
        <f t="shared" si="10"/>
        <v>732.26099185903843</v>
      </c>
      <c r="M44" s="1">
        <f t="shared" si="11"/>
        <v>966.1041473047602</v>
      </c>
      <c r="N44" s="1">
        <f t="shared" si="4"/>
        <v>1445.353357206707</v>
      </c>
      <c r="O44" s="1">
        <f t="shared" si="5"/>
        <v>1620.2533725287637</v>
      </c>
      <c r="P44" s="1"/>
      <c r="Q44" s="1"/>
      <c r="R44" s="1"/>
      <c r="S44" s="1"/>
      <c r="T44" s="1"/>
      <c r="U44" s="1"/>
      <c r="V44" s="1"/>
    </row>
    <row r="45" spans="1:22">
      <c r="A45">
        <v>35</v>
      </c>
      <c r="B45">
        <v>1</v>
      </c>
      <c r="G45">
        <f t="shared" si="14"/>
        <v>23</v>
      </c>
      <c r="H45">
        <f t="shared" si="15"/>
        <v>12</v>
      </c>
      <c r="I45">
        <f t="shared" si="16"/>
        <v>26</v>
      </c>
      <c r="J45">
        <f t="shared" si="17"/>
        <v>24</v>
      </c>
      <c r="K45">
        <f t="shared" si="18"/>
        <v>26</v>
      </c>
      <c r="L45" s="1">
        <f t="shared" si="10"/>
        <v>763.35589926644582</v>
      </c>
      <c r="M45" s="1">
        <f t="shared" si="11"/>
        <v>999.15970286031575</v>
      </c>
      <c r="N45" s="1">
        <f t="shared" si="4"/>
        <v>1506.7291908411437</v>
      </c>
      <c r="O45" s="1">
        <f t="shared" si="5"/>
        <v>1675.6908484148969</v>
      </c>
      <c r="P45" s="1"/>
      <c r="Q45" s="1"/>
      <c r="R45" s="1"/>
      <c r="S45" s="1"/>
      <c r="T45" s="1"/>
      <c r="U45" s="1"/>
      <c r="V45" s="1"/>
    </row>
    <row r="46" spans="1:22">
      <c r="A46">
        <v>36</v>
      </c>
      <c r="D46">
        <v>1</v>
      </c>
      <c r="G46">
        <f t="shared" ref="G46:G82" si="19">B46+G45</f>
        <v>23</v>
      </c>
      <c r="H46">
        <f t="shared" ref="H46:H82" si="20">C46+H45</f>
        <v>12</v>
      </c>
      <c r="I46">
        <f t="shared" ref="I46:I82" si="21">D46+I45</f>
        <v>27</v>
      </c>
      <c r="J46">
        <f t="shared" ref="J46:J82" si="22">E46+J45</f>
        <v>24</v>
      </c>
      <c r="K46">
        <f t="shared" ref="K46:K82" si="23">F46+K45</f>
        <v>26</v>
      </c>
      <c r="L46" s="1">
        <f t="shared" ref="L46:L82" si="24">L45+(I46+G46/3)*$B$7*(A46/(A46+1))</f>
        <v>795.399142509689</v>
      </c>
      <c r="M46" s="1">
        <f t="shared" ref="M46:M82" si="25">M45+(K46+J46/3)*$B$8*(A46/(A46+1))</f>
        <v>1032.2407839413968</v>
      </c>
      <c r="N46" s="1">
        <f t="shared" ref="N46:N82" si="26">POWER($N$7,6)*L46</f>
        <v>1569.9768712615262</v>
      </c>
      <c r="O46" s="1">
        <f t="shared" ref="O46:O82" si="27">POWER($O$7,6)*M46</f>
        <v>1731.171133162718</v>
      </c>
      <c r="P46" s="1"/>
      <c r="Q46" s="1"/>
      <c r="R46" s="1"/>
      <c r="S46" s="1"/>
      <c r="T46" s="1"/>
      <c r="U46" s="1"/>
      <c r="V46" s="1"/>
    </row>
    <row r="47" spans="1:22">
      <c r="A47">
        <v>37</v>
      </c>
      <c r="B47">
        <v>1</v>
      </c>
      <c r="G47">
        <f t="shared" si="19"/>
        <v>24</v>
      </c>
      <c r="H47">
        <f t="shared" si="20"/>
        <v>12</v>
      </c>
      <c r="I47">
        <f t="shared" si="21"/>
        <v>27</v>
      </c>
      <c r="J47">
        <f t="shared" si="22"/>
        <v>24</v>
      </c>
      <c r="K47">
        <f t="shared" si="23"/>
        <v>26</v>
      </c>
      <c r="L47" s="1">
        <f t="shared" si="24"/>
        <v>827.774142509689</v>
      </c>
      <c r="M47" s="1">
        <f t="shared" si="25"/>
        <v>1065.3460470992916</v>
      </c>
      <c r="N47" s="1">
        <f t="shared" si="26"/>
        <v>1633.8793806943581</v>
      </c>
      <c r="O47" s="1">
        <f t="shared" si="27"/>
        <v>1786.6919736742439</v>
      </c>
      <c r="P47" s="1"/>
      <c r="Q47" s="1"/>
      <c r="R47" s="1"/>
      <c r="S47" s="1"/>
      <c r="T47" s="1"/>
      <c r="U47" s="1"/>
      <c r="V47" s="1"/>
    </row>
    <row r="48" spans="1:22">
      <c r="A48">
        <v>38</v>
      </c>
      <c r="G48">
        <f t="shared" si="19"/>
        <v>24</v>
      </c>
      <c r="H48">
        <f t="shared" si="20"/>
        <v>12</v>
      </c>
      <c r="I48">
        <f t="shared" si="21"/>
        <v>27</v>
      </c>
      <c r="J48">
        <f t="shared" si="22"/>
        <v>24</v>
      </c>
      <c r="K48">
        <f t="shared" si="23"/>
        <v>26</v>
      </c>
      <c r="L48" s="1">
        <f t="shared" si="24"/>
        <v>860.17157840712491</v>
      </c>
      <c r="M48" s="1">
        <f t="shared" si="25"/>
        <v>1098.4742522274967</v>
      </c>
      <c r="N48" s="1">
        <f t="shared" si="26"/>
        <v>1697.8261746105115</v>
      </c>
      <c r="O48" s="1">
        <f t="shared" si="27"/>
        <v>1842.2512901667199</v>
      </c>
      <c r="P48" s="1"/>
      <c r="Q48" s="1"/>
      <c r="R48" s="1"/>
      <c r="S48" s="1"/>
      <c r="T48" s="1"/>
      <c r="U48" s="1"/>
      <c r="V48" s="1"/>
    </row>
    <row r="49" spans="1:22">
      <c r="A49">
        <v>39</v>
      </c>
      <c r="G49">
        <f t="shared" si="19"/>
        <v>24</v>
      </c>
      <c r="H49">
        <f t="shared" si="20"/>
        <v>12</v>
      </c>
      <c r="I49">
        <f t="shared" si="21"/>
        <v>27</v>
      </c>
      <c r="J49">
        <f t="shared" si="22"/>
        <v>24</v>
      </c>
      <c r="K49">
        <f t="shared" si="23"/>
        <v>26</v>
      </c>
      <c r="L49" s="1">
        <f t="shared" si="24"/>
        <v>892.59032840712496</v>
      </c>
      <c r="M49" s="1">
        <f t="shared" si="25"/>
        <v>1131.6242522274968</v>
      </c>
      <c r="N49" s="1">
        <f t="shared" si="26"/>
        <v>1761.8150387858204</v>
      </c>
      <c r="O49" s="1">
        <f t="shared" si="27"/>
        <v>1897.8471588410994</v>
      </c>
      <c r="P49" s="1"/>
      <c r="Q49" s="1"/>
      <c r="R49" s="1"/>
      <c r="S49" s="1"/>
      <c r="T49" s="1"/>
      <c r="U49" s="1"/>
      <c r="V49" s="1"/>
    </row>
    <row r="50" spans="1:22">
      <c r="A50">
        <v>40</v>
      </c>
      <c r="G50">
        <f t="shared" si="19"/>
        <v>24</v>
      </c>
      <c r="H50">
        <f t="shared" si="20"/>
        <v>12</v>
      </c>
      <c r="I50">
        <f t="shared" si="21"/>
        <v>27</v>
      </c>
      <c r="J50">
        <f t="shared" si="22"/>
        <v>24</v>
      </c>
      <c r="K50">
        <f t="shared" si="23"/>
        <v>26</v>
      </c>
      <c r="L50" s="1">
        <f t="shared" si="24"/>
        <v>925.0293527973688</v>
      </c>
      <c r="M50" s="1">
        <f t="shared" si="25"/>
        <v>1164.7949839348139</v>
      </c>
      <c r="N50" s="1">
        <f t="shared" si="26"/>
        <v>1825.8439210125209</v>
      </c>
      <c r="O50" s="1">
        <f t="shared" si="27"/>
        <v>1953.4777966641179</v>
      </c>
      <c r="P50" s="1"/>
      <c r="Q50" s="1"/>
      <c r="R50" s="1"/>
      <c r="S50" s="1"/>
      <c r="T50" s="1"/>
      <c r="U50" s="1"/>
      <c r="V50" s="1"/>
    </row>
    <row r="51" spans="1:22">
      <c r="A51">
        <v>41</v>
      </c>
      <c r="G51">
        <f t="shared" si="19"/>
        <v>24</v>
      </c>
      <c r="H51">
        <f t="shared" si="20"/>
        <v>12</v>
      </c>
      <c r="I51">
        <f t="shared" si="21"/>
        <v>27</v>
      </c>
      <c r="J51">
        <f t="shared" si="22"/>
        <v>24</v>
      </c>
      <c r="K51">
        <f t="shared" si="23"/>
        <v>26</v>
      </c>
      <c r="L51" s="1">
        <f t="shared" si="24"/>
        <v>957.48768613070217</v>
      </c>
      <c r="M51" s="1">
        <f t="shared" si="25"/>
        <v>1197.98546012529</v>
      </c>
      <c r="N51" s="1">
        <f t="shared" si="26"/>
        <v>1889.9109156691184</v>
      </c>
      <c r="O51" s="1">
        <f t="shared" si="27"/>
        <v>2009.1415479620312</v>
      </c>
      <c r="P51" s="1"/>
      <c r="Q51" s="1"/>
      <c r="R51" s="1"/>
      <c r="S51" s="1"/>
      <c r="T51" s="1"/>
      <c r="U51" s="1"/>
      <c r="V51" s="1"/>
    </row>
    <row r="52" spans="1:22">
      <c r="A52">
        <v>42</v>
      </c>
      <c r="G52">
        <f t="shared" si="19"/>
        <v>24</v>
      </c>
      <c r="H52">
        <f t="shared" si="20"/>
        <v>12</v>
      </c>
      <c r="I52">
        <f t="shared" si="21"/>
        <v>27</v>
      </c>
      <c r="J52">
        <f t="shared" si="22"/>
        <v>24</v>
      </c>
      <c r="K52">
        <f t="shared" si="23"/>
        <v>26</v>
      </c>
      <c r="L52" s="1">
        <f t="shared" si="24"/>
        <v>989.96443031674869</v>
      </c>
      <c r="M52" s="1">
        <f t="shared" si="25"/>
        <v>1231.1947624508714</v>
      </c>
      <c r="N52" s="1">
        <f t="shared" si="26"/>
        <v>1954.0142500844545</v>
      </c>
      <c r="O52" s="1">
        <f t="shared" si="27"/>
        <v>2064.8368725732157</v>
      </c>
      <c r="P52" s="1"/>
      <c r="Q52" s="1"/>
      <c r="R52" s="1"/>
      <c r="S52" s="1"/>
      <c r="T52" s="1"/>
      <c r="U52" s="1"/>
      <c r="V52" s="1"/>
    </row>
    <row r="53" spans="1:22">
      <c r="A53">
        <v>43</v>
      </c>
      <c r="G53">
        <f t="shared" si="19"/>
        <v>24</v>
      </c>
      <c r="H53">
        <f t="shared" si="20"/>
        <v>12</v>
      </c>
      <c r="I53">
        <f t="shared" si="21"/>
        <v>27</v>
      </c>
      <c r="J53">
        <f t="shared" si="22"/>
        <v>24</v>
      </c>
      <c r="K53">
        <f t="shared" si="23"/>
        <v>26</v>
      </c>
      <c r="L53" s="1">
        <f t="shared" si="24"/>
        <v>1022.4587484985668</v>
      </c>
      <c r="M53" s="1">
        <f t="shared" si="25"/>
        <v>1264.4220351781441</v>
      </c>
      <c r="N53" s="1">
        <f t="shared" si="26"/>
        <v>2018.152272451314</v>
      </c>
      <c r="O53" s="1">
        <f t="shared" si="27"/>
        <v>2120.5623353470692</v>
      </c>
      <c r="P53" s="1"/>
      <c r="Q53" s="1"/>
      <c r="R53" s="1"/>
      <c r="S53" s="1"/>
      <c r="T53" s="1"/>
      <c r="U53" s="1"/>
      <c r="V53" s="1"/>
    </row>
    <row r="54" spans="1:22">
      <c r="A54">
        <v>44</v>
      </c>
      <c r="G54">
        <f t="shared" si="19"/>
        <v>24</v>
      </c>
      <c r="H54">
        <f t="shared" si="20"/>
        <v>12</v>
      </c>
      <c r="I54">
        <f t="shared" si="21"/>
        <v>27</v>
      </c>
      <c r="J54">
        <f t="shared" si="22"/>
        <v>24</v>
      </c>
      <c r="K54">
        <f t="shared" si="23"/>
        <v>26</v>
      </c>
      <c r="L54" s="1">
        <f t="shared" si="24"/>
        <v>1054.969859609678</v>
      </c>
      <c r="M54" s="1">
        <f t="shared" si="25"/>
        <v>1297.6664796225887</v>
      </c>
      <c r="N54" s="1">
        <f t="shared" si="26"/>
        <v>2082.3234410829632</v>
      </c>
      <c r="O54" s="1">
        <f t="shared" si="27"/>
        <v>2176.3165968096946</v>
      </c>
      <c r="P54" s="1"/>
      <c r="Q54" s="1"/>
      <c r="R54" s="1"/>
      <c r="S54" s="1"/>
      <c r="T54" s="1"/>
      <c r="U54" s="1"/>
      <c r="V54" s="1"/>
    </row>
    <row r="55" spans="1:22">
      <c r="A55">
        <v>45</v>
      </c>
      <c r="G55">
        <f t="shared" si="19"/>
        <v>24</v>
      </c>
      <c r="H55">
        <f t="shared" si="20"/>
        <v>12</v>
      </c>
      <c r="I55">
        <f t="shared" si="21"/>
        <v>27</v>
      </c>
      <c r="J55">
        <f t="shared" si="22"/>
        <v>24</v>
      </c>
      <c r="K55">
        <f t="shared" si="23"/>
        <v>26</v>
      </c>
      <c r="L55" s="1">
        <f t="shared" si="24"/>
        <v>1087.4970335227215</v>
      </c>
      <c r="M55" s="1">
        <f t="shared" si="25"/>
        <v>1330.9273491878062</v>
      </c>
      <c r="N55" s="1">
        <f t="shared" si="26"/>
        <v>2146.5263148374534</v>
      </c>
      <c r="O55" s="1">
        <f t="shared" si="27"/>
        <v>2232.0984048441887</v>
      </c>
      <c r="P55" s="1"/>
      <c r="Q55" s="1"/>
      <c r="R55" s="1"/>
      <c r="S55" s="1"/>
      <c r="T55" s="1"/>
      <c r="U55" s="1"/>
      <c r="V55" s="1"/>
    </row>
    <row r="56" spans="1:22">
      <c r="A56">
        <v>46</v>
      </c>
      <c r="G56">
        <f t="shared" si="19"/>
        <v>24</v>
      </c>
      <c r="H56">
        <f t="shared" si="20"/>
        <v>12</v>
      </c>
      <c r="I56">
        <f t="shared" si="21"/>
        <v>27</v>
      </c>
      <c r="J56">
        <f t="shared" si="22"/>
        <v>24</v>
      </c>
      <c r="K56">
        <f t="shared" si="23"/>
        <v>26</v>
      </c>
      <c r="L56" s="1">
        <f t="shared" si="24"/>
        <v>1120.0395867142108</v>
      </c>
      <c r="M56" s="1">
        <f t="shared" si="25"/>
        <v>1364.203944932487</v>
      </c>
      <c r="N56" s="1">
        <f t="shared" si="26"/>
        <v>2210.7595445606221</v>
      </c>
      <c r="O56" s="1">
        <f t="shared" si="27"/>
        <v>2287.9065872560045</v>
      </c>
      <c r="P56" s="1"/>
      <c r="Q56" s="1"/>
      <c r="R56" s="1"/>
      <c r="S56" s="1"/>
      <c r="T56" s="1"/>
      <c r="U56" s="1"/>
      <c r="V56" s="1"/>
    </row>
    <row r="57" spans="1:22">
      <c r="A57">
        <v>47</v>
      </c>
      <c r="G57">
        <f t="shared" si="19"/>
        <v>24</v>
      </c>
      <c r="H57">
        <f t="shared" si="20"/>
        <v>12</v>
      </c>
      <c r="I57">
        <f t="shared" si="21"/>
        <v>27</v>
      </c>
      <c r="J57">
        <f t="shared" si="22"/>
        <v>24</v>
      </c>
      <c r="K57">
        <f t="shared" si="23"/>
        <v>26</v>
      </c>
      <c r="L57" s="1">
        <f t="shared" si="24"/>
        <v>1152.5968783808776</v>
      </c>
      <c r="M57" s="1">
        <f t="shared" si="25"/>
        <v>1397.4956115991538</v>
      </c>
      <c r="N57" s="1">
        <f t="shared" si="26"/>
        <v>2275.0218654204409</v>
      </c>
      <c r="O57" s="1">
        <f t="shared" si="27"/>
        <v>2343.7400451127528</v>
      </c>
      <c r="P57" s="1"/>
      <c r="Q57" s="1"/>
      <c r="R57" s="1"/>
      <c r="S57" s="1"/>
      <c r="T57" s="1"/>
      <c r="U57" s="1"/>
      <c r="V57" s="1"/>
    </row>
    <row r="58" spans="1:22">
      <c r="A58">
        <v>48</v>
      </c>
      <c r="G58">
        <f t="shared" si="19"/>
        <v>24</v>
      </c>
      <c r="H58">
        <f t="shared" si="20"/>
        <v>12</v>
      </c>
      <c r="I58">
        <f t="shared" si="21"/>
        <v>27</v>
      </c>
      <c r="J58">
        <f t="shared" si="22"/>
        <v>24</v>
      </c>
      <c r="K58">
        <f t="shared" si="23"/>
        <v>26</v>
      </c>
      <c r="L58" s="1">
        <f t="shared" si="24"/>
        <v>1185.1683069523062</v>
      </c>
      <c r="M58" s="1">
        <f t="shared" si="25"/>
        <v>1430.8017340481333</v>
      </c>
      <c r="N58" s="1">
        <f t="shared" si="26"/>
        <v>2339.3120900235772</v>
      </c>
      <c r="O58" s="1">
        <f t="shared" si="27"/>
        <v>2399.5977467636203</v>
      </c>
      <c r="P58" s="1"/>
      <c r="Q58" s="1"/>
      <c r="R58" s="1"/>
      <c r="S58" s="1"/>
      <c r="T58" s="1"/>
      <c r="U58" s="1"/>
      <c r="V58" s="1"/>
    </row>
    <row r="59" spans="1:22">
      <c r="A59">
        <v>49</v>
      </c>
      <c r="G59">
        <f t="shared" si="19"/>
        <v>24</v>
      </c>
      <c r="H59">
        <f t="shared" si="20"/>
        <v>12</v>
      </c>
      <c r="I59">
        <f t="shared" si="21"/>
        <v>27</v>
      </c>
      <c r="J59">
        <f t="shared" si="22"/>
        <v>24</v>
      </c>
      <c r="K59">
        <f t="shared" si="23"/>
        <v>26</v>
      </c>
      <c r="L59" s="1">
        <f t="shared" si="24"/>
        <v>1217.7533069523063</v>
      </c>
      <c r="M59" s="1">
        <f t="shared" si="25"/>
        <v>1464.1217340481332</v>
      </c>
      <c r="N59" s="1">
        <f t="shared" si="26"/>
        <v>2403.6291022202981</v>
      </c>
      <c r="O59" s="1">
        <f t="shared" si="27"/>
        <v>2455.4787224568422</v>
      </c>
      <c r="P59" s="1"/>
      <c r="Q59" s="1"/>
      <c r="R59" s="1"/>
      <c r="S59" s="1"/>
      <c r="T59" s="1"/>
      <c r="U59" s="1"/>
      <c r="V59" s="1"/>
    </row>
    <row r="60" spans="1:22">
      <c r="A60">
        <v>50</v>
      </c>
      <c r="G60">
        <f t="shared" si="19"/>
        <v>24</v>
      </c>
      <c r="H60">
        <f t="shared" si="20"/>
        <v>12</v>
      </c>
      <c r="I60">
        <f t="shared" si="21"/>
        <v>27</v>
      </c>
      <c r="J60">
        <f t="shared" si="22"/>
        <v>24</v>
      </c>
      <c r="K60">
        <f t="shared" si="23"/>
        <v>26</v>
      </c>
      <c r="L60" s="1">
        <f t="shared" si="24"/>
        <v>1250.3513461679925</v>
      </c>
      <c r="M60" s="1">
        <f t="shared" si="25"/>
        <v>1497.4550673814665</v>
      </c>
      <c r="N60" s="1">
        <f t="shared" si="26"/>
        <v>2467.9718515167369</v>
      </c>
      <c r="O60" s="1">
        <f t="shared" si="27"/>
        <v>2511.3820594848758</v>
      </c>
      <c r="P60" s="1"/>
      <c r="Q60" s="1"/>
      <c r="R60" s="1"/>
      <c r="S60" s="1"/>
      <c r="T60" s="1"/>
      <c r="U60" s="1"/>
      <c r="V60" s="1"/>
    </row>
    <row r="61" spans="1:22">
      <c r="A61">
        <v>51</v>
      </c>
      <c r="G61">
        <f t="shared" si="19"/>
        <v>24</v>
      </c>
      <c r="H61">
        <f t="shared" si="20"/>
        <v>12</v>
      </c>
      <c r="I61">
        <f t="shared" si="21"/>
        <v>27</v>
      </c>
      <c r="J61">
        <f t="shared" si="22"/>
        <v>24</v>
      </c>
      <c r="K61">
        <f t="shared" si="23"/>
        <v>26</v>
      </c>
      <c r="L61" s="1">
        <f t="shared" si="24"/>
        <v>1282.9619230910694</v>
      </c>
      <c r="M61" s="1">
        <f t="shared" si="25"/>
        <v>1530.8012212276203</v>
      </c>
      <c r="N61" s="1">
        <f t="shared" si="26"/>
        <v>2532.339348024444</v>
      </c>
      <c r="O61" s="1">
        <f t="shared" si="27"/>
        <v>2567.3068977963812</v>
      </c>
      <c r="P61" s="1"/>
      <c r="Q61" s="1"/>
      <c r="R61" s="1"/>
      <c r="S61" s="1"/>
      <c r="T61" s="1"/>
      <c r="U61" s="1"/>
      <c r="V61" s="1"/>
    </row>
    <row r="62" spans="1:22">
      <c r="A62">
        <v>52</v>
      </c>
      <c r="G62">
        <f t="shared" si="19"/>
        <v>24</v>
      </c>
      <c r="H62">
        <f t="shared" si="20"/>
        <v>12</v>
      </c>
      <c r="I62">
        <f t="shared" si="21"/>
        <v>27</v>
      </c>
      <c r="J62">
        <f t="shared" si="22"/>
        <v>24</v>
      </c>
      <c r="K62">
        <f t="shared" si="23"/>
        <v>26</v>
      </c>
      <c r="L62" s="1">
        <f t="shared" si="24"/>
        <v>1315.5845646005034</v>
      </c>
      <c r="M62" s="1">
        <f t="shared" si="25"/>
        <v>1564.1597117936581</v>
      </c>
      <c r="N62" s="1">
        <f t="shared" si="26"/>
        <v>2596.7306578863904</v>
      </c>
      <c r="O62" s="1">
        <f t="shared" si="27"/>
        <v>2623.2524260221717</v>
      </c>
      <c r="P62" s="1"/>
      <c r="Q62" s="1"/>
      <c r="R62" s="1"/>
      <c r="S62" s="1"/>
      <c r="T62" s="1"/>
      <c r="U62" s="1"/>
      <c r="V62" s="1"/>
    </row>
    <row r="63" spans="1:22">
      <c r="A63">
        <v>53</v>
      </c>
      <c r="G63">
        <f t="shared" si="19"/>
        <v>24</v>
      </c>
      <c r="H63">
        <f t="shared" si="20"/>
        <v>12</v>
      </c>
      <c r="I63">
        <f t="shared" si="21"/>
        <v>27</v>
      </c>
      <c r="J63">
        <f t="shared" si="22"/>
        <v>24</v>
      </c>
      <c r="K63">
        <f t="shared" si="23"/>
        <v>26</v>
      </c>
      <c r="L63" s="1">
        <f t="shared" si="24"/>
        <v>1348.2188238597628</v>
      </c>
      <c r="M63" s="1">
        <f t="shared" si="25"/>
        <v>1597.5300821640285</v>
      </c>
      <c r="N63" s="1">
        <f t="shared" si="26"/>
        <v>2661.1448991264924</v>
      </c>
      <c r="O63" s="1">
        <f t="shared" si="27"/>
        <v>2679.217877869125</v>
      </c>
      <c r="P63" s="1"/>
      <c r="Q63" s="1"/>
      <c r="R63" s="1"/>
      <c r="S63" s="1"/>
      <c r="T63" s="1"/>
      <c r="U63" s="1"/>
      <c r="V63" s="1"/>
    </row>
    <row r="64" spans="1:22">
      <c r="A64">
        <v>54</v>
      </c>
      <c r="G64">
        <f t="shared" si="19"/>
        <v>24</v>
      </c>
      <c r="H64">
        <f t="shared" si="20"/>
        <v>12</v>
      </c>
      <c r="I64">
        <f t="shared" si="21"/>
        <v>27</v>
      </c>
      <c r="J64">
        <f t="shared" si="22"/>
        <v>24</v>
      </c>
      <c r="K64">
        <f t="shared" si="23"/>
        <v>26</v>
      </c>
      <c r="L64" s="1">
        <f t="shared" si="24"/>
        <v>1380.8642784052174</v>
      </c>
      <c r="M64" s="1">
        <f t="shared" si="25"/>
        <v>1630.9119003458468</v>
      </c>
      <c r="N64" s="1">
        <f t="shared" si="26"/>
        <v>2725.581237876454</v>
      </c>
      <c r="O64" s="1">
        <f t="shared" si="27"/>
        <v>2735.2025288419268</v>
      </c>
      <c r="P64" s="1"/>
      <c r="Q64" s="1"/>
      <c r="R64" s="1"/>
      <c r="S64" s="1"/>
      <c r="T64" s="1"/>
      <c r="U64" s="1"/>
      <c r="V64" s="1"/>
    </row>
    <row r="65" spans="1:22">
      <c r="A65">
        <v>55</v>
      </c>
      <c r="G65">
        <f t="shared" si="19"/>
        <v>24</v>
      </c>
      <c r="H65">
        <f t="shared" si="20"/>
        <v>12</v>
      </c>
      <c r="I65">
        <f t="shared" si="21"/>
        <v>27</v>
      </c>
      <c r="J65">
        <f t="shared" si="22"/>
        <v>24</v>
      </c>
      <c r="K65">
        <f t="shared" si="23"/>
        <v>26</v>
      </c>
      <c r="L65" s="1">
        <f t="shared" si="24"/>
        <v>1413.5205284052174</v>
      </c>
      <c r="M65" s="1">
        <f t="shared" si="25"/>
        <v>1664.3047574887039</v>
      </c>
      <c r="N65" s="1">
        <f t="shared" si="26"/>
        <v>2790.038884939494</v>
      </c>
      <c r="O65" s="1">
        <f t="shared" si="27"/>
        <v>2791.2056932575101</v>
      </c>
      <c r="P65" s="1"/>
      <c r="Q65" s="1"/>
      <c r="R65" s="1"/>
      <c r="S65" s="1"/>
      <c r="T65" s="1"/>
      <c r="U65" s="1"/>
      <c r="V65" s="1"/>
    </row>
    <row r="66" spans="1:22">
      <c r="A66">
        <v>56</v>
      </c>
      <c r="G66">
        <f t="shared" si="19"/>
        <v>24</v>
      </c>
      <c r="H66">
        <f t="shared" si="20"/>
        <v>12</v>
      </c>
      <c r="I66">
        <f t="shared" si="21"/>
        <v>27</v>
      </c>
      <c r="J66">
        <f t="shared" si="22"/>
        <v>24</v>
      </c>
      <c r="K66">
        <f t="shared" si="23"/>
        <v>26</v>
      </c>
      <c r="L66" s="1">
        <f t="shared" si="24"/>
        <v>1446.1871950718842</v>
      </c>
      <c r="M66" s="1">
        <f t="shared" si="25"/>
        <v>1697.7082662606338</v>
      </c>
      <c r="N66" s="1">
        <f t="shared" si="26"/>
        <v>2854.5170926555047</v>
      </c>
      <c r="O66" s="1">
        <f t="shared" si="27"/>
        <v>2847.2267215213919</v>
      </c>
      <c r="P66" s="1"/>
      <c r="Q66" s="1"/>
      <c r="R66" s="1"/>
      <c r="S66" s="1"/>
      <c r="T66" s="1"/>
      <c r="U66" s="1"/>
      <c r="V66" s="1"/>
    </row>
    <row r="67" spans="1:22">
      <c r="A67">
        <v>57</v>
      </c>
      <c r="G67">
        <f t="shared" si="19"/>
        <v>24</v>
      </c>
      <c r="H67">
        <f t="shared" si="20"/>
        <v>12</v>
      </c>
      <c r="I67">
        <f t="shared" si="21"/>
        <v>27</v>
      </c>
      <c r="J67">
        <f t="shared" si="22"/>
        <v>24</v>
      </c>
      <c r="K67">
        <f t="shared" si="23"/>
        <v>26</v>
      </c>
      <c r="L67" s="1">
        <f t="shared" si="24"/>
        <v>1478.8639192098151</v>
      </c>
      <c r="M67" s="1">
        <f t="shared" si="25"/>
        <v>1731.1220593640821</v>
      </c>
      <c r="N67" s="1">
        <f t="shared" si="26"/>
        <v>2919.0151520364525</v>
      </c>
      <c r="O67" s="1">
        <f t="shared" si="27"/>
        <v>2903.2649976388034</v>
      </c>
      <c r="P67" s="1"/>
      <c r="Q67" s="1"/>
      <c r="R67" s="1"/>
      <c r="S67" s="1"/>
      <c r="T67" s="1"/>
      <c r="U67" s="1"/>
      <c r="V67" s="1"/>
    </row>
    <row r="68" spans="1:22">
      <c r="A68">
        <v>58</v>
      </c>
      <c r="G68">
        <f t="shared" si="19"/>
        <v>24</v>
      </c>
      <c r="H68">
        <f t="shared" si="20"/>
        <v>12</v>
      </c>
      <c r="I68">
        <f t="shared" si="21"/>
        <v>27</v>
      </c>
      <c r="J68">
        <f t="shared" si="22"/>
        <v>24</v>
      </c>
      <c r="K68">
        <f t="shared" si="23"/>
        <v>26</v>
      </c>
      <c r="L68" s="1">
        <f t="shared" si="24"/>
        <v>1511.5503598877813</v>
      </c>
      <c r="M68" s="1">
        <f t="shared" si="25"/>
        <v>1764.5457881776415</v>
      </c>
      <c r="N68" s="1">
        <f t="shared" si="26"/>
        <v>2983.5323901445431</v>
      </c>
      <c r="O68" s="1">
        <f t="shared" si="27"/>
        <v>2959.3199369367435</v>
      </c>
      <c r="P68" s="1"/>
      <c r="Q68" s="1"/>
      <c r="R68" s="1"/>
      <c r="S68" s="1"/>
      <c r="T68" s="1"/>
      <c r="U68" s="1"/>
      <c r="V68" s="1"/>
    </row>
    <row r="69" spans="1:22">
      <c r="A69">
        <v>59</v>
      </c>
      <c r="G69">
        <f t="shared" si="19"/>
        <v>24</v>
      </c>
      <c r="H69">
        <f t="shared" si="20"/>
        <v>12</v>
      </c>
      <c r="I69">
        <f t="shared" si="21"/>
        <v>27</v>
      </c>
      <c r="J69">
        <f t="shared" si="22"/>
        <v>24</v>
      </c>
      <c r="K69">
        <f t="shared" si="23"/>
        <v>26</v>
      </c>
      <c r="L69" s="1">
        <f t="shared" si="24"/>
        <v>1544.2461932211147</v>
      </c>
      <c r="M69" s="1">
        <f t="shared" si="25"/>
        <v>1797.9791215109749</v>
      </c>
      <c r="N69" s="1">
        <f t="shared" si="26"/>
        <v>3048.0681676888721</v>
      </c>
      <c r="O69" s="1">
        <f t="shared" si="27"/>
        <v>3015.3909839758608</v>
      </c>
      <c r="P69" s="1"/>
      <c r="Q69" s="1"/>
      <c r="R69" s="1"/>
      <c r="S69" s="1"/>
      <c r="T69" s="1"/>
      <c r="U69" s="1"/>
      <c r="V69" s="1"/>
    </row>
    <row r="70" spans="1:22">
      <c r="A70">
        <v>60</v>
      </c>
      <c r="G70">
        <f t="shared" si="19"/>
        <v>24</v>
      </c>
      <c r="H70">
        <f t="shared" si="20"/>
        <v>12</v>
      </c>
      <c r="I70">
        <f t="shared" si="21"/>
        <v>27</v>
      </c>
      <c r="J70">
        <f t="shared" si="22"/>
        <v>24</v>
      </c>
      <c r="K70">
        <f t="shared" si="23"/>
        <v>26</v>
      </c>
      <c r="L70" s="1">
        <f t="shared" si="24"/>
        <v>1576.9511112539017</v>
      </c>
      <c r="M70" s="1">
        <f t="shared" si="25"/>
        <v>1831.4217444617946</v>
      </c>
      <c r="N70" s="1">
        <f t="shared" si="26"/>
        <v>3112.6218768190702</v>
      </c>
      <c r="O70" s="1">
        <f t="shared" si="27"/>
        <v>3071.4776106334944</v>
      </c>
      <c r="P70" s="1"/>
      <c r="Q70" s="1"/>
      <c r="R70" s="1"/>
      <c r="S70" s="1"/>
      <c r="T70" s="1"/>
      <c r="U70" s="1"/>
      <c r="V70" s="1"/>
    </row>
    <row r="71" spans="1:22">
      <c r="A71">
        <v>61</v>
      </c>
      <c r="G71">
        <f t="shared" si="19"/>
        <v>24</v>
      </c>
      <c r="H71">
        <f t="shared" si="20"/>
        <v>12</v>
      </c>
      <c r="I71">
        <f t="shared" si="21"/>
        <v>27</v>
      </c>
      <c r="J71">
        <f t="shared" si="22"/>
        <v>24</v>
      </c>
      <c r="K71">
        <f t="shared" si="23"/>
        <v>26</v>
      </c>
      <c r="L71" s="1">
        <f t="shared" si="24"/>
        <v>1609.6648209313209</v>
      </c>
      <c r="M71" s="1">
        <f t="shared" si="25"/>
        <v>1864.8733573650204</v>
      </c>
      <c r="N71" s="1">
        <f t="shared" si="26"/>
        <v>3177.1929390968839</v>
      </c>
      <c r="O71" s="1">
        <f t="shared" si="27"/>
        <v>3127.5793143413048</v>
      </c>
      <c r="P71" s="1"/>
      <c r="Q71" s="1"/>
      <c r="R71" s="1"/>
      <c r="S71" s="1"/>
      <c r="T71" s="1"/>
      <c r="U71" s="1"/>
      <c r="V71" s="1"/>
    </row>
    <row r="72" spans="1:22">
      <c r="A72">
        <v>62</v>
      </c>
      <c r="G72">
        <f t="shared" si="19"/>
        <v>24</v>
      </c>
      <c r="H72">
        <f t="shared" si="20"/>
        <v>12</v>
      </c>
      <c r="I72">
        <f t="shared" si="21"/>
        <v>27</v>
      </c>
      <c r="J72">
        <f t="shared" si="22"/>
        <v>24</v>
      </c>
      <c r="K72">
        <f t="shared" si="23"/>
        <v>26</v>
      </c>
      <c r="L72" s="1">
        <f t="shared" si="24"/>
        <v>1642.3870431535431</v>
      </c>
      <c r="M72" s="1">
        <f t="shared" si="25"/>
        <v>1898.3336748253378</v>
      </c>
      <c r="N72" s="1">
        <f t="shared" si="26"/>
        <v>3241.7808036287379</v>
      </c>
      <c r="O72" s="1">
        <f t="shared" si="27"/>
        <v>3183.6956164627782</v>
      </c>
      <c r="P72" s="1"/>
      <c r="Q72" s="1"/>
      <c r="R72" s="1"/>
      <c r="S72" s="1"/>
      <c r="T72" s="1"/>
      <c r="U72" s="1"/>
      <c r="V72" s="1"/>
    </row>
    <row r="73" spans="1:22">
      <c r="A73">
        <v>63</v>
      </c>
      <c r="G73">
        <f t="shared" si="19"/>
        <v>24</v>
      </c>
      <c r="H73">
        <f t="shared" si="20"/>
        <v>12</v>
      </c>
      <c r="I73">
        <f t="shared" si="21"/>
        <v>27</v>
      </c>
      <c r="J73">
        <f t="shared" si="22"/>
        <v>24</v>
      </c>
      <c r="K73">
        <f t="shared" si="23"/>
        <v>26</v>
      </c>
      <c r="L73" s="1">
        <f t="shared" si="24"/>
        <v>1675.1175119035431</v>
      </c>
      <c r="M73" s="1">
        <f t="shared" si="25"/>
        <v>1931.8024248253378</v>
      </c>
      <c r="N73" s="1">
        <f t="shared" si="26"/>
        <v>3306.384945344194</v>
      </c>
      <c r="O73" s="1">
        <f t="shared" si="27"/>
        <v>3239.8260607974876</v>
      </c>
      <c r="P73" s="1"/>
      <c r="Q73" s="1"/>
      <c r="R73" s="1"/>
      <c r="S73" s="1"/>
      <c r="T73" s="1"/>
      <c r="U73" s="1"/>
      <c r="V73" s="1"/>
    </row>
    <row r="74" spans="1:22">
      <c r="A74">
        <v>64</v>
      </c>
      <c r="G74">
        <f t="shared" si="19"/>
        <v>24</v>
      </c>
      <c r="H74">
        <f t="shared" si="20"/>
        <v>12</v>
      </c>
      <c r="I74">
        <f t="shared" si="21"/>
        <v>27</v>
      </c>
      <c r="J74">
        <f t="shared" si="22"/>
        <v>24</v>
      </c>
      <c r="K74">
        <f t="shared" si="23"/>
        <v>26</v>
      </c>
      <c r="L74" s="1">
        <f t="shared" si="24"/>
        <v>1707.8559734420046</v>
      </c>
      <c r="M74" s="1">
        <f t="shared" si="25"/>
        <v>1965.279347902261</v>
      </c>
      <c r="N74" s="1">
        <f t="shared" si="26"/>
        <v>3371.004863406833</v>
      </c>
      <c r="O74" s="1">
        <f t="shared" si="27"/>
        <v>3295.9702122004114</v>
      </c>
      <c r="P74" s="1"/>
      <c r="Q74" s="1"/>
      <c r="R74" s="1"/>
      <c r="S74" s="1"/>
      <c r="T74" s="1"/>
      <c r="U74" s="1"/>
      <c r="V74" s="1"/>
    </row>
    <row r="75" spans="1:22">
      <c r="A75">
        <v>65</v>
      </c>
      <c r="G75">
        <f t="shared" si="19"/>
        <v>24</v>
      </c>
      <c r="H75">
        <f t="shared" si="20"/>
        <v>12</v>
      </c>
      <c r="I75">
        <f t="shared" si="21"/>
        <v>27</v>
      </c>
      <c r="J75">
        <f t="shared" si="22"/>
        <v>24</v>
      </c>
      <c r="K75">
        <f t="shared" si="23"/>
        <v>26</v>
      </c>
      <c r="L75" s="1">
        <f t="shared" si="24"/>
        <v>1740.6021855632166</v>
      </c>
      <c r="M75" s="1">
        <f t="shared" si="25"/>
        <v>1998.7641963871095</v>
      </c>
      <c r="N75" s="1">
        <f t="shared" si="26"/>
        <v>3435.6400797455285</v>
      </c>
      <c r="O75" s="1">
        <f t="shared" si="27"/>
        <v>3352.1276553058447</v>
      </c>
      <c r="P75" s="1"/>
      <c r="Q75" s="1"/>
      <c r="R75" s="1"/>
      <c r="S75" s="1"/>
      <c r="T75" s="1"/>
      <c r="U75" s="1"/>
      <c r="V75" s="1"/>
    </row>
    <row r="76" spans="1:22">
      <c r="A76">
        <v>66</v>
      </c>
      <c r="G76">
        <f t="shared" si="19"/>
        <v>24</v>
      </c>
      <c r="H76">
        <f t="shared" si="20"/>
        <v>12</v>
      </c>
      <c r="I76">
        <f t="shared" si="21"/>
        <v>27</v>
      </c>
      <c r="J76">
        <f t="shared" si="22"/>
        <v>24</v>
      </c>
      <c r="K76">
        <f t="shared" si="23"/>
        <v>26</v>
      </c>
      <c r="L76" s="1">
        <f t="shared" si="24"/>
        <v>1773.3559169065002</v>
      </c>
      <c r="M76" s="1">
        <f t="shared" si="25"/>
        <v>2032.2567337005423</v>
      </c>
      <c r="N76" s="1">
        <f t="shared" si="26"/>
        <v>3500.2901376953241</v>
      </c>
      <c r="O76" s="1">
        <f t="shared" si="27"/>
        <v>3408.2979933465494</v>
      </c>
      <c r="P76" s="1"/>
      <c r="Q76" s="1"/>
      <c r="R76" s="1"/>
      <c r="S76" s="1"/>
      <c r="T76" s="1"/>
      <c r="U76" s="1"/>
      <c r="V76" s="1"/>
    </row>
    <row r="77" spans="1:22">
      <c r="A77">
        <v>67</v>
      </c>
      <c r="G77">
        <f t="shared" si="19"/>
        <v>24</v>
      </c>
      <c r="H77">
        <f t="shared" si="20"/>
        <v>12</v>
      </c>
      <c r="I77">
        <f t="shared" si="21"/>
        <v>27</v>
      </c>
      <c r="J77">
        <f t="shared" si="22"/>
        <v>24</v>
      </c>
      <c r="K77">
        <f t="shared" si="23"/>
        <v>26</v>
      </c>
      <c r="L77" s="1">
        <f t="shared" si="24"/>
        <v>1806.1169463182648</v>
      </c>
      <c r="M77" s="1">
        <f t="shared" si="25"/>
        <v>2065.7567337005421</v>
      </c>
      <c r="N77" s="1">
        <f t="shared" si="26"/>
        <v>3564.9546007382455</v>
      </c>
      <c r="O77" s="1">
        <f t="shared" si="27"/>
        <v>3464.4808470597227</v>
      </c>
      <c r="P77" s="1"/>
      <c r="Q77" s="1"/>
      <c r="R77" s="1"/>
      <c r="S77" s="1"/>
      <c r="T77" s="1"/>
      <c r="U77" s="1"/>
      <c r="V77" s="1"/>
    </row>
    <row r="78" spans="1:22">
      <c r="A78">
        <v>68</v>
      </c>
      <c r="G78">
        <f t="shared" si="19"/>
        <v>24</v>
      </c>
      <c r="H78">
        <f t="shared" si="20"/>
        <v>12</v>
      </c>
      <c r="I78">
        <f t="shared" si="21"/>
        <v>27</v>
      </c>
      <c r="J78">
        <f t="shared" si="22"/>
        <v>24</v>
      </c>
      <c r="K78">
        <f t="shared" si="23"/>
        <v>26</v>
      </c>
      <c r="L78" s="1">
        <f t="shared" si="24"/>
        <v>1838.8850622602938</v>
      </c>
      <c r="M78" s="1">
        <f t="shared" si="25"/>
        <v>2099.2639800773536</v>
      </c>
      <c r="N78" s="1">
        <f t="shared" si="26"/>
        <v>3629.6330513353619</v>
      </c>
      <c r="O78" s="1">
        <f t="shared" si="27"/>
        <v>3520.67585367225</v>
      </c>
      <c r="P78" s="1"/>
      <c r="Q78" s="1"/>
      <c r="R78" s="1"/>
      <c r="S78" s="1"/>
      <c r="T78" s="1"/>
      <c r="U78" s="1"/>
      <c r="V78" s="1"/>
    </row>
    <row r="79" spans="1:22">
      <c r="A79">
        <v>69</v>
      </c>
      <c r="G79">
        <f t="shared" si="19"/>
        <v>24</v>
      </c>
      <c r="H79">
        <f t="shared" si="20"/>
        <v>12</v>
      </c>
      <c r="I79">
        <f t="shared" si="21"/>
        <v>27</v>
      </c>
      <c r="J79">
        <f t="shared" si="22"/>
        <v>24</v>
      </c>
      <c r="K79">
        <f t="shared" si="23"/>
        <v>26</v>
      </c>
      <c r="L79" s="1">
        <f t="shared" si="24"/>
        <v>1871.6600622602939</v>
      </c>
      <c r="M79" s="1">
        <f t="shared" si="25"/>
        <v>2132.7782657916391</v>
      </c>
      <c r="N79" s="1">
        <f t="shared" si="26"/>
        <v>3694.3250898422675</v>
      </c>
      <c r="O79" s="1">
        <f t="shared" si="27"/>
        <v>3576.8826659584352</v>
      </c>
      <c r="P79" s="1"/>
      <c r="Q79" s="1"/>
      <c r="R79" s="1"/>
      <c r="S79" s="1"/>
      <c r="T79" s="1"/>
      <c r="U79" s="1"/>
      <c r="V79" s="1"/>
    </row>
    <row r="80" spans="1:22">
      <c r="A80">
        <v>70</v>
      </c>
      <c r="G80">
        <f t="shared" si="19"/>
        <v>24</v>
      </c>
      <c r="H80">
        <f t="shared" si="20"/>
        <v>12</v>
      </c>
      <c r="I80">
        <f t="shared" si="21"/>
        <v>27</v>
      </c>
      <c r="J80">
        <f t="shared" si="22"/>
        <v>24</v>
      </c>
      <c r="K80">
        <f t="shared" si="23"/>
        <v>26</v>
      </c>
      <c r="L80" s="1">
        <f t="shared" si="24"/>
        <v>1904.441752401139</v>
      </c>
      <c r="M80" s="1">
        <f t="shared" si="25"/>
        <v>2166.2993925522023</v>
      </c>
      <c r="N80" s="1">
        <f t="shared" si="26"/>
        <v>3759.0303335009403</v>
      </c>
      <c r="O80" s="1">
        <f t="shared" si="27"/>
        <v>3633.1009513640911</v>
      </c>
      <c r="P80" s="1"/>
      <c r="Q80" s="1"/>
      <c r="R80" s="1"/>
      <c r="S80" s="1"/>
      <c r="T80" s="1"/>
      <c r="U80" s="1"/>
      <c r="V80" s="1"/>
    </row>
    <row r="81" spans="1:22">
      <c r="A81">
        <v>71</v>
      </c>
      <c r="G81">
        <f t="shared" si="19"/>
        <v>24</v>
      </c>
      <c r="H81">
        <f t="shared" si="20"/>
        <v>12</v>
      </c>
      <c r="I81">
        <f t="shared" si="21"/>
        <v>27</v>
      </c>
      <c r="J81">
        <f t="shared" si="22"/>
        <v>24</v>
      </c>
      <c r="K81">
        <f t="shared" si="23"/>
        <v>26</v>
      </c>
      <c r="L81" s="1">
        <f t="shared" si="24"/>
        <v>1937.2299468455833</v>
      </c>
      <c r="M81" s="1">
        <f t="shared" si="25"/>
        <v>2199.8271703299802</v>
      </c>
      <c r="N81" s="1">
        <f t="shared" si="26"/>
        <v>3823.7484155016086</v>
      </c>
      <c r="O81" s="1">
        <f t="shared" si="27"/>
        <v>3689.3303911914545</v>
      </c>
      <c r="P81" s="1"/>
      <c r="Q81" s="1"/>
      <c r="R81" s="1"/>
      <c r="S81" s="1"/>
      <c r="T81" s="1"/>
      <c r="U81" s="1"/>
      <c r="V81" s="1"/>
    </row>
    <row r="82" spans="1:22">
      <c r="A82">
        <v>72</v>
      </c>
      <c r="G82">
        <f t="shared" si="19"/>
        <v>24</v>
      </c>
      <c r="H82">
        <f t="shared" si="20"/>
        <v>12</v>
      </c>
      <c r="I82">
        <f t="shared" si="21"/>
        <v>27</v>
      </c>
      <c r="J82">
        <f t="shared" si="22"/>
        <v>24</v>
      </c>
      <c r="K82">
        <f t="shared" si="23"/>
        <v>26</v>
      </c>
      <c r="L82" s="1">
        <f t="shared" si="24"/>
        <v>1970.0244673935285</v>
      </c>
      <c r="M82" s="1">
        <f t="shared" si="25"/>
        <v>2233.3614169053226</v>
      </c>
      <c r="N82" s="1">
        <f t="shared" si="26"/>
        <v>3888.4789841088755</v>
      </c>
      <c r="O82" s="1">
        <f t="shared" si="27"/>
        <v>3745.5706798399306</v>
      </c>
      <c r="P82" s="1"/>
      <c r="Q82" s="1"/>
      <c r="R82" s="1"/>
      <c r="S82" s="1"/>
      <c r="T82" s="1"/>
      <c r="U82" s="1"/>
      <c r="V8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Gluck</dc:creator>
  <cp:lastModifiedBy>Karl Gluck</cp:lastModifiedBy>
  <dcterms:created xsi:type="dcterms:W3CDTF">2008-05-19T20:34:57Z</dcterms:created>
  <dcterms:modified xsi:type="dcterms:W3CDTF">2008-08-17T21:24:53Z</dcterms:modified>
</cp:coreProperties>
</file>