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liane\Dropbox\doutorado\tese\Resultados finais tese\resultados self-training\metodo 2_limiar_completo\analise instancias rotuladas limiar fixo\"/>
    </mc:Choice>
  </mc:AlternateContent>
  <bookViews>
    <workbookView xWindow="0" yWindow="0" windowWidth="20490" windowHeight="7755"/>
  </bookViews>
  <sheets>
    <sheet name="analise_todos_classificadores_e" sheetId="1" r:id="rId1"/>
  </sheets>
  <calcPr calcId="152511"/>
</workbook>
</file>

<file path=xl/calcChain.xml><?xml version="1.0" encoding="utf-8"?>
<calcChain xmlns="http://schemas.openxmlformats.org/spreadsheetml/2006/main">
  <c r="U33" i="1" l="1"/>
  <c r="AD6" i="1" s="1"/>
  <c r="T33" i="1"/>
  <c r="AC6" i="1" s="1"/>
  <c r="S33" i="1"/>
  <c r="AB6" i="1" s="1"/>
  <c r="R33" i="1"/>
  <c r="AA6" i="1" s="1"/>
  <c r="Q33" i="1"/>
  <c r="Z6" i="1" s="1"/>
  <c r="P33" i="1"/>
  <c r="AD5" i="1" s="1"/>
  <c r="O33" i="1"/>
  <c r="AC5" i="1" s="1"/>
  <c r="N33" i="1"/>
  <c r="AB5" i="1" s="1"/>
  <c r="M33" i="1"/>
  <c r="AA5" i="1" s="1"/>
  <c r="L33" i="1"/>
  <c r="Z5" i="1" s="1"/>
  <c r="K33" i="1"/>
  <c r="AD4" i="1" s="1"/>
  <c r="J33" i="1"/>
  <c r="AC4" i="1" s="1"/>
  <c r="I33" i="1"/>
  <c r="AB4" i="1" s="1"/>
  <c r="H33" i="1"/>
  <c r="AA4" i="1" s="1"/>
  <c r="G33" i="1"/>
  <c r="Z4" i="1" s="1"/>
  <c r="C33" i="1"/>
  <c r="AA3" i="1" s="1"/>
  <c r="D33" i="1"/>
  <c r="AB3" i="1" s="1"/>
  <c r="E33" i="1"/>
  <c r="AC3" i="1" s="1"/>
  <c r="F33" i="1"/>
  <c r="AD3" i="1" s="1"/>
  <c r="B33" i="1"/>
  <c r="Z3" i="1" s="1"/>
</calcChain>
</file>

<file path=xl/sharedStrings.xml><?xml version="1.0" encoding="utf-8"?>
<sst xmlns="http://schemas.openxmlformats.org/spreadsheetml/2006/main" count="60" uniqueCount="45">
  <si>
    <t>NB</t>
  </si>
  <si>
    <t>AD</t>
  </si>
  <si>
    <t>RIP</t>
  </si>
  <si>
    <t>KNN</t>
  </si>
  <si>
    <t>CINCO</t>
  </si>
  <si>
    <t>DEZ</t>
  </si>
  <si>
    <t>QUINZE</t>
  </si>
  <si>
    <t>VINTE</t>
  </si>
  <si>
    <t>VINTE E CINCO</t>
  </si>
  <si>
    <t>Balance Scale</t>
  </si>
  <si>
    <t>BTSC</t>
  </si>
  <si>
    <t>Bupa</t>
  </si>
  <si>
    <t>Car Evaluation</t>
  </si>
  <si>
    <t>Cnae-9</t>
  </si>
  <si>
    <t>Connectionist Bench</t>
  </si>
  <si>
    <t>Hill Valley With Noise</t>
  </si>
  <si>
    <t>Image Segmentation</t>
  </si>
  <si>
    <t>Indian Liver Patient</t>
  </si>
  <si>
    <t>Iris</t>
  </si>
  <si>
    <t>KR vs KP</t>
  </si>
  <si>
    <t>Leukemia</t>
  </si>
  <si>
    <t>Mammographic Mass</t>
  </si>
  <si>
    <t>Multiple Features</t>
  </si>
  <si>
    <t>Mushroom</t>
  </si>
  <si>
    <t>Musk</t>
  </si>
  <si>
    <t>Ozone Level Detection</t>
  </si>
  <si>
    <t>Pen Digits</t>
  </si>
  <si>
    <t>Phishing Website</t>
  </si>
  <si>
    <t>Pima</t>
  </si>
  <si>
    <t>Planning Relax</t>
  </si>
  <si>
    <t>Seeds</t>
  </si>
  <si>
    <t>Semeion</t>
  </si>
  <si>
    <t>Solar Flare</t>
  </si>
  <si>
    <t>SPECTF Heart</t>
  </si>
  <si>
    <t>Tic Tac Toe Endgame</t>
  </si>
  <si>
    <t>Twonorm</t>
  </si>
  <si>
    <t>Vehicle</t>
  </si>
  <si>
    <t>Waveform</t>
  </si>
  <si>
    <t>Wilt</t>
  </si>
  <si>
    <t>MÉDIA</t>
  </si>
  <si>
    <t>ST Limiar fixo - NB</t>
  </si>
  <si>
    <t>ST Limiar fixo - AD</t>
  </si>
  <si>
    <t>ST Limiar fixo - Ripper</t>
  </si>
  <si>
    <r>
      <t xml:space="preserve">ST Limiar fixo -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-NN</t>
    </r>
  </si>
  <si>
    <t>Métodos propostos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</si>
</sst>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16" fillId="0" borderId="0" xfId="0" applyFont="1"/>
    <xf numFmtId="10" fontId="16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de instâncias rotuladas (self-training)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analise_todos_classificadores_e!$Y$3</c:f>
              <c:strCache>
                <c:ptCount val="1"/>
                <c:pt idx="0">
                  <c:v>ST Limiar fixo - NB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analise_todos_classificadores_e!$Z$2:$AD$2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analise_todos_classificadores_e!$Z$3:$AD$3</c:f>
              <c:numCache>
                <c:formatCode>0.00%</c:formatCode>
                <c:ptCount val="5"/>
                <c:pt idx="0">
                  <c:v>0.75875646393139107</c:v>
                </c:pt>
                <c:pt idx="1">
                  <c:v>0.71789435080894615</c:v>
                </c:pt>
                <c:pt idx="2">
                  <c:v>0.70312399241395818</c:v>
                </c:pt>
                <c:pt idx="3">
                  <c:v>0.69813770471689363</c:v>
                </c:pt>
                <c:pt idx="4">
                  <c:v>0.68824927138705982</c:v>
                </c:pt>
              </c:numCache>
            </c:numRef>
          </c:val>
        </c:ser>
        <c:ser>
          <c:idx val="1"/>
          <c:order val="1"/>
          <c:tx>
            <c:strRef>
              <c:f>analise_todos_classificadores_e!$Y$4</c:f>
              <c:strCache>
                <c:ptCount val="1"/>
                <c:pt idx="0">
                  <c:v>ST Limiar fixo - AD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analise_todos_classificadores_e!$Z$2:$AD$2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analise_todos_classificadores_e!$Z$4:$AD$4</c:f>
              <c:numCache>
                <c:formatCode>0.00%</c:formatCode>
                <c:ptCount val="5"/>
                <c:pt idx="0">
                  <c:v>0.78230938775252368</c:v>
                </c:pt>
                <c:pt idx="1">
                  <c:v>0.73947913342119886</c:v>
                </c:pt>
                <c:pt idx="2">
                  <c:v>0.7283679864203858</c:v>
                </c:pt>
                <c:pt idx="3">
                  <c:v>0.6953138766153113</c:v>
                </c:pt>
                <c:pt idx="4">
                  <c:v>0.68657697062908052</c:v>
                </c:pt>
              </c:numCache>
            </c:numRef>
          </c:val>
        </c:ser>
        <c:ser>
          <c:idx val="2"/>
          <c:order val="2"/>
          <c:tx>
            <c:strRef>
              <c:f>analise_todos_classificadores_e!$Y$5</c:f>
              <c:strCache>
                <c:ptCount val="1"/>
                <c:pt idx="0">
                  <c:v>ST Limiar fixo - Ripper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analise_todos_classificadores_e!$Z$2:$AD$2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analise_todos_classificadores_e!$Z$5:$AD$5</c:f>
              <c:numCache>
                <c:formatCode>0.00%</c:formatCode>
                <c:ptCount val="5"/>
                <c:pt idx="0">
                  <c:v>0.78230938775252368</c:v>
                </c:pt>
                <c:pt idx="1">
                  <c:v>0.73947913342119886</c:v>
                </c:pt>
                <c:pt idx="2">
                  <c:v>0.7283679864203858</c:v>
                </c:pt>
                <c:pt idx="3">
                  <c:v>0.72141704248745409</c:v>
                </c:pt>
                <c:pt idx="4">
                  <c:v>0.71191617121580586</c:v>
                </c:pt>
              </c:numCache>
            </c:numRef>
          </c:val>
        </c:ser>
        <c:ser>
          <c:idx val="3"/>
          <c:order val="3"/>
          <c:tx>
            <c:strRef>
              <c:f>analise_todos_classificadores_e!$Y$6</c:f>
              <c:strCache>
                <c:ptCount val="1"/>
                <c:pt idx="0">
                  <c:v>ST Limiar fixo - k-NN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analise_todos_classificadores_e!$Z$2:$AD$2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analise_todos_classificadores_e!$Z$6:$AD$6</c:f>
              <c:numCache>
                <c:formatCode>0.00%</c:formatCode>
                <c:ptCount val="5"/>
                <c:pt idx="0">
                  <c:v>0.78201453038477919</c:v>
                </c:pt>
                <c:pt idx="1">
                  <c:v>0.73947913342119886</c:v>
                </c:pt>
                <c:pt idx="2">
                  <c:v>0.7283679864203858</c:v>
                </c:pt>
                <c:pt idx="3">
                  <c:v>0.7202994323694496</c:v>
                </c:pt>
                <c:pt idx="4">
                  <c:v>0.7110243224795828</c:v>
                </c:pt>
              </c:numCache>
            </c:numRef>
          </c:val>
        </c:ser>
        <c:ser>
          <c:idx val="4"/>
          <c:order val="4"/>
          <c:tx>
            <c:strRef>
              <c:f>analise_todos_classificadores_e!$Y$7</c:f>
              <c:strCache>
                <c:ptCount val="1"/>
                <c:pt idx="0">
                  <c:v>Métodos propostos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analise_todos_classificadores_e!$Z$2:$AD$2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analise_todos_classificadores_e!$Z$7:$AD$7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90688"/>
        <c:axId val="226191248"/>
      </c:barChart>
      <c:catAx>
        <c:axId val="2261906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1248"/>
        <c:crosses val="autoZero"/>
        <c:auto val="1"/>
        <c:lblAlgn val="ctr"/>
        <c:lblOffset val="100"/>
        <c:noMultiLvlLbl val="0"/>
      </c:catAx>
      <c:valAx>
        <c:axId val="226191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714375</xdr:colOff>
      <xdr:row>8</xdr:row>
      <xdr:rowOff>128587</xdr:rowOff>
    </xdr:from>
    <xdr:to>
      <xdr:col>31</xdr:col>
      <xdr:colOff>266700</xdr:colOff>
      <xdr:row>23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topLeftCell="X1" workbookViewId="0">
      <selection activeCell="AI18" sqref="AI18"/>
    </sheetView>
  </sheetViews>
  <sheetFormatPr defaultRowHeight="15" x14ac:dyDescent="0.25"/>
  <cols>
    <col min="25" max="25" width="20.42578125" bestFit="1" customWidth="1"/>
  </cols>
  <sheetData>
    <row r="1" spans="1:30" x14ac:dyDescent="0.25">
      <c r="B1" t="s">
        <v>0</v>
      </c>
      <c r="G1" t="s">
        <v>1</v>
      </c>
      <c r="L1" t="s">
        <v>2</v>
      </c>
      <c r="Q1" t="s">
        <v>3</v>
      </c>
    </row>
    <row r="2" spans="1:3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Z2" s="2">
        <v>0.05</v>
      </c>
      <c r="AA2" s="2">
        <v>0.1</v>
      </c>
      <c r="AB2" s="2">
        <v>0.15</v>
      </c>
      <c r="AC2" s="2">
        <v>0.2</v>
      </c>
      <c r="AD2" s="2">
        <v>0.25</v>
      </c>
    </row>
    <row r="3" spans="1:30" x14ac:dyDescent="0.25">
      <c r="A3" t="s">
        <v>9</v>
      </c>
      <c r="B3" s="1">
        <v>0.21408187134502926</v>
      </c>
      <c r="C3" s="1">
        <v>0.15624691358024689</v>
      </c>
      <c r="D3" s="1">
        <v>7.6758169934640533E-2</v>
      </c>
      <c r="E3" s="1">
        <v>7.3333333333333334E-2</v>
      </c>
      <c r="F3" s="1">
        <v>7.2296296296296303E-2</v>
      </c>
      <c r="G3" s="1">
        <v>1.9846370601972476</v>
      </c>
      <c r="H3" s="1">
        <v>1.8811881188118813</v>
      </c>
      <c r="I3" s="1">
        <v>1.9303695075389893</v>
      </c>
      <c r="J3" s="1">
        <v>1</v>
      </c>
      <c r="K3" s="1">
        <v>1</v>
      </c>
      <c r="L3" s="1">
        <v>1.9846370601972476</v>
      </c>
      <c r="M3" s="1">
        <v>1.8811881188118813</v>
      </c>
      <c r="N3" s="1">
        <v>1.9303695075389893</v>
      </c>
      <c r="O3" s="1">
        <v>1.7830949761642831</v>
      </c>
      <c r="P3" s="1">
        <v>1.7601760176017605</v>
      </c>
      <c r="Q3" s="1">
        <v>1.9846370601972476</v>
      </c>
      <c r="R3" s="1">
        <v>1.8811881188118813</v>
      </c>
      <c r="S3" s="1">
        <v>1.9303695075389893</v>
      </c>
      <c r="T3" s="1">
        <v>1.7830949761642831</v>
      </c>
      <c r="U3" s="1">
        <v>1.7601760176017605</v>
      </c>
      <c r="X3" s="1"/>
      <c r="Y3" s="1" t="s">
        <v>40</v>
      </c>
      <c r="Z3" s="1">
        <f>B33</f>
        <v>0.75875646393139107</v>
      </c>
      <c r="AA3" s="1">
        <f t="shared" ref="AA3:AD3" si="0">C33</f>
        <v>0.71789435080894615</v>
      </c>
      <c r="AB3" s="1">
        <f t="shared" si="0"/>
        <v>0.70312399241395818</v>
      </c>
      <c r="AC3" s="1">
        <f t="shared" si="0"/>
        <v>0.69813770471689363</v>
      </c>
      <c r="AD3" s="1">
        <f t="shared" si="0"/>
        <v>0.68824927138705982</v>
      </c>
    </row>
    <row r="4" spans="1:30" x14ac:dyDescent="0.25">
      <c r="A4" t="s">
        <v>10</v>
      </c>
      <c r="B4" s="1">
        <v>0.405447665509585</v>
      </c>
      <c r="C4" s="1">
        <v>0.36690433749257279</v>
      </c>
      <c r="D4" s="1">
        <v>0.42413756946628917</v>
      </c>
      <c r="E4" s="1">
        <v>0.33589572192513367</v>
      </c>
      <c r="F4" s="1">
        <v>0.32699544464250341</v>
      </c>
      <c r="G4" s="1">
        <v>0.35896478785616526</v>
      </c>
      <c r="H4" s="1">
        <v>0.36333997744093693</v>
      </c>
      <c r="I4" s="1">
        <v>0.34291230050635185</v>
      </c>
      <c r="J4" s="1">
        <v>0.33783548880545128</v>
      </c>
      <c r="K4" s="1">
        <v>0.3440875168034116</v>
      </c>
      <c r="L4" s="1">
        <v>0.35896478785616526</v>
      </c>
      <c r="M4" s="1">
        <v>0.36333997744093693</v>
      </c>
      <c r="N4" s="1">
        <v>0.34291230050635185</v>
      </c>
      <c r="O4" s="1">
        <v>0.33783548880545128</v>
      </c>
      <c r="P4" s="1">
        <v>0.3440875168034116</v>
      </c>
      <c r="Q4" s="1">
        <v>0.35896478785616526</v>
      </c>
      <c r="R4" s="1">
        <v>0.36333997744093693</v>
      </c>
      <c r="S4" s="1">
        <v>0.34291230050635185</v>
      </c>
      <c r="T4" s="1">
        <v>0.33783548880545128</v>
      </c>
      <c r="U4" s="1">
        <v>0.3440875168034116</v>
      </c>
      <c r="X4" s="1"/>
      <c r="Y4" s="1" t="s">
        <v>41</v>
      </c>
      <c r="Z4" s="1">
        <f>G33</f>
        <v>0.78230938775252368</v>
      </c>
      <c r="AA4" s="1">
        <f t="shared" ref="AA4:AD4" si="1">H33</f>
        <v>0.73947913342119886</v>
      </c>
      <c r="AB4" s="1">
        <f t="shared" si="1"/>
        <v>0.7283679864203858</v>
      </c>
      <c r="AC4" s="1">
        <f t="shared" si="1"/>
        <v>0.6953138766153113</v>
      </c>
      <c r="AD4" s="1">
        <f t="shared" si="1"/>
        <v>0.68657697062908052</v>
      </c>
    </row>
    <row r="5" spans="1:30" x14ac:dyDescent="0.25">
      <c r="A5" t="s">
        <v>11</v>
      </c>
      <c r="B5" s="1">
        <v>0.3837613357064158</v>
      </c>
      <c r="C5" s="1">
        <v>0.20683485417784936</v>
      </c>
      <c r="D5" s="1">
        <v>0.15799943165672067</v>
      </c>
      <c r="E5" s="1">
        <v>0.11996779388083736</v>
      </c>
      <c r="F5" s="1">
        <v>0.1288244766505636</v>
      </c>
      <c r="G5" s="1">
        <v>0.84444444444444444</v>
      </c>
      <c r="H5" s="1">
        <v>0.92921810699588481</v>
      </c>
      <c r="I5" s="1">
        <v>0.88627450980392164</v>
      </c>
      <c r="J5" s="1">
        <v>0.87870370370370376</v>
      </c>
      <c r="K5" s="1">
        <v>0.8967901234567901</v>
      </c>
      <c r="L5" s="1">
        <v>0.84444444444444444</v>
      </c>
      <c r="M5" s="1">
        <v>0.92921810699588481</v>
      </c>
      <c r="N5" s="1">
        <v>0.88627450980392164</v>
      </c>
      <c r="O5" s="1">
        <v>0.87870370370370376</v>
      </c>
      <c r="P5" s="1">
        <v>0.8967901234567901</v>
      </c>
      <c r="Q5" s="1">
        <v>0.84444444444444444</v>
      </c>
      <c r="R5" s="1">
        <v>0.92921810699588481</v>
      </c>
      <c r="S5" s="1">
        <v>0.88627450980392164</v>
      </c>
      <c r="T5" s="1">
        <v>0.87870370370370376</v>
      </c>
      <c r="U5" s="1">
        <v>0.8967901234567901</v>
      </c>
      <c r="X5" s="1"/>
      <c r="Y5" s="1" t="s">
        <v>42</v>
      </c>
      <c r="Z5" s="1">
        <f>L33</f>
        <v>0.78230938775252368</v>
      </c>
      <c r="AA5" s="1">
        <f t="shared" ref="AA5:AD5" si="2">M33</f>
        <v>0.73947913342119886</v>
      </c>
      <c r="AB5" s="1">
        <f t="shared" si="2"/>
        <v>0.7283679864203858</v>
      </c>
      <c r="AC5" s="1">
        <f t="shared" si="2"/>
        <v>0.72141704248745409</v>
      </c>
      <c r="AD5" s="1">
        <f t="shared" si="2"/>
        <v>0.71191617121580586</v>
      </c>
    </row>
    <row r="6" spans="1:30" x14ac:dyDescent="0.25">
      <c r="A6" t="s">
        <v>12</v>
      </c>
      <c r="B6" s="1">
        <v>0.5770115876110028</v>
      </c>
      <c r="C6" s="1">
        <v>0.55434099222679467</v>
      </c>
      <c r="D6" s="1">
        <v>0.55631203098523352</v>
      </c>
      <c r="E6" s="1">
        <v>0.55627893518518512</v>
      </c>
      <c r="F6" s="1">
        <v>0.55649862825788754</v>
      </c>
      <c r="G6" s="1">
        <v>0.21408187134502926</v>
      </c>
      <c r="H6" s="1">
        <v>0.15624691358024689</v>
      </c>
      <c r="I6" s="1">
        <v>7.6758169934640533E-2</v>
      </c>
      <c r="J6" s="1">
        <v>7.3333333333333334E-2</v>
      </c>
      <c r="K6" s="1">
        <v>7.2296296296296303E-2</v>
      </c>
      <c r="L6" s="1">
        <v>0.21408187134502926</v>
      </c>
      <c r="M6" s="1">
        <v>0.15624691358024689</v>
      </c>
      <c r="N6" s="1">
        <v>7.6758169934640533E-2</v>
      </c>
      <c r="O6" s="1">
        <v>7.3333333333333334E-2</v>
      </c>
      <c r="P6" s="1">
        <v>7.2296296296296303E-2</v>
      </c>
      <c r="Q6" s="1">
        <v>0.21408187134502926</v>
      </c>
      <c r="R6" s="1">
        <v>0.15624691358024689</v>
      </c>
      <c r="S6" s="1">
        <v>7.6758169934640533E-2</v>
      </c>
      <c r="T6" s="1">
        <v>7.3333333333333334E-2</v>
      </c>
      <c r="U6" s="1">
        <v>7.2296296296296303E-2</v>
      </c>
      <c r="X6" s="1"/>
      <c r="Y6" s="1" t="s">
        <v>43</v>
      </c>
      <c r="Z6" s="1">
        <f>Q33</f>
        <v>0.78201453038477919</v>
      </c>
      <c r="AA6" s="1">
        <f t="shared" ref="AA6:AD6" si="3">R33</f>
        <v>0.73947913342119886</v>
      </c>
      <c r="AB6" s="1">
        <f t="shared" si="3"/>
        <v>0.7283679864203858</v>
      </c>
      <c r="AC6" s="1">
        <f t="shared" si="3"/>
        <v>0.7202994323694496</v>
      </c>
      <c r="AD6" s="1">
        <f t="shared" si="3"/>
        <v>0.7110243224795828</v>
      </c>
    </row>
    <row r="7" spans="1:30" x14ac:dyDescent="0.25">
      <c r="A7" t="s">
        <v>13</v>
      </c>
      <c r="B7" s="1">
        <v>0.89484513753519601</v>
      </c>
      <c r="C7" s="1">
        <v>0.90832190214906272</v>
      </c>
      <c r="D7" s="1">
        <v>0.86141370128298234</v>
      </c>
      <c r="E7" s="1">
        <v>0.96553497942386823</v>
      </c>
      <c r="F7" s="1">
        <v>0.9310013717421125</v>
      </c>
      <c r="G7" s="1">
        <v>0.405447665509585</v>
      </c>
      <c r="H7" s="1">
        <v>0.36690433749257279</v>
      </c>
      <c r="I7" s="1">
        <v>0.42413756946628917</v>
      </c>
      <c r="J7" s="1">
        <v>0.33589572192513367</v>
      </c>
      <c r="K7" s="1">
        <v>0.32699544464250341</v>
      </c>
      <c r="L7" s="1">
        <v>0.405447665509585</v>
      </c>
      <c r="M7" s="1">
        <v>0.36690433749257279</v>
      </c>
      <c r="N7" s="1">
        <v>0.42413756946628917</v>
      </c>
      <c r="O7" s="1">
        <v>0.33589572192513367</v>
      </c>
      <c r="P7" s="1">
        <v>0.32699544464250341</v>
      </c>
      <c r="Q7" s="1">
        <v>0.405447665509585</v>
      </c>
      <c r="R7" s="1">
        <v>0.36690433749257279</v>
      </c>
      <c r="S7" s="1">
        <v>0.42413756946628917</v>
      </c>
      <c r="T7" s="1">
        <v>0.33589572192513367</v>
      </c>
      <c r="U7" s="1">
        <v>0.32699544464250341</v>
      </c>
      <c r="X7" s="1"/>
      <c r="Y7" s="1" t="s">
        <v>44</v>
      </c>
      <c r="Z7" s="1">
        <v>1</v>
      </c>
      <c r="AA7" s="1">
        <v>1</v>
      </c>
      <c r="AB7" s="1">
        <v>1</v>
      </c>
      <c r="AC7" s="1">
        <v>1</v>
      </c>
      <c r="AD7" s="1">
        <v>1</v>
      </c>
    </row>
    <row r="8" spans="1:30" x14ac:dyDescent="0.25">
      <c r="A8" t="s">
        <v>14</v>
      </c>
      <c r="B8" s="1">
        <v>0.96210076473234363</v>
      </c>
      <c r="C8" s="1">
        <v>0.85529439696106346</v>
      </c>
      <c r="D8" s="1">
        <v>0.85344394167923587</v>
      </c>
      <c r="E8" s="1">
        <v>0.86672008547008539</v>
      </c>
      <c r="F8" s="1">
        <v>0.83333333333333326</v>
      </c>
      <c r="G8" s="1">
        <v>0.89484513753519601</v>
      </c>
      <c r="H8" s="1">
        <v>0.90832190214906272</v>
      </c>
      <c r="I8" s="1">
        <v>0.86141370128298234</v>
      </c>
      <c r="J8" s="1">
        <v>0.96553497942386823</v>
      </c>
      <c r="K8" s="1">
        <v>0.9310013717421125</v>
      </c>
      <c r="L8" s="1">
        <v>0.89484513753519601</v>
      </c>
      <c r="M8" s="1">
        <v>0.90832190214906272</v>
      </c>
      <c r="N8" s="1">
        <v>0.86141370128298234</v>
      </c>
      <c r="O8" s="1">
        <v>0.96553497942386823</v>
      </c>
      <c r="P8" s="1">
        <v>0.9310013717421125</v>
      </c>
      <c r="Q8" s="1">
        <v>0.89484513753519601</v>
      </c>
      <c r="R8" s="1">
        <v>0.90832190214906272</v>
      </c>
      <c r="S8" s="1">
        <v>0.86141370128298234</v>
      </c>
      <c r="T8" s="1">
        <v>0.96553497942386823</v>
      </c>
      <c r="U8" s="1">
        <v>0.9310013717421125</v>
      </c>
      <c r="X8" s="1"/>
      <c r="Y8" s="1"/>
      <c r="Z8" s="1"/>
      <c r="AA8" s="1"/>
      <c r="AB8" s="1"/>
    </row>
    <row r="9" spans="1:30" x14ac:dyDescent="0.25">
      <c r="A9" t="s">
        <v>15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0.89780306622411876</v>
      </c>
      <c r="H9" s="1">
        <v>0.89657991324657993</v>
      </c>
      <c r="I9" s="1">
        <v>0.89788023317435073</v>
      </c>
      <c r="J9" s="1">
        <v>0.89789789789789787</v>
      </c>
      <c r="K9" s="1">
        <v>0.8976376376376376</v>
      </c>
      <c r="L9" s="1">
        <v>0.89780306622411876</v>
      </c>
      <c r="M9" s="1">
        <v>0.89657991324657993</v>
      </c>
      <c r="N9" s="1">
        <v>0.89788023317435073</v>
      </c>
      <c r="O9" s="1">
        <v>0.89789789789789787</v>
      </c>
      <c r="P9" s="1">
        <v>0.8976376376376376</v>
      </c>
      <c r="Q9" s="1">
        <v>0.89780306622411876</v>
      </c>
      <c r="R9" s="1">
        <v>0.89657991324657993</v>
      </c>
      <c r="S9" s="1">
        <v>0.89788023317435073</v>
      </c>
      <c r="T9" s="1">
        <v>0.89789789789789787</v>
      </c>
      <c r="U9" s="1">
        <v>0.8976376376376376</v>
      </c>
      <c r="X9" s="1"/>
      <c r="Y9" s="1"/>
      <c r="Z9" s="1"/>
      <c r="AA9" s="1"/>
      <c r="AB9" s="1"/>
    </row>
    <row r="10" spans="1:30" x14ac:dyDescent="0.25">
      <c r="A10" t="s">
        <v>16</v>
      </c>
      <c r="B10" s="1">
        <v>0.88326877800562009</v>
      </c>
      <c r="C10" s="1">
        <v>0.87018331462775911</v>
      </c>
      <c r="D10" s="1">
        <v>0.87310075545369659</v>
      </c>
      <c r="E10" s="1">
        <v>0.87012987012987009</v>
      </c>
      <c r="F10" s="1">
        <v>0.88658008658008669</v>
      </c>
      <c r="G10" s="1">
        <v>0.3837613357064158</v>
      </c>
      <c r="H10" s="1">
        <v>0.20683485417784936</v>
      </c>
      <c r="I10" s="1">
        <v>0.15799943165672067</v>
      </c>
      <c r="J10" s="1">
        <v>0.11996779388083736</v>
      </c>
      <c r="K10" s="1">
        <v>0.1288244766505636</v>
      </c>
      <c r="L10" s="1">
        <v>0.3837613357064158</v>
      </c>
      <c r="M10" s="1">
        <v>0.20683485417784936</v>
      </c>
      <c r="N10" s="1">
        <v>0.15799943165672067</v>
      </c>
      <c r="O10" s="1">
        <v>0.11996779388083736</v>
      </c>
      <c r="P10" s="1">
        <v>0.1288244766505636</v>
      </c>
      <c r="Q10" s="1">
        <v>0.3837613357064158</v>
      </c>
      <c r="R10" s="1">
        <v>0.20683485417784936</v>
      </c>
      <c r="S10" s="1">
        <v>0.15799943165672067</v>
      </c>
      <c r="T10" s="1">
        <v>0.11996779388083736</v>
      </c>
      <c r="U10" s="1">
        <v>0.1288244766505636</v>
      </c>
      <c r="X10" s="1"/>
      <c r="Y10" s="1"/>
      <c r="Z10" s="1"/>
      <c r="AA10" s="1"/>
      <c r="AB10" s="1"/>
    </row>
    <row r="11" spans="1:30" x14ac:dyDescent="0.25">
      <c r="A11" t="s">
        <v>17</v>
      </c>
      <c r="B11" s="1">
        <v>0.7663527027975886</v>
      </c>
      <c r="C11" s="1">
        <v>0.90570272960210063</v>
      </c>
      <c r="D11" s="1">
        <v>0.91906859942376018</v>
      </c>
      <c r="E11" s="1">
        <v>0.97651038688774516</v>
      </c>
      <c r="F11" s="1">
        <v>0.92370243313639533</v>
      </c>
      <c r="G11" s="1">
        <v>0.73796201567032527</v>
      </c>
      <c r="H11" s="1">
        <v>0.67576816076936053</v>
      </c>
      <c r="I11" s="1">
        <v>0.72323625874635911</v>
      </c>
      <c r="J11" s="1">
        <v>0.65204783617310602</v>
      </c>
      <c r="K11" s="1">
        <v>0.62768311868383864</v>
      </c>
      <c r="L11" s="1">
        <v>0.73796201567032527</v>
      </c>
      <c r="M11" s="1">
        <v>0.67576816076936053</v>
      </c>
      <c r="N11" s="1">
        <v>0.72323625874635911</v>
      </c>
      <c r="O11" s="1">
        <v>0.65204783617310602</v>
      </c>
      <c r="P11" s="1">
        <v>0.62768311868383864</v>
      </c>
      <c r="Q11" s="1">
        <v>0.73796201567032527</v>
      </c>
      <c r="R11" s="1">
        <v>0.67576816076936053</v>
      </c>
      <c r="S11" s="1">
        <v>0.72323625874635911</v>
      </c>
      <c r="T11" s="1">
        <v>0.65204783617310602</v>
      </c>
      <c r="U11" s="1">
        <v>0.62768311868383864</v>
      </c>
      <c r="X11" s="1"/>
      <c r="Y11" s="1"/>
      <c r="Z11" s="1"/>
      <c r="AA11" s="1"/>
      <c r="AB11" s="1"/>
    </row>
    <row r="12" spans="1:30" x14ac:dyDescent="0.25">
      <c r="A12" t="s">
        <v>18</v>
      </c>
      <c r="B12" s="1">
        <v>0.84444444444444444</v>
      </c>
      <c r="C12" s="1">
        <v>0.92921810699588481</v>
      </c>
      <c r="D12" s="1">
        <v>0.88627450980392164</v>
      </c>
      <c r="E12" s="1">
        <v>0.87870370370370376</v>
      </c>
      <c r="F12" s="1">
        <v>0.8967901234567901</v>
      </c>
      <c r="G12" s="1">
        <v>0.05</v>
      </c>
      <c r="H12" s="1">
        <v>0.1</v>
      </c>
      <c r="I12" s="1">
        <v>0.15</v>
      </c>
      <c r="J12" s="1">
        <v>0.2</v>
      </c>
      <c r="K12" s="1">
        <v>0.25</v>
      </c>
      <c r="L12" s="1">
        <v>0.05</v>
      </c>
      <c r="M12" s="1">
        <v>0.1</v>
      </c>
      <c r="N12" s="1">
        <v>0.15</v>
      </c>
      <c r="O12" s="1">
        <v>0.2</v>
      </c>
      <c r="P12" s="1">
        <v>0.25</v>
      </c>
      <c r="Q12" s="1">
        <v>0.05</v>
      </c>
      <c r="R12" s="1">
        <v>0.1</v>
      </c>
      <c r="S12" s="1">
        <v>0.15</v>
      </c>
      <c r="T12" s="1">
        <v>0.2</v>
      </c>
      <c r="U12" s="1">
        <v>0.25</v>
      </c>
      <c r="X12" s="1"/>
      <c r="Y12" s="1"/>
      <c r="Z12" s="1"/>
      <c r="AA12" s="1"/>
      <c r="AB12" s="1"/>
    </row>
    <row r="13" spans="1:30" x14ac:dyDescent="0.25">
      <c r="A13" t="s">
        <v>19</v>
      </c>
      <c r="B13" s="1">
        <v>0.35896478785616526</v>
      </c>
      <c r="C13" s="1">
        <v>0.36333997744093693</v>
      </c>
      <c r="D13" s="1">
        <v>0.34291230050635185</v>
      </c>
      <c r="E13" s="1">
        <v>0.33783548880545128</v>
      </c>
      <c r="F13" s="1">
        <v>0.3440875168034116</v>
      </c>
      <c r="G13" s="1">
        <v>0.56676443467972815</v>
      </c>
      <c r="H13" s="1">
        <v>0.53227505938121078</v>
      </c>
      <c r="I13" s="1">
        <v>0.4558009743816242</v>
      </c>
      <c r="J13" s="1">
        <v>0.46319257881564135</v>
      </c>
      <c r="K13" s="1">
        <v>0.47233511668312239</v>
      </c>
      <c r="L13" s="1">
        <v>0.56676443467972815</v>
      </c>
      <c r="M13" s="1">
        <v>0.53227505938121078</v>
      </c>
      <c r="N13" s="1">
        <v>0.4558009743816242</v>
      </c>
      <c r="O13" s="1">
        <v>0.46319257881564135</v>
      </c>
      <c r="P13" s="1">
        <v>0.47233511668312239</v>
      </c>
      <c r="Q13" s="1">
        <v>0.56676443467972815</v>
      </c>
      <c r="R13" s="1">
        <v>0.53227505938121078</v>
      </c>
      <c r="S13" s="1">
        <v>0.4558009743816242</v>
      </c>
      <c r="T13" s="1">
        <v>0.46319257881564135</v>
      </c>
      <c r="U13" s="1">
        <v>0.47233511668312239</v>
      </c>
      <c r="X13" s="1"/>
      <c r="Y13" s="1"/>
      <c r="Z13" s="1"/>
      <c r="AA13" s="1"/>
      <c r="AB13" s="1"/>
    </row>
    <row r="14" spans="1:30" x14ac:dyDescent="0.25">
      <c r="A14" t="s">
        <v>20</v>
      </c>
      <c r="B14" s="1">
        <v>1.0046783625730995</v>
      </c>
      <c r="C14" s="1">
        <v>0.98024691358024696</v>
      </c>
      <c r="D14" s="1">
        <v>0.97254901960784323</v>
      </c>
      <c r="E14" s="1">
        <v>0.97500000000000009</v>
      </c>
      <c r="F14" s="1">
        <v>0.96444444444444433</v>
      </c>
      <c r="G14" s="1">
        <v>0.7663527027975886</v>
      </c>
      <c r="H14" s="1">
        <v>0.90570272960210063</v>
      </c>
      <c r="I14" s="1">
        <v>0.91906859942376018</v>
      </c>
      <c r="J14" s="1">
        <v>0.97651038688774516</v>
      </c>
      <c r="K14" s="1">
        <v>0.92370243313639533</v>
      </c>
      <c r="L14" s="1">
        <v>0.7663527027975886</v>
      </c>
      <c r="M14" s="1">
        <v>0.90570272960210063</v>
      </c>
      <c r="N14" s="1">
        <v>0.91906859942376018</v>
      </c>
      <c r="O14" s="1">
        <v>0.97651038688774516</v>
      </c>
      <c r="P14" s="1">
        <v>0.92370243313639533</v>
      </c>
      <c r="Q14" s="1">
        <v>0.7663527027975886</v>
      </c>
      <c r="R14" s="1">
        <v>0.90570272960210063</v>
      </c>
      <c r="S14" s="1">
        <v>0.91906859942376018</v>
      </c>
      <c r="T14" s="1">
        <v>0.97651038688774516</v>
      </c>
      <c r="U14" s="1">
        <v>0.92370243313639533</v>
      </c>
      <c r="X14" s="1"/>
      <c r="Y14" s="1"/>
      <c r="Z14" s="1"/>
      <c r="AA14" s="1"/>
      <c r="AB14" s="1"/>
    </row>
    <row r="15" spans="1:30" x14ac:dyDescent="0.25">
      <c r="A15" t="s">
        <v>21</v>
      </c>
      <c r="B15" s="1">
        <v>0.7721002123762406</v>
      </c>
      <c r="C15" s="1">
        <v>0.66738608188486792</v>
      </c>
      <c r="D15" s="1">
        <v>0.70501180007209263</v>
      </c>
      <c r="E15" s="1">
        <v>0.64675106948780214</v>
      </c>
      <c r="F15" s="1">
        <v>0.65209850849809226</v>
      </c>
      <c r="G15" s="1">
        <v>1.0046783625730995</v>
      </c>
      <c r="H15" s="1">
        <v>0.98024691358024696</v>
      </c>
      <c r="I15" s="1">
        <v>0.97254901960784323</v>
      </c>
      <c r="J15" s="1">
        <v>0.97500000000000009</v>
      </c>
      <c r="K15" s="1">
        <v>0.96444444444444433</v>
      </c>
      <c r="L15" s="1">
        <v>1.0046783625730995</v>
      </c>
      <c r="M15" s="1">
        <v>0.98024691358024696</v>
      </c>
      <c r="N15" s="1">
        <v>0.97254901960784323</v>
      </c>
      <c r="O15" s="1">
        <v>0.97500000000000009</v>
      </c>
      <c r="P15" s="1">
        <v>0.96444444444444433</v>
      </c>
      <c r="Q15" s="1">
        <v>1.0046783625730995</v>
      </c>
      <c r="R15" s="1">
        <v>0.98024691358024696</v>
      </c>
      <c r="S15" s="1">
        <v>0.97254901960784323</v>
      </c>
      <c r="T15" s="1">
        <v>0.97500000000000009</v>
      </c>
      <c r="U15" s="1">
        <v>0.96444444444444433</v>
      </c>
      <c r="X15" s="1"/>
      <c r="Y15" s="1"/>
      <c r="Z15" s="1"/>
      <c r="AA15" s="1"/>
      <c r="AB15" s="1"/>
    </row>
    <row r="16" spans="1:30" x14ac:dyDescent="0.25">
      <c r="A16" t="s">
        <v>22</v>
      </c>
      <c r="B16" s="1">
        <v>0.90239766081871342</v>
      </c>
      <c r="C16" s="1">
        <v>0.91111111111111109</v>
      </c>
      <c r="D16" s="1">
        <v>0.91738562091503262</v>
      </c>
      <c r="E16" s="1">
        <v>0.92472222222222211</v>
      </c>
      <c r="F16" s="1">
        <v>0.92637037037037029</v>
      </c>
      <c r="G16" s="1">
        <v>0.7721002123762406</v>
      </c>
      <c r="H16" s="1">
        <v>0.66738608188486792</v>
      </c>
      <c r="I16" s="1">
        <v>0.70501180007209263</v>
      </c>
      <c r="J16" s="1">
        <v>0.64675106948780214</v>
      </c>
      <c r="K16" s="1">
        <v>0.65209850849809226</v>
      </c>
      <c r="L16" s="1">
        <v>0.7721002123762406</v>
      </c>
      <c r="M16" s="1">
        <v>0.66738608188486792</v>
      </c>
      <c r="N16" s="1">
        <v>0.70501180007209263</v>
      </c>
      <c r="O16" s="1">
        <v>0.64675106948780214</v>
      </c>
      <c r="P16" s="1">
        <v>0.65209850849809226</v>
      </c>
      <c r="Q16" s="1">
        <v>0.7721002123762406</v>
      </c>
      <c r="R16" s="1">
        <v>0.66738608188486792</v>
      </c>
      <c r="S16" s="1">
        <v>0.70501180007209263</v>
      </c>
      <c r="T16" s="1">
        <v>0.64675106948780214</v>
      </c>
      <c r="U16" s="1">
        <v>0.65209850849809226</v>
      </c>
      <c r="X16" s="1"/>
      <c r="Y16" s="1"/>
      <c r="Z16" s="1"/>
      <c r="AA16" s="1"/>
      <c r="AB16" s="1"/>
    </row>
    <row r="17" spans="1:28" x14ac:dyDescent="0.25">
      <c r="A17" t="s">
        <v>23</v>
      </c>
      <c r="B17" s="1">
        <v>0.93987636085124993</v>
      </c>
      <c r="C17" s="1">
        <v>0.94432895064767708</v>
      </c>
      <c r="D17" s="1">
        <v>0.94161413129177474</v>
      </c>
      <c r="E17" s="1">
        <v>0.94281689370315658</v>
      </c>
      <c r="F17" s="1">
        <v>0.94129875813775366</v>
      </c>
      <c r="G17" s="1">
        <v>0.77739955194786303</v>
      </c>
      <c r="H17" s="1">
        <v>0.78290924725418931</v>
      </c>
      <c r="I17" s="1">
        <v>0.78178329978154382</v>
      </c>
      <c r="J17" s="1">
        <v>0.78069249711040756</v>
      </c>
      <c r="K17" s="1">
        <v>0.78121178618691056</v>
      </c>
      <c r="L17" s="1">
        <v>0.77739955194786303</v>
      </c>
      <c r="M17" s="1">
        <v>0.78290924725418931</v>
      </c>
      <c r="N17" s="1">
        <v>0.78178329978154382</v>
      </c>
      <c r="O17" s="1">
        <v>0.78069249711040756</v>
      </c>
      <c r="P17" s="1">
        <v>0.78121178618691056</v>
      </c>
      <c r="Q17" s="1">
        <v>0.77739955194786303</v>
      </c>
      <c r="R17" s="1">
        <v>0.78290924725418931</v>
      </c>
      <c r="S17" s="1">
        <v>0.78178329978154382</v>
      </c>
      <c r="T17" s="1">
        <v>0.78069249711040756</v>
      </c>
      <c r="U17" s="1">
        <v>0.78121178618691056</v>
      </c>
      <c r="X17" s="1"/>
      <c r="Y17" s="1"/>
      <c r="Z17" s="1"/>
      <c r="AA17" s="1"/>
      <c r="AB17" s="1"/>
    </row>
    <row r="18" spans="1:28" x14ac:dyDescent="0.25">
      <c r="A18" t="s">
        <v>24</v>
      </c>
      <c r="B18" s="1">
        <v>0.9668710525429467</v>
      </c>
      <c r="C18" s="1">
        <v>0.96735262088399399</v>
      </c>
      <c r="D18" s="1">
        <v>0.96182840115939272</v>
      </c>
      <c r="E18" s="1">
        <v>0.96677023340406187</v>
      </c>
      <c r="F18" s="1">
        <v>0.96693723125975328</v>
      </c>
      <c r="G18" s="1">
        <v>0.90239766081871342</v>
      </c>
      <c r="H18" s="1">
        <v>0.91111111111111109</v>
      </c>
      <c r="I18" s="1">
        <v>0.91738562091503262</v>
      </c>
      <c r="J18" s="1">
        <v>0.92472222222222211</v>
      </c>
      <c r="K18" s="1">
        <v>0.92637037037037029</v>
      </c>
      <c r="L18" s="1">
        <v>0.90239766081871342</v>
      </c>
      <c r="M18" s="1">
        <v>0.91111111111111109</v>
      </c>
      <c r="N18" s="1">
        <v>0.91738562091503262</v>
      </c>
      <c r="O18" s="1">
        <v>0.92472222222222211</v>
      </c>
      <c r="P18" s="1">
        <v>0.92637037037037029</v>
      </c>
      <c r="Q18" s="1">
        <v>0.90239766081871342</v>
      </c>
      <c r="R18" s="1">
        <v>0.91111111111111109</v>
      </c>
      <c r="S18" s="1">
        <v>0.91738562091503262</v>
      </c>
      <c r="T18" s="1">
        <v>0.92472222222222211</v>
      </c>
      <c r="U18" s="1">
        <v>0.92637037037037029</v>
      </c>
      <c r="X18" s="1"/>
      <c r="Y18" s="1"/>
      <c r="Z18" s="1"/>
      <c r="AA18" s="1"/>
      <c r="AB18" s="1"/>
    </row>
    <row r="19" spans="1:28" x14ac:dyDescent="0.25">
      <c r="A19" t="s">
        <v>25</v>
      </c>
      <c r="B19" s="1">
        <v>0.99115427896766084</v>
      </c>
      <c r="C19" s="1">
        <v>0.96983681894302298</v>
      </c>
      <c r="D19" s="1">
        <v>0.97137172429434449</v>
      </c>
      <c r="E19" s="1">
        <v>0.96647169645986675</v>
      </c>
      <c r="F19" s="1">
        <v>0.97324453791330756</v>
      </c>
      <c r="G19" s="1">
        <v>0.9668710525429467</v>
      </c>
      <c r="H19" s="1">
        <v>0.96735262088399399</v>
      </c>
      <c r="I19" s="1">
        <v>0.96182840115939272</v>
      </c>
      <c r="J19" s="1">
        <v>0.96677023340406187</v>
      </c>
      <c r="K19" s="1">
        <v>0.96693723125975328</v>
      </c>
      <c r="L19" s="1">
        <v>0.9668710525429467</v>
      </c>
      <c r="M19" s="1">
        <v>0.96735262088399399</v>
      </c>
      <c r="N19" s="1">
        <v>0.96182840115939272</v>
      </c>
      <c r="O19" s="1">
        <v>0.96677023340406187</v>
      </c>
      <c r="P19" s="1">
        <v>0.96693723125975328</v>
      </c>
      <c r="Q19" s="1">
        <v>0.9668710525429467</v>
      </c>
      <c r="R19" s="1">
        <v>0.96735262088399399</v>
      </c>
      <c r="S19" s="1">
        <v>0.96182840115939272</v>
      </c>
      <c r="T19" s="1">
        <v>0.96677023340406187</v>
      </c>
      <c r="U19" s="1">
        <v>0.96693723125975328</v>
      </c>
      <c r="X19" s="1"/>
      <c r="Y19" s="1"/>
      <c r="Z19" s="1"/>
      <c r="AA19" s="1"/>
      <c r="AB19" s="1"/>
    </row>
    <row r="20" spans="1:28" x14ac:dyDescent="0.25">
      <c r="A20" t="s">
        <v>26</v>
      </c>
      <c r="B20" s="1">
        <v>0.86190275543297823</v>
      </c>
      <c r="C20" s="1">
        <v>0.84435144751738633</v>
      </c>
      <c r="D20" s="1">
        <v>0.85629715253398775</v>
      </c>
      <c r="E20" s="1">
        <v>0.85712588953582391</v>
      </c>
      <c r="F20" s="1">
        <v>0.85497870505148521</v>
      </c>
      <c r="G20" s="1">
        <v>1</v>
      </c>
      <c r="H20" s="1">
        <v>0.96983681894302298</v>
      </c>
      <c r="I20" s="1">
        <v>0.97137172429434449</v>
      </c>
      <c r="J20" s="1">
        <v>1</v>
      </c>
      <c r="K20" s="1">
        <v>1</v>
      </c>
      <c r="L20" s="1">
        <v>1</v>
      </c>
      <c r="M20" s="1">
        <v>0.96983681894302298</v>
      </c>
      <c r="N20" s="1">
        <v>0.97137172429434449</v>
      </c>
      <c r="O20" s="1">
        <v>1</v>
      </c>
      <c r="P20" s="1">
        <v>1</v>
      </c>
      <c r="Q20" s="1">
        <v>0.99115427896766084</v>
      </c>
      <c r="R20" s="1">
        <v>0.96983681894302298</v>
      </c>
      <c r="S20" s="1">
        <v>0.97137172429434449</v>
      </c>
      <c r="T20" s="1">
        <v>0.96647169645986675</v>
      </c>
      <c r="U20" s="1">
        <v>0.97324453791330756</v>
      </c>
      <c r="X20" s="1"/>
      <c r="Y20" s="1"/>
      <c r="Z20" s="1"/>
      <c r="AA20" s="1"/>
      <c r="AB20" s="1"/>
    </row>
    <row r="21" spans="1:28" x14ac:dyDescent="0.25">
      <c r="A21" t="s">
        <v>27</v>
      </c>
      <c r="B21" s="1">
        <v>0.77739955194786303</v>
      </c>
      <c r="C21" s="1">
        <v>0.78290924725418931</v>
      </c>
      <c r="D21" s="1">
        <v>0.78178329978154382</v>
      </c>
      <c r="E21" s="1">
        <v>0.78069249711040756</v>
      </c>
      <c r="F21" s="1">
        <v>0.78121178618691056</v>
      </c>
      <c r="G21" s="1">
        <v>0.7940350877192982</v>
      </c>
      <c r="H21" s="1">
        <v>0.79920987654320996</v>
      </c>
      <c r="I21" s="1">
        <v>0.80203921568627456</v>
      </c>
      <c r="J21" s="1">
        <v>0.81138888888888894</v>
      </c>
      <c r="K21" s="1">
        <v>0.80435555555555549</v>
      </c>
      <c r="L21" s="1">
        <v>0.7940350877192982</v>
      </c>
      <c r="M21" s="1">
        <v>0.79920987654320996</v>
      </c>
      <c r="N21" s="1">
        <v>0.80203921568627456</v>
      </c>
      <c r="O21" s="1">
        <v>0.81138888888888894</v>
      </c>
      <c r="P21" s="1">
        <v>0.80435555555555549</v>
      </c>
      <c r="Q21" s="1">
        <v>0.7940350877192982</v>
      </c>
      <c r="R21" s="1">
        <v>0.79920987654320996</v>
      </c>
      <c r="S21" s="1">
        <v>0.80203921568627456</v>
      </c>
      <c r="T21" s="1">
        <v>0.81138888888888894</v>
      </c>
      <c r="U21" s="1">
        <v>0.80435555555555549</v>
      </c>
      <c r="X21" s="1"/>
      <c r="Y21" s="1"/>
      <c r="Z21" s="1"/>
      <c r="AA21" s="1"/>
      <c r="AB21" s="1"/>
    </row>
    <row r="22" spans="1:28" x14ac:dyDescent="0.25">
      <c r="A22" t="s">
        <v>28</v>
      </c>
      <c r="B22" s="1">
        <v>0.50651803118908378</v>
      </c>
      <c r="C22" s="1">
        <v>0.46167695473251025</v>
      </c>
      <c r="D22" s="1">
        <v>0.37768927015250547</v>
      </c>
      <c r="E22" s="1">
        <v>0.40635850694444442</v>
      </c>
      <c r="F22" s="1">
        <v>0.35706018518518512</v>
      </c>
      <c r="G22" s="1">
        <v>0.93987636085124993</v>
      </c>
      <c r="H22" s="1">
        <v>0.94432895064767708</v>
      </c>
      <c r="I22" s="1">
        <v>0.94161413129177474</v>
      </c>
      <c r="J22" s="1">
        <v>0.94281689370315658</v>
      </c>
      <c r="K22" s="1">
        <v>0.94129875813775366</v>
      </c>
      <c r="L22" s="1">
        <v>0.93987636085124993</v>
      </c>
      <c r="M22" s="1">
        <v>0.94432895064767708</v>
      </c>
      <c r="N22" s="1">
        <v>0.94161413129177474</v>
      </c>
      <c r="O22" s="1">
        <v>0.94281689370315658</v>
      </c>
      <c r="P22" s="1">
        <v>0.94129875813775366</v>
      </c>
      <c r="Q22" s="1">
        <v>0.93987636085124993</v>
      </c>
      <c r="R22" s="1">
        <v>0.94432895064767708</v>
      </c>
      <c r="S22" s="1">
        <v>0.94161413129177474</v>
      </c>
      <c r="T22" s="1">
        <v>0.94281689370315658</v>
      </c>
      <c r="U22" s="1">
        <v>0.94129875813775366</v>
      </c>
      <c r="X22" s="1"/>
      <c r="Y22" s="1"/>
      <c r="Z22" s="1"/>
      <c r="AA22" s="1"/>
      <c r="AB22" s="1"/>
    </row>
    <row r="23" spans="1:28" x14ac:dyDescent="0.25">
      <c r="A23" t="s">
        <v>29</v>
      </c>
      <c r="B23" s="1">
        <v>0.89325878799563008</v>
      </c>
      <c r="C23" s="1">
        <v>0.53384886718220048</v>
      </c>
      <c r="D23" s="1">
        <v>0.41011276305393946</v>
      </c>
      <c r="E23" s="1">
        <v>0.35866910866910862</v>
      </c>
      <c r="F23" s="1">
        <v>0.24257224257224255</v>
      </c>
      <c r="G23" s="1">
        <v>0.86190275543297823</v>
      </c>
      <c r="H23" s="1">
        <v>0.84435144751738633</v>
      </c>
      <c r="I23" s="1">
        <v>0.85629715253398775</v>
      </c>
      <c r="J23" s="1">
        <v>0.85712588953582391</v>
      </c>
      <c r="K23" s="1">
        <v>0.85497870505148521</v>
      </c>
      <c r="L23" s="1">
        <v>0.86190275543297823</v>
      </c>
      <c r="M23" s="1">
        <v>0.84435144751738633</v>
      </c>
      <c r="N23" s="1">
        <v>0.85629715253398775</v>
      </c>
      <c r="O23" s="1">
        <v>0.85712588953582391</v>
      </c>
      <c r="P23" s="1">
        <v>0.85497870505148521</v>
      </c>
      <c r="Q23" s="1">
        <v>0.86190275543297823</v>
      </c>
      <c r="R23" s="1">
        <v>0.84435144751738633</v>
      </c>
      <c r="S23" s="1">
        <v>0.85629715253398775</v>
      </c>
      <c r="T23" s="1">
        <v>0.85712588953582391</v>
      </c>
      <c r="U23" s="1">
        <v>0.85497870505148521</v>
      </c>
      <c r="X23" s="1"/>
      <c r="Y23" s="1"/>
      <c r="Z23" s="1"/>
      <c r="AA23" s="1"/>
      <c r="AB23" s="1"/>
    </row>
    <row r="24" spans="1:28" x14ac:dyDescent="0.25">
      <c r="A24" t="s">
        <v>30</v>
      </c>
      <c r="B24" s="1">
        <v>0.9557226399331662</v>
      </c>
      <c r="C24" s="1">
        <v>0.90887713109935331</v>
      </c>
      <c r="D24" s="1">
        <v>0.92997198879551823</v>
      </c>
      <c r="E24" s="1">
        <v>0.89550264550264558</v>
      </c>
      <c r="F24" s="1">
        <v>0.89382716049382716</v>
      </c>
      <c r="G24" s="1">
        <v>0.89325878799563008</v>
      </c>
      <c r="H24" s="1">
        <v>0.53384886718220048</v>
      </c>
      <c r="I24" s="1">
        <v>0.41011276305393946</v>
      </c>
      <c r="J24" s="1">
        <v>0.35866910866910862</v>
      </c>
      <c r="K24" s="1">
        <v>0.24257224257224255</v>
      </c>
      <c r="L24" s="1">
        <v>0.89325878799563008</v>
      </c>
      <c r="M24" s="1">
        <v>0.53384886718220048</v>
      </c>
      <c r="N24" s="1">
        <v>0.41011276305393946</v>
      </c>
      <c r="O24" s="1">
        <v>0.35866910866910862</v>
      </c>
      <c r="P24" s="1">
        <v>0.24257224257224255</v>
      </c>
      <c r="Q24" s="1">
        <v>0.89325878799563008</v>
      </c>
      <c r="R24" s="1">
        <v>0.53384886718220048</v>
      </c>
      <c r="S24" s="1">
        <v>0.41011276305393946</v>
      </c>
      <c r="T24" s="1">
        <v>0.35866910866910862</v>
      </c>
      <c r="U24" s="1">
        <v>0.24257224257224255</v>
      </c>
      <c r="X24" s="1"/>
      <c r="Y24" s="1"/>
      <c r="Z24" s="1"/>
      <c r="AA24" s="1"/>
      <c r="AB24" s="1"/>
    </row>
    <row r="25" spans="1:28" x14ac:dyDescent="0.25">
      <c r="A25" t="s">
        <v>31</v>
      </c>
      <c r="B25" s="1">
        <v>0.97744885335330367</v>
      </c>
      <c r="C25" s="1">
        <v>0.97517689273286678</v>
      </c>
      <c r="D25" s="1">
        <v>0.97288381768275412</v>
      </c>
      <c r="E25" s="1">
        <v>0.97056566924740184</v>
      </c>
      <c r="F25" s="1">
        <v>0.97342540280393386</v>
      </c>
      <c r="G25" s="1">
        <v>0.9557226399331662</v>
      </c>
      <c r="H25" s="1">
        <v>0.90887713109935331</v>
      </c>
      <c r="I25" s="1">
        <v>0.92997198879551823</v>
      </c>
      <c r="J25" s="1">
        <v>0.89550264550264558</v>
      </c>
      <c r="K25" s="1">
        <v>0.89382716049382716</v>
      </c>
      <c r="L25" s="1">
        <v>0.9557226399331662</v>
      </c>
      <c r="M25" s="1">
        <v>0.90887713109935331</v>
      </c>
      <c r="N25" s="1">
        <v>0.92997198879551823</v>
      </c>
      <c r="O25" s="1">
        <v>0.89550264550264558</v>
      </c>
      <c r="P25" s="1">
        <v>0.89382716049382716</v>
      </c>
      <c r="Q25" s="1">
        <v>0.9557226399331662</v>
      </c>
      <c r="R25" s="1">
        <v>0.90887713109935331</v>
      </c>
      <c r="S25" s="1">
        <v>0.92997198879551823</v>
      </c>
      <c r="T25" s="1">
        <v>0.89550264550264558</v>
      </c>
      <c r="U25" s="1">
        <v>0.89382716049382716</v>
      </c>
      <c r="X25" s="1"/>
      <c r="Y25" s="1"/>
      <c r="Z25" s="1"/>
      <c r="AA25" s="1"/>
      <c r="AB25" s="1"/>
    </row>
    <row r="26" spans="1:28" x14ac:dyDescent="0.25">
      <c r="A26" t="s">
        <v>32</v>
      </c>
      <c r="B26" s="1">
        <v>0.73796201567032527</v>
      </c>
      <c r="C26" s="1">
        <v>0.67576816076936053</v>
      </c>
      <c r="D26" s="1">
        <v>0.72323625874635911</v>
      </c>
      <c r="E26" s="1">
        <v>0.65204783617310602</v>
      </c>
      <c r="F26" s="1">
        <v>0.62768311868383864</v>
      </c>
      <c r="G26" s="1">
        <v>0.96210076473234363</v>
      </c>
      <c r="H26" s="1">
        <v>0.85529439696106346</v>
      </c>
      <c r="I26" s="1">
        <v>0.85344394167923587</v>
      </c>
      <c r="J26" s="1">
        <v>0.86672008547008539</v>
      </c>
      <c r="K26" s="1">
        <v>0.83333333333333326</v>
      </c>
      <c r="L26" s="1">
        <v>0.96210076473234363</v>
      </c>
      <c r="M26" s="1">
        <v>0.85529439696106346</v>
      </c>
      <c r="N26" s="1">
        <v>0.85344394167923587</v>
      </c>
      <c r="O26" s="1">
        <v>0.86672008547008539</v>
      </c>
      <c r="P26" s="1">
        <v>0.83333333333333326</v>
      </c>
      <c r="Q26" s="1">
        <v>0.96210076473234363</v>
      </c>
      <c r="R26" s="1">
        <v>0.85529439696106346</v>
      </c>
      <c r="S26" s="1">
        <v>0.85344394167923587</v>
      </c>
      <c r="T26" s="1">
        <v>0.86672008547008539</v>
      </c>
      <c r="U26" s="1">
        <v>0.83333333333333326</v>
      </c>
      <c r="X26" s="1"/>
      <c r="Y26" s="1"/>
      <c r="Z26" s="1"/>
      <c r="AA26" s="1"/>
      <c r="AB26" s="1"/>
    </row>
    <row r="27" spans="1:28" x14ac:dyDescent="0.25">
      <c r="A27" t="s">
        <v>33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0.97744885335330367</v>
      </c>
      <c r="H27" s="1">
        <v>0.97517689273286678</v>
      </c>
      <c r="I27" s="1">
        <v>0.97288381768275412</v>
      </c>
      <c r="J27" s="1">
        <v>0.97056566924740184</v>
      </c>
      <c r="K27" s="1">
        <v>0.97342540280393386</v>
      </c>
      <c r="L27" s="1">
        <v>0.97744885335330367</v>
      </c>
      <c r="M27" s="1">
        <v>0.97517689273286678</v>
      </c>
      <c r="N27" s="1">
        <v>0.97288381768275412</v>
      </c>
      <c r="O27" s="1">
        <v>0.97056566924740184</v>
      </c>
      <c r="P27" s="1">
        <v>0.97342540280393386</v>
      </c>
      <c r="Q27" s="1">
        <v>0.97744885335330367</v>
      </c>
      <c r="R27" s="1">
        <v>0.97517689273286678</v>
      </c>
      <c r="S27" s="1">
        <v>0.97288381768275412</v>
      </c>
      <c r="T27" s="1">
        <v>0.97056566924740184</v>
      </c>
      <c r="U27" s="1">
        <v>0.97342540280393386</v>
      </c>
      <c r="X27" s="1"/>
      <c r="Y27" s="1"/>
      <c r="Z27" s="1"/>
      <c r="AA27" s="1"/>
      <c r="AB27" s="1"/>
    </row>
    <row r="28" spans="1:28" x14ac:dyDescent="0.25">
      <c r="A28" t="s">
        <v>34</v>
      </c>
      <c r="B28" s="1">
        <v>0.30228668400297892</v>
      </c>
      <c r="C28" s="1">
        <v>0.10386865640867032</v>
      </c>
      <c r="D28" s="1">
        <v>7.6002565257139748E-2</v>
      </c>
      <c r="E28" s="1">
        <v>5.4511714219438651E-2</v>
      </c>
      <c r="F28" s="1">
        <v>1.9485038274182322E-2</v>
      </c>
      <c r="G28" s="1">
        <v>1.2401165210153975</v>
      </c>
      <c r="H28" s="1">
        <v>1.220696351782494</v>
      </c>
      <c r="I28" s="1">
        <v>1.2332623436390786</v>
      </c>
      <c r="J28" s="1">
        <v>1.2380357885975863</v>
      </c>
      <c r="K28" s="1">
        <v>1.2295741434318213</v>
      </c>
      <c r="L28" s="1">
        <v>1.2401165210153975</v>
      </c>
      <c r="M28" s="1">
        <v>1.220696351782494</v>
      </c>
      <c r="N28" s="1">
        <v>1.2332623436390786</v>
      </c>
      <c r="O28" s="1">
        <v>1.2380357885975863</v>
      </c>
      <c r="P28" s="1">
        <v>1.2295741434318213</v>
      </c>
      <c r="Q28" s="1">
        <v>1.2401165210153975</v>
      </c>
      <c r="R28" s="1">
        <v>1.220696351782494</v>
      </c>
      <c r="S28" s="1">
        <v>1.2332623436390786</v>
      </c>
      <c r="T28" s="1">
        <v>1.2380357885975863</v>
      </c>
      <c r="U28" s="1">
        <v>1.2295741434318213</v>
      </c>
      <c r="X28" s="1"/>
      <c r="Y28" s="1"/>
      <c r="Z28" s="1"/>
      <c r="AA28" s="1"/>
      <c r="AB28" s="1"/>
    </row>
    <row r="29" spans="1:28" x14ac:dyDescent="0.25">
      <c r="A29" t="s">
        <v>35</v>
      </c>
      <c r="B29" s="1">
        <v>0.89780306622411876</v>
      </c>
      <c r="C29" s="1">
        <v>0.89657991324657993</v>
      </c>
      <c r="D29" s="1">
        <v>0.89788023317435073</v>
      </c>
      <c r="E29" s="1">
        <v>0.89789789789789787</v>
      </c>
      <c r="F29" s="1">
        <v>0.8976376376376376</v>
      </c>
      <c r="G29" s="1">
        <v>0.30228668400297892</v>
      </c>
      <c r="H29" s="1">
        <v>0.10386865640867032</v>
      </c>
      <c r="I29" s="1">
        <v>7.6002565257139748E-2</v>
      </c>
      <c r="J29" s="1">
        <v>5.4511714219438651E-2</v>
      </c>
      <c r="K29" s="1">
        <v>1.9485038274182322E-2</v>
      </c>
      <c r="L29" s="1">
        <v>0.30228668400297892</v>
      </c>
      <c r="M29" s="1">
        <v>0.10386865640867032</v>
      </c>
      <c r="N29" s="1">
        <v>7.6002565257139748E-2</v>
      </c>
      <c r="O29" s="1">
        <v>5.4511714219438651E-2</v>
      </c>
      <c r="P29" s="1">
        <v>1.9485038274182322E-2</v>
      </c>
      <c r="Q29" s="1">
        <v>0.30228668400297892</v>
      </c>
      <c r="R29" s="1">
        <v>0.10386865640867032</v>
      </c>
      <c r="S29" s="1">
        <v>7.6002565257139748E-2</v>
      </c>
      <c r="T29" s="1">
        <v>5.4511714219438651E-2</v>
      </c>
      <c r="U29" s="1">
        <v>1.9485038274182322E-2</v>
      </c>
      <c r="X29" s="1"/>
      <c r="Y29" s="1"/>
      <c r="Z29" s="1"/>
      <c r="AA29" s="1"/>
      <c r="AB29" s="1"/>
    </row>
    <row r="30" spans="1:28" x14ac:dyDescent="0.25">
      <c r="A30" t="s">
        <v>36</v>
      </c>
      <c r="B30" s="1">
        <v>0.62423500611995109</v>
      </c>
      <c r="C30" s="1">
        <v>0.46563829509565946</v>
      </c>
      <c r="D30" s="1">
        <v>0.38884052563943122</v>
      </c>
      <c r="E30" s="1">
        <v>0.39273549447968054</v>
      </c>
      <c r="F30" s="1">
        <v>0.39840263096077055</v>
      </c>
      <c r="G30" s="1">
        <v>0.50651803118908378</v>
      </c>
      <c r="H30" s="1">
        <v>0.46167695473251025</v>
      </c>
      <c r="I30" s="1">
        <v>0.37768927015250547</v>
      </c>
      <c r="J30" s="1">
        <v>0.40635850694444442</v>
      </c>
      <c r="K30" s="1">
        <v>0.35706018518518512</v>
      </c>
      <c r="L30" s="1">
        <v>0.50651803118908378</v>
      </c>
      <c r="M30" s="1">
        <v>0.46167695473251025</v>
      </c>
      <c r="N30" s="1">
        <v>0.37768927015250547</v>
      </c>
      <c r="O30" s="1">
        <v>0.40635850694444442</v>
      </c>
      <c r="P30" s="1">
        <v>0.35706018518518512</v>
      </c>
      <c r="Q30" s="1">
        <v>0.50651803118908378</v>
      </c>
      <c r="R30" s="1">
        <v>0.46167695473251025</v>
      </c>
      <c r="S30" s="1">
        <v>0.37768927015250547</v>
      </c>
      <c r="T30" s="1">
        <v>0.40635850694444442</v>
      </c>
      <c r="U30" s="1">
        <v>0.35706018518518512</v>
      </c>
      <c r="X30" s="1"/>
      <c r="Y30" s="1"/>
      <c r="Z30" s="1"/>
      <c r="AA30" s="1"/>
      <c r="AB30" s="1"/>
    </row>
    <row r="31" spans="1:28" x14ac:dyDescent="0.25">
      <c r="A31" t="s">
        <v>37</v>
      </c>
      <c r="B31" s="1">
        <v>0.7940350877192982</v>
      </c>
      <c r="C31" s="1">
        <v>0.79920987654320996</v>
      </c>
      <c r="D31" s="1">
        <v>0.80203921568627456</v>
      </c>
      <c r="E31" s="1">
        <v>0.81138888888888894</v>
      </c>
      <c r="F31" s="1">
        <v>0.80435555555555549</v>
      </c>
      <c r="G31" s="1">
        <v>0.88326877800562009</v>
      </c>
      <c r="H31" s="1">
        <v>0.87018331462775911</v>
      </c>
      <c r="I31" s="1">
        <v>0.87310075545369659</v>
      </c>
      <c r="J31" s="1">
        <v>0.87012987012987009</v>
      </c>
      <c r="K31" s="1">
        <v>0.88658008658008669</v>
      </c>
      <c r="L31" s="1">
        <v>0.88326877800562009</v>
      </c>
      <c r="M31" s="1">
        <v>0.87018331462775911</v>
      </c>
      <c r="N31" s="1">
        <v>0.87310075545369659</v>
      </c>
      <c r="O31" s="1">
        <v>0.87012987012987009</v>
      </c>
      <c r="P31" s="1">
        <v>0.88658008658008669</v>
      </c>
      <c r="Q31" s="1">
        <v>0.88326877800562009</v>
      </c>
      <c r="R31" s="1">
        <v>0.87018331462775911</v>
      </c>
      <c r="S31" s="1">
        <v>0.87310075545369659</v>
      </c>
      <c r="T31" s="1">
        <v>0.87012987012987009</v>
      </c>
      <c r="U31" s="1">
        <v>0.88658008658008669</v>
      </c>
      <c r="X31" s="1"/>
      <c r="Y31" s="1"/>
      <c r="Z31" s="1"/>
      <c r="AA31" s="1"/>
      <c r="AB31" s="1"/>
    </row>
    <row r="32" spans="1:28" x14ac:dyDescent="0.25">
      <c r="A32" t="s">
        <v>38</v>
      </c>
      <c r="B32" s="1">
        <v>0.56676443467972815</v>
      </c>
      <c r="C32" s="1">
        <v>0.53227505938121078</v>
      </c>
      <c r="D32" s="1">
        <v>0.4558009743816242</v>
      </c>
      <c r="E32" s="1">
        <v>0.46319257881564135</v>
      </c>
      <c r="F32" s="1">
        <v>0.47233511668312239</v>
      </c>
      <c r="G32" s="1">
        <v>0.62423500611995109</v>
      </c>
      <c r="H32" s="1">
        <v>0.46563829509565946</v>
      </c>
      <c r="I32" s="1">
        <v>0.38884052563943122</v>
      </c>
      <c r="J32" s="1">
        <v>0.39273549447968054</v>
      </c>
      <c r="K32" s="1">
        <v>0.39840263096077055</v>
      </c>
      <c r="L32" s="1">
        <v>0.62423500611995109</v>
      </c>
      <c r="M32" s="1">
        <v>0.46563829509565946</v>
      </c>
      <c r="N32" s="1">
        <v>0.38884052563943122</v>
      </c>
      <c r="O32" s="1">
        <v>0.39273549447968054</v>
      </c>
      <c r="P32" s="1">
        <v>0.39840263096077055</v>
      </c>
      <c r="Q32" s="1">
        <v>0.62423500611995109</v>
      </c>
      <c r="R32" s="1">
        <v>0.46563829509565946</v>
      </c>
      <c r="S32" s="1">
        <v>0.38884052563943122</v>
      </c>
      <c r="T32" s="1">
        <v>0.39273549447968054</v>
      </c>
      <c r="U32" s="1">
        <v>0.39840263096077055</v>
      </c>
      <c r="X32" s="1"/>
      <c r="Y32" s="1"/>
      <c r="Z32" s="1"/>
      <c r="AA32" s="1"/>
      <c r="AB32" s="1"/>
    </row>
    <row r="33" spans="1:28" s="3" customFormat="1" x14ac:dyDescent="0.25">
      <c r="A33" s="3" t="s">
        <v>39</v>
      </c>
      <c r="B33" s="4">
        <f>AVERAGE(B3:B32)</f>
        <v>0.75875646393139107</v>
      </c>
      <c r="C33" s="4">
        <f t="shared" ref="C33:G33" si="4">AVERAGE(C3:C32)</f>
        <v>0.71789435080894615</v>
      </c>
      <c r="D33" s="4">
        <f t="shared" si="4"/>
        <v>0.70312399241395818</v>
      </c>
      <c r="E33" s="4">
        <f t="shared" si="4"/>
        <v>0.69813770471689363</v>
      </c>
      <c r="F33" s="4">
        <f t="shared" si="4"/>
        <v>0.68824927138705982</v>
      </c>
      <c r="G33" s="4">
        <f t="shared" si="4"/>
        <v>0.78230938775252368</v>
      </c>
      <c r="H33" s="4">
        <f t="shared" ref="H33" si="5">AVERAGE(H3:H32)</f>
        <v>0.73947913342119886</v>
      </c>
      <c r="I33" s="4">
        <f t="shared" ref="I33" si="6">AVERAGE(I3:I32)</f>
        <v>0.7283679864203858</v>
      </c>
      <c r="J33" s="4">
        <f t="shared" ref="J33" si="7">AVERAGE(J3:J32)</f>
        <v>0.6953138766153113</v>
      </c>
      <c r="K33" s="4">
        <f t="shared" ref="K33:L33" si="8">AVERAGE(K3:K32)</f>
        <v>0.68657697062908052</v>
      </c>
      <c r="L33" s="4">
        <f t="shared" si="8"/>
        <v>0.78230938775252368</v>
      </c>
      <c r="M33" s="4">
        <f t="shared" ref="M33" si="9">AVERAGE(M3:M32)</f>
        <v>0.73947913342119886</v>
      </c>
      <c r="N33" s="4">
        <f t="shared" ref="N33" si="10">AVERAGE(N3:N32)</f>
        <v>0.7283679864203858</v>
      </c>
      <c r="O33" s="4">
        <f t="shared" ref="O33" si="11">AVERAGE(O3:O32)</f>
        <v>0.72141704248745409</v>
      </c>
      <c r="P33" s="4">
        <f t="shared" ref="P33:Q33" si="12">AVERAGE(P3:P32)</f>
        <v>0.71191617121580586</v>
      </c>
      <c r="Q33" s="4">
        <f t="shared" si="12"/>
        <v>0.78201453038477919</v>
      </c>
      <c r="R33" s="4">
        <f t="shared" ref="R33" si="13">AVERAGE(R3:R32)</f>
        <v>0.73947913342119886</v>
      </c>
      <c r="S33" s="4">
        <f t="shared" ref="S33" si="14">AVERAGE(S3:S32)</f>
        <v>0.7283679864203858</v>
      </c>
      <c r="T33" s="4">
        <f t="shared" ref="T33" si="15">AVERAGE(T3:T32)</f>
        <v>0.7202994323694496</v>
      </c>
      <c r="U33" s="4">
        <f t="shared" ref="U33" si="16">AVERAGE(U3:U32)</f>
        <v>0.7110243224795828</v>
      </c>
      <c r="V33" s="1"/>
      <c r="W33" s="1"/>
      <c r="X33" s="1"/>
      <c r="Y33" s="1"/>
      <c r="Z33" s="1"/>
      <c r="AA33" s="1"/>
      <c r="AB33" s="1"/>
    </row>
  </sheetData>
  <sortState ref="R3:W32">
    <sortCondition ref="R3:R32"/>
  </sortState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analise_todos_classificadores_e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karliane</dc:creator>
  <cp:lastModifiedBy>karliane</cp:lastModifiedBy>
  <dcterms:created xsi:type="dcterms:W3CDTF">2019-10-25T13:06:08Z</dcterms:created>
  <dcterms:modified xsi:type="dcterms:W3CDTF">2019-11-19T14:02:45Z</dcterms:modified>
</cp:coreProperties>
</file>