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7\"/>
    </mc:Choice>
  </mc:AlternateContent>
  <xr:revisionPtr revIDLastSave="0" documentId="8_{4ACF3E17-1820-46D2-B53A-BD442759E809}" xr6:coauthVersionLast="47" xr6:coauthVersionMax="47" xr10:uidLastSave="{00000000-0000-0000-0000-000000000000}"/>
  <bookViews>
    <workbookView xWindow="-120" yWindow="-120" windowWidth="29040" windowHeight="15840" xr2:uid="{176310E5-297C-410E-9B46-6F23EF82FCA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<sst xmlns="http://schemas.openxmlformats.org/spreadsheetml/2006/main" count="10" uniqueCount="10">
  <si>
    <r>
      <t>ciśnienie w labo    p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0 , </t>
    </r>
    <r>
      <rPr>
        <sz val="11"/>
        <color theme="1"/>
        <rFont val="Calibri"/>
        <family val="2"/>
        <charset val="238"/>
        <scheme val="minor"/>
      </rPr>
      <t>hPa</t>
    </r>
  </si>
  <si>
    <t>temperatura    T, °C</t>
  </si>
  <si>
    <t>Lp.</t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</si>
  <si>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b/>
        <sz val="11"/>
        <color theme="1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cm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</si>
  <si>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∆h</t>
    </r>
    <r>
      <rPr>
        <vertAlign val="subscript"/>
        <sz val="11"/>
        <color theme="1"/>
        <rFont val="Calibri"/>
        <family val="2"/>
        <charset val="238"/>
      </rPr>
      <t xml:space="preserve">i </t>
    </r>
    <r>
      <rPr>
        <sz val="11"/>
        <color theme="1"/>
        <rFont val="Calibri"/>
        <family val="2"/>
        <charset val="238"/>
      </rPr>
      <t>, cm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</si>
  <si>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, s</t>
    </r>
  </si>
  <si>
    <r>
      <t>η</t>
    </r>
    <r>
      <rPr>
        <vertAlign val="subscript"/>
        <sz val="11"/>
        <color rgb="FF202122"/>
        <rFont val="Arial"/>
        <family val="2"/>
        <charset val="238"/>
      </rPr>
      <t>i</t>
    </r>
  </si>
  <si>
    <t>r, mm</t>
  </si>
  <si>
    <t>l, mm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</si>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</sst>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rgb="FF202122"/>
      <name val="Arial"/>
      <family val="2"/>
      <charset val="238"/>
    </font>
    <font>
      <vertAlign val="subscript"/>
      <sz val="11"/>
      <color rgb="FF20212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0AAF-A2A7-4971-8FEE-49C087C4346B}">
  <dimension ref="B2:H17"/>
  <sheetViews>
    <sheetView tabSelected="1" workbookViewId="0">
      <selection activeCell="L8" sqref="L8"/>
    </sheetView>
  </sheetViews>
  <sheetFormatPr defaultRowHeight="15" x14ac:dyDescent="0.25"/>
  <cols>
    <col min="3" max="3" width="8.85546875" customWidth="1"/>
    <col min="4" max="4" width="9.5703125" customWidth="1"/>
    <col min="7" max="7" width="12" bestFit="1" customWidth="1"/>
  </cols>
  <sheetData>
    <row r="2" spans="2:8" x14ac:dyDescent="0.25">
      <c r="B2" s="4" t="s">
        <v>1</v>
      </c>
      <c r="C2" s="5"/>
      <c r="D2" s="6"/>
      <c r="E2" s="1">
        <v>23</v>
      </c>
      <c r="G2" t="s">
        <v>7</v>
      </c>
      <c r="H2">
        <v>0.4</v>
      </c>
    </row>
    <row r="3" spans="2:8" ht="18" x14ac:dyDescent="0.35">
      <c r="B3" s="1" t="s">
        <v>0</v>
      </c>
      <c r="C3" s="7"/>
      <c r="D3" s="8"/>
      <c r="E3" s="1">
        <v>985</v>
      </c>
      <c r="G3" t="s">
        <v>8</v>
      </c>
      <c r="H3">
        <v>100</v>
      </c>
    </row>
    <row r="4" spans="2:8" x14ac:dyDescent="0.25">
      <c r="G4" t="s">
        <v>9</v>
      </c>
      <c r="H4">
        <v>9.81</v>
      </c>
    </row>
    <row r="6" spans="2:8" ht="18.75" x14ac:dyDescent="0.35">
      <c r="B6" s="2" t="s">
        <v>2</v>
      </c>
      <c r="C6" s="9" t="s">
        <v>3</v>
      </c>
      <c r="D6" s="10" t="s">
        <v>4</v>
      </c>
      <c r="E6" s="9" t="s">
        <v>5</v>
      </c>
      <c r="G6" s="11" t="s">
        <v>6</v>
      </c>
    </row>
    <row r="7" spans="2:8" x14ac:dyDescent="0.25">
      <c r="B7" s="2">
        <v>1</v>
      </c>
      <c r="C7" s="9">
        <v>150</v>
      </c>
      <c r="D7" s="9">
        <v>4</v>
      </c>
      <c r="E7" s="9">
        <v>74.239999999999995</v>
      </c>
      <c r="G7">
        <f t="shared" ref="G7:G10" si="0">(PI()*((0.4*10^-3)^4)*(997)*9.81*D7*(0.01)*E7)/(8*(0.1*C7*10^-6))</f>
        <v>1.9465730762073728E-5</v>
      </c>
    </row>
    <row r="8" spans="2:8" x14ac:dyDescent="0.25">
      <c r="B8" s="2">
        <v>2</v>
      </c>
      <c r="C8" s="9">
        <v>150</v>
      </c>
      <c r="D8" s="9">
        <v>4</v>
      </c>
      <c r="E8" s="9">
        <v>82.37</v>
      </c>
      <c r="G8">
        <f t="shared" si="0"/>
        <v>2.1597417064547594E-5</v>
      </c>
    </row>
    <row r="9" spans="2:8" x14ac:dyDescent="0.25">
      <c r="B9" s="2">
        <v>3</v>
      </c>
      <c r="C9" s="9">
        <v>150</v>
      </c>
      <c r="D9" s="9">
        <v>4</v>
      </c>
      <c r="E9" s="9">
        <v>76.28</v>
      </c>
      <c r="G9">
        <f t="shared" si="0"/>
        <v>2.0000618837971228E-5</v>
      </c>
    </row>
    <row r="10" spans="2:8" x14ac:dyDescent="0.25">
      <c r="B10" s="2">
        <v>4</v>
      </c>
      <c r="C10" s="9">
        <v>150</v>
      </c>
      <c r="D10" s="9">
        <v>4</v>
      </c>
      <c r="E10" s="9">
        <v>77.75</v>
      </c>
      <c r="G10">
        <f t="shared" si="0"/>
        <v>2.0386052892662077E-5</v>
      </c>
    </row>
    <row r="11" spans="2:8" x14ac:dyDescent="0.25">
      <c r="B11" s="2">
        <v>5</v>
      </c>
      <c r="C11" s="9">
        <v>150</v>
      </c>
      <c r="D11" s="9">
        <v>4</v>
      </c>
      <c r="E11" s="9">
        <v>76.41</v>
      </c>
      <c r="G11">
        <f t="shared" ref="G10:G16" si="1">(PI()*((0.4*10^-3)^4)*(997)*9.81*D11*(0.01)*E11)/(8*(0.1*C11*10^-6))</f>
        <v>2.0034704842807836E-5</v>
      </c>
    </row>
    <row r="12" spans="2:8" x14ac:dyDescent="0.25">
      <c r="B12" s="2">
        <v>6</v>
      </c>
      <c r="C12" s="9">
        <v>200</v>
      </c>
      <c r="D12" s="9">
        <v>4</v>
      </c>
      <c r="E12" s="9">
        <v>104.56</v>
      </c>
      <c r="G12">
        <f t="shared" si="1"/>
        <v>2.0561726917589197E-5</v>
      </c>
    </row>
    <row r="13" spans="2:8" x14ac:dyDescent="0.25">
      <c r="B13" s="2">
        <v>7</v>
      </c>
      <c r="C13" s="9">
        <v>200</v>
      </c>
      <c r="D13" s="9">
        <v>4</v>
      </c>
      <c r="E13" s="9">
        <v>109.43</v>
      </c>
      <c r="G13">
        <f t="shared" si="1"/>
        <v>2.1519412553479207E-5</v>
      </c>
    </row>
    <row r="14" spans="2:8" x14ac:dyDescent="0.25">
      <c r="B14" s="2">
        <v>8</v>
      </c>
      <c r="C14" s="9">
        <v>200</v>
      </c>
      <c r="D14" s="9">
        <v>4</v>
      </c>
      <c r="E14" s="9">
        <v>106.32</v>
      </c>
      <c r="G14">
        <f t="shared" si="1"/>
        <v>2.0907830966699342E-5</v>
      </c>
    </row>
    <row r="15" spans="2:8" x14ac:dyDescent="0.25">
      <c r="B15" s="2">
        <v>9</v>
      </c>
      <c r="C15" s="9">
        <v>200</v>
      </c>
      <c r="D15" s="9">
        <v>4</v>
      </c>
      <c r="E15" s="9">
        <v>112.4</v>
      </c>
      <c r="G15">
        <f t="shared" si="1"/>
        <v>2.210346313635258E-5</v>
      </c>
    </row>
    <row r="16" spans="2:8" x14ac:dyDescent="0.25">
      <c r="B16" s="2">
        <v>10</v>
      </c>
      <c r="C16" s="9">
        <v>200</v>
      </c>
      <c r="D16" s="9">
        <v>4</v>
      </c>
      <c r="E16" s="9">
        <v>103.25</v>
      </c>
      <c r="G16">
        <f t="shared" si="1"/>
        <v>2.0304115381035622E-5</v>
      </c>
    </row>
    <row r="17" spans="2:5" x14ac:dyDescent="0.25">
      <c r="B17" s="3"/>
      <c r="C17" s="3"/>
      <c r="D17" s="3"/>
      <c r="E17" s="3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Pitera (kp306682)</dc:creator>
  <cp:lastModifiedBy>Karol Pitera (kp306682)</cp:lastModifiedBy>
  <dcterms:created xsi:type="dcterms:W3CDTF">2023-12-12T12:16:16Z</dcterms:created>
  <dcterms:modified xsi:type="dcterms:W3CDTF">2023-12-12T14:26:37Z</dcterms:modified>
</cp:coreProperties>
</file>