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68B9028-B99B-4684-8F88-BB84D639FD74}" xr6:coauthVersionLast="47" xr6:coauthVersionMax="47" xr10:uidLastSave="{00000000-0000-0000-0000-000000000000}"/>
  <bookViews>
    <workbookView xWindow="16050" yWindow="1290" windowWidth="33330" windowHeight="17175" xr2:uid="{932E178C-2618-490A-9E75-A7D2FB8C4B93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5" i="1"/>
  <c r="J4" i="1"/>
</calcChain>
</file>

<file path=xl/sharedStrings.xml><?xml version="1.0" encoding="utf-8"?>
<sst xmlns="http://schemas.openxmlformats.org/spreadsheetml/2006/main" count="14" uniqueCount="12">
  <si>
    <t>Price HKD</t>
  </si>
  <si>
    <t>Shares</t>
  </si>
  <si>
    <t>MC HKD</t>
  </si>
  <si>
    <t>Cash HKD</t>
  </si>
  <si>
    <t>Debt HKD</t>
  </si>
  <si>
    <t>EV HKD</t>
  </si>
  <si>
    <t>Hengmu (tenofovir amibufenamide)</t>
  </si>
  <si>
    <t>HIV</t>
  </si>
  <si>
    <t>Ameile (aumolertinib)</t>
  </si>
  <si>
    <t>Brand</t>
  </si>
  <si>
    <t>EGFR</t>
  </si>
  <si>
    <t>Q222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</si>
</sst>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6A44-E087-4669-9C3D-6CC909AE9090}">
  <dimension ref="B2:K7"/>
  <sheetViews>
    <sheetView tabSelected="1" zoomScale="190" zoomScaleNormal="190" workbookViewId="0">
      <selection activeCell="J8" sqref="J8"/>
    </sheetView>
  </sheetViews>
  <sheetFormatPr defaultRowHeight="12.75" x14ac:dyDescent="0.2"/>
  <cols>
    <col min="2" max="2" width="33.42578125" customWidth="1"/>
    <col min="9" max="9" width="9.7109375" bestFit="1" customWidth="1"/>
  </cols>
  <sheetData>
    <row r="2" spans="2:11" x14ac:dyDescent="0.2">
      <c r="B2" s="8" t="s">
        <v>9</v>
      </c>
      <c r="C2" s="9"/>
      <c r="D2" s="9"/>
      <c r="E2" s="9"/>
      <c r="F2" s="9"/>
      <c r="G2" s="10"/>
      <c r="I2" t="s">
        <v>0</v>
      </c>
      <c r="J2" s="1">
        <v>14.84</v>
      </c>
    </row>
    <row r="3" spans="2:11" x14ac:dyDescent="0.2">
      <c r="B3" s="2" t="s">
        <v>6</v>
      </c>
      <c r="C3" s="3" t="s">
        <v>7</v>
      </c>
      <c r="D3" s="3"/>
      <c r="E3" s="3"/>
      <c r="F3" s="3"/>
      <c r="G3" s="4"/>
      <c r="I3" t="s">
        <v>1</v>
      </c>
      <c r="J3" s="12">
        <v>5922.3500700000004</v>
      </c>
      <c r="K3" s="11" t="s">
        <v>11</v>
      </c>
    </row>
    <row r="4" spans="2:11" x14ac:dyDescent="0.2">
      <c r="B4" s="2" t="s">
        <v>8</v>
      </c>
      <c r="C4" s="3"/>
      <c r="D4" s="3" t="s">
        <v>10</v>
      </c>
      <c r="E4" s="3"/>
      <c r="F4" s="3"/>
      <c r="G4" s="4"/>
      <c r="I4" t="s">
        <v>2</v>
      </c>
      <c r="J4" s="12">
        <f>+J2*J3</f>
        <v>87887.675038800007</v>
      </c>
    </row>
    <row r="5" spans="2:11" x14ac:dyDescent="0.2">
      <c r="B5" s="2"/>
      <c r="C5" s="3"/>
      <c r="D5" s="3"/>
      <c r="E5" s="3"/>
      <c r="F5" s="3"/>
      <c r="G5" s="4"/>
      <c r="I5" t="s">
        <v>3</v>
      </c>
      <c r="J5" s="12">
        <f>16977.595+2085.894+1881.837</f>
        <v>20945.326000000001</v>
      </c>
      <c r="K5" s="11" t="s">
        <v>11</v>
      </c>
    </row>
    <row r="6" spans="2:11" x14ac:dyDescent="0.2">
      <c r="B6" s="5"/>
      <c r="C6" s="6"/>
      <c r="D6" s="6"/>
      <c r="E6" s="6"/>
      <c r="F6" s="6"/>
      <c r="G6" s="7"/>
      <c r="I6" t="s">
        <v>4</v>
      </c>
      <c r="J6" s="12">
        <v>4029.5050000000001</v>
      </c>
      <c r="K6" s="11" t="s">
        <v>11</v>
      </c>
    </row>
    <row r="7" spans="2:11" x14ac:dyDescent="0.2">
      <c r="I7" t="s">
        <v>5</v>
      </c>
      <c r="J7" s="12">
        <f>+J4-J5+J6</f>
        <v>70971.854038800011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2023-01-01T04:17:11Z</dcterms:created>
  <dcterms:modified xsi:type="dcterms:W3CDTF">2023-01-01T04:32:47Z</dcterms:modified>
</cp:coreProperties>
</file>