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34520" yWindow="-9000" windowWidth="25600" windowHeight="15540" tabRatio="500" activeTab="3"/>
  </bookViews>
  <sheets>
    <sheet name="GDlmm.csv" sheetId="4" r:id="rId1"/>
    <sheet name="GDlmGstp.csv" sheetId="3" r:id="rId2"/>
    <sheet name="GDlmA.csv" sheetId="5" r:id="rId3"/>
    <sheet name="GDlmHe.csv" sheetId="6" r:id="rId4"/>
    <sheet name="GDlmHo.csv" sheetId="2" r:id="rId5"/>
    <sheet name="GDlmFis.csv" sheetId="1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6" l="1"/>
  <c r="I66" i="6"/>
  <c r="J63" i="6"/>
  <c r="I63" i="6"/>
  <c r="J60" i="6"/>
  <c r="I60" i="6"/>
  <c r="J57" i="6"/>
  <c r="I57" i="6"/>
  <c r="J54" i="6"/>
  <c r="I54" i="6"/>
  <c r="J51" i="6"/>
  <c r="I51" i="6"/>
  <c r="J48" i="6"/>
  <c r="I48" i="6"/>
  <c r="J45" i="6"/>
  <c r="I45" i="6"/>
  <c r="J42" i="6"/>
  <c r="I42" i="6"/>
  <c r="J39" i="6"/>
  <c r="I39" i="6"/>
  <c r="J36" i="6"/>
  <c r="I36" i="6"/>
  <c r="J33" i="6"/>
  <c r="I33" i="6"/>
  <c r="J30" i="6"/>
  <c r="I30" i="6"/>
  <c r="J27" i="6"/>
  <c r="I27" i="6"/>
  <c r="J24" i="6"/>
  <c r="I24" i="6"/>
  <c r="J21" i="6"/>
  <c r="I21" i="6"/>
  <c r="J18" i="6"/>
  <c r="I18" i="6"/>
  <c r="J15" i="6"/>
  <c r="I15" i="6"/>
  <c r="J12" i="6"/>
  <c r="I12" i="6"/>
  <c r="J9" i="6"/>
  <c r="I9" i="6"/>
  <c r="J6" i="6"/>
  <c r="I6" i="6"/>
  <c r="J3" i="6"/>
  <c r="I3" i="6"/>
  <c r="J66" i="5"/>
  <c r="I66" i="5"/>
  <c r="J63" i="5"/>
  <c r="I63" i="5"/>
  <c r="J60" i="5"/>
  <c r="I60" i="5"/>
  <c r="J57" i="5"/>
  <c r="I57" i="5"/>
  <c r="J54" i="5"/>
  <c r="I54" i="5"/>
  <c r="J51" i="5"/>
  <c r="I51" i="5"/>
  <c r="J48" i="5"/>
  <c r="I48" i="5"/>
  <c r="J45" i="5"/>
  <c r="I45" i="5"/>
  <c r="J42" i="5"/>
  <c r="I42" i="5"/>
  <c r="J39" i="5"/>
  <c r="I39" i="5"/>
  <c r="J36" i="5"/>
  <c r="I36" i="5"/>
  <c r="J33" i="5"/>
  <c r="I33" i="5"/>
  <c r="J30" i="5"/>
  <c r="I30" i="5"/>
  <c r="J27" i="5"/>
  <c r="I27" i="5"/>
  <c r="J24" i="5"/>
  <c r="I24" i="5"/>
  <c r="J21" i="5"/>
  <c r="I21" i="5"/>
  <c r="J18" i="5"/>
  <c r="I18" i="5"/>
  <c r="J15" i="5"/>
  <c r="I15" i="5"/>
  <c r="J12" i="5"/>
  <c r="I12" i="5"/>
  <c r="J9" i="5"/>
  <c r="I9" i="5"/>
  <c r="J6" i="5"/>
  <c r="I6" i="5"/>
  <c r="J3" i="5"/>
  <c r="I3" i="5"/>
  <c r="J66" i="4"/>
  <c r="I66" i="4"/>
  <c r="J63" i="4"/>
  <c r="I63" i="4"/>
  <c r="J60" i="4"/>
  <c r="I60" i="4"/>
  <c r="J57" i="4"/>
  <c r="I57" i="4"/>
  <c r="J54" i="4"/>
  <c r="I54" i="4"/>
  <c r="J51" i="4"/>
  <c r="I51" i="4"/>
  <c r="J48" i="4"/>
  <c r="I48" i="4"/>
  <c r="J45" i="4"/>
  <c r="I45" i="4"/>
  <c r="J42" i="4"/>
  <c r="I42" i="4"/>
  <c r="J39" i="4"/>
  <c r="I39" i="4"/>
  <c r="J36" i="4"/>
  <c r="I36" i="4"/>
  <c r="J33" i="4"/>
  <c r="I33" i="4"/>
  <c r="J30" i="4"/>
  <c r="I30" i="4"/>
  <c r="J27" i="4"/>
  <c r="I27" i="4"/>
  <c r="J24" i="4"/>
  <c r="I24" i="4"/>
  <c r="J21" i="4"/>
  <c r="I21" i="4"/>
  <c r="J18" i="4"/>
  <c r="I18" i="4"/>
  <c r="J15" i="4"/>
  <c r="I15" i="4"/>
  <c r="J12" i="4"/>
  <c r="I12" i="4"/>
  <c r="J9" i="4"/>
  <c r="I9" i="4"/>
  <c r="J6" i="4"/>
  <c r="I6" i="4"/>
  <c r="J3" i="4"/>
  <c r="I3" i="4"/>
  <c r="J66" i="3"/>
  <c r="I66" i="3"/>
  <c r="J63" i="3"/>
  <c r="I63" i="3"/>
  <c r="J60" i="3"/>
  <c r="I60" i="3"/>
  <c r="J57" i="3"/>
  <c r="I57" i="3"/>
  <c r="J54" i="3"/>
  <c r="I54" i="3"/>
  <c r="J51" i="3"/>
  <c r="I51" i="3"/>
  <c r="J48" i="3"/>
  <c r="I48" i="3"/>
  <c r="J45" i="3"/>
  <c r="I45" i="3"/>
  <c r="J42" i="3"/>
  <c r="I42" i="3"/>
  <c r="J39" i="3"/>
  <c r="I39" i="3"/>
  <c r="J36" i="3"/>
  <c r="I36" i="3"/>
  <c r="J33" i="3"/>
  <c r="I33" i="3"/>
  <c r="J30" i="3"/>
  <c r="I30" i="3"/>
  <c r="J27" i="3"/>
  <c r="I27" i="3"/>
  <c r="J24" i="3"/>
  <c r="I24" i="3"/>
  <c r="J21" i="3"/>
  <c r="I21" i="3"/>
  <c r="J18" i="3"/>
  <c r="I18" i="3"/>
  <c r="J15" i="3"/>
  <c r="I15" i="3"/>
  <c r="J12" i="3"/>
  <c r="I12" i="3"/>
  <c r="J9" i="3"/>
  <c r="I9" i="3"/>
  <c r="J6" i="3"/>
  <c r="I6" i="3"/>
  <c r="J3" i="3"/>
  <c r="I3" i="3"/>
  <c r="J66" i="2"/>
  <c r="I66" i="2"/>
  <c r="J63" i="2"/>
  <c r="I63" i="2"/>
  <c r="J60" i="2"/>
  <c r="I60" i="2"/>
  <c r="J57" i="2"/>
  <c r="I57" i="2"/>
  <c r="J54" i="2"/>
  <c r="I54" i="2"/>
  <c r="J51" i="2"/>
  <c r="I51" i="2"/>
  <c r="J48" i="2"/>
  <c r="I48" i="2"/>
  <c r="J45" i="2"/>
  <c r="I45" i="2"/>
  <c r="J42" i="2"/>
  <c r="I42" i="2"/>
  <c r="J39" i="2"/>
  <c r="I39" i="2"/>
  <c r="J36" i="2"/>
  <c r="I36" i="2"/>
  <c r="J33" i="2"/>
  <c r="I33" i="2"/>
  <c r="J30" i="2"/>
  <c r="I30" i="2"/>
  <c r="J27" i="2"/>
  <c r="I27" i="2"/>
  <c r="J24" i="2"/>
  <c r="I24" i="2"/>
  <c r="J21" i="2"/>
  <c r="I21" i="2"/>
  <c r="J18" i="2"/>
  <c r="I18" i="2"/>
  <c r="J15" i="2"/>
  <c r="I15" i="2"/>
  <c r="J12" i="2"/>
  <c r="I12" i="2"/>
  <c r="J9" i="2"/>
  <c r="I9" i="2"/>
  <c r="J6" i="2"/>
  <c r="I6" i="2"/>
  <c r="J3" i="2"/>
  <c r="I3" i="2"/>
  <c r="J66" i="1"/>
  <c r="I66" i="1"/>
  <c r="J63" i="1"/>
  <c r="I63" i="1"/>
  <c r="J60" i="1"/>
  <c r="I60" i="1"/>
  <c r="J57" i="1"/>
  <c r="I57" i="1"/>
  <c r="J54" i="1"/>
  <c r="I54" i="1"/>
  <c r="J51" i="1"/>
  <c r="I51" i="1"/>
  <c r="J48" i="1"/>
  <c r="I48" i="1"/>
  <c r="J45" i="1"/>
  <c r="I45" i="1"/>
  <c r="J42" i="1"/>
  <c r="I42" i="1"/>
  <c r="J39" i="1"/>
  <c r="I39" i="1"/>
  <c r="J36" i="1"/>
  <c r="I36" i="1"/>
  <c r="J33" i="1"/>
  <c r="I33" i="1"/>
  <c r="J30" i="1"/>
  <c r="I30" i="1"/>
  <c r="J27" i="1"/>
  <c r="I27" i="1"/>
  <c r="J24" i="1"/>
  <c r="I24" i="1"/>
  <c r="J21" i="1"/>
  <c r="I21" i="1"/>
  <c r="J18" i="1"/>
  <c r="I18" i="1"/>
  <c r="J15" i="1"/>
  <c r="I15" i="1"/>
  <c r="J12" i="1"/>
  <c r="I12" i="1"/>
  <c r="J9" i="1"/>
  <c r="I9" i="1"/>
  <c r="J6" i="1"/>
  <c r="I6" i="1"/>
  <c r="J3" i="1"/>
  <c r="I3" i="1"/>
</calcChain>
</file>

<file path=xl/sharedStrings.xml><?xml version="1.0" encoding="utf-8"?>
<sst xmlns="http://schemas.openxmlformats.org/spreadsheetml/2006/main" count="885" uniqueCount="36">
  <si>
    <t>land</t>
  </si>
  <si>
    <t>predictor</t>
  </si>
  <si>
    <t>coefficient</t>
  </si>
  <si>
    <t>SE</t>
  </si>
  <si>
    <t>t_val</t>
  </si>
  <si>
    <t>p_val</t>
  </si>
  <si>
    <t>adj_r2</t>
  </si>
  <si>
    <t>pan0</t>
  </si>
  <si>
    <t>(Intercept)</t>
  </si>
  <si>
    <t>barr</t>
  </si>
  <si>
    <t>mort</t>
  </si>
  <si>
    <t>ibd1</t>
  </si>
  <si>
    <t>ibr20</t>
  </si>
  <si>
    <t>ibr21</t>
  </si>
  <si>
    <t>ibr22</t>
  </si>
  <si>
    <t>ibr23</t>
  </si>
  <si>
    <t>ibr24</t>
  </si>
  <si>
    <t>ibr25</t>
  </si>
  <si>
    <t>ibr26</t>
  </si>
  <si>
    <t>ibr27</t>
  </si>
  <si>
    <t>ibr28</t>
  </si>
  <si>
    <t>ibr29</t>
  </si>
  <si>
    <t>ibr40</t>
  </si>
  <si>
    <t>ibr41</t>
  </si>
  <si>
    <t>ibr42</t>
  </si>
  <si>
    <t>ibr43</t>
  </si>
  <si>
    <t>ibr44</t>
  </si>
  <si>
    <t>ibr45</t>
  </si>
  <si>
    <t>ibr46</t>
  </si>
  <si>
    <t>ibr47</t>
  </si>
  <si>
    <t>ibr48</t>
  </si>
  <si>
    <t>ibr49</t>
  </si>
  <si>
    <t>diff</t>
  </si>
  <si>
    <t>se+se</t>
  </si>
  <si>
    <t>overlap?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</si>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</sst>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0" fillId="0" borderId="0" xfId="0" applyFont="1"/>
    <xf numFmtId="165" fontId="0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33" workbookViewId="0">
      <selection activeCell="K48" sqref="K48"/>
    </sheetView>
  </sheetViews>
  <sheetFormatPr baseColWidth="10" defaultRowHeight="15" x14ac:dyDescent="0"/>
  <cols>
    <col min="9" max="9" width="7.33203125" style="7" bestFit="1" customWidth="1"/>
    <col min="10" max="10" width="6.83203125" style="7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32</v>
      </c>
      <c r="J1" s="5" t="s">
        <v>33</v>
      </c>
      <c r="K1" t="s">
        <v>34</v>
      </c>
    </row>
    <row r="2" spans="1:11">
      <c r="A2">
        <v>1</v>
      </c>
      <c r="B2" t="s">
        <v>7</v>
      </c>
      <c r="C2" t="s">
        <v>8</v>
      </c>
      <c r="D2">
        <v>0.249902259490101</v>
      </c>
      <c r="E2">
        <v>3.4442659159889498E-3</v>
      </c>
      <c r="F2">
        <v>72.556029524319399</v>
      </c>
      <c r="G2" s="1">
        <v>1.30390468020489E-79</v>
      </c>
      <c r="H2">
        <v>0.96680077282159205</v>
      </c>
      <c r="I2" s="5"/>
      <c r="J2" s="5"/>
    </row>
    <row r="3" spans="1:11">
      <c r="A3">
        <v>2</v>
      </c>
      <c r="B3" t="s">
        <v>7</v>
      </c>
      <c r="C3" t="s">
        <v>9</v>
      </c>
      <c r="D3">
        <v>-0.180260273851197</v>
      </c>
      <c r="E3">
        <v>4.2601450991440002E-3</v>
      </c>
      <c r="F3">
        <v>-42.313177052916998</v>
      </c>
      <c r="G3" s="1">
        <v>8.1342084655673005E-60</v>
      </c>
      <c r="H3">
        <v>0.96680077282159205</v>
      </c>
      <c r="I3" s="6">
        <f>D3-D4</f>
        <v>2.3423995227367989E-2</v>
      </c>
      <c r="J3" s="5">
        <f>E3+E4</f>
        <v>8.5202901982880004E-3</v>
      </c>
      <c r="K3" t="s">
        <v>35</v>
      </c>
    </row>
    <row r="4" spans="1:11">
      <c r="A4">
        <v>3</v>
      </c>
      <c r="B4" t="s">
        <v>7</v>
      </c>
      <c r="C4" t="s">
        <v>10</v>
      </c>
      <c r="D4">
        <v>-0.20368426907856499</v>
      </c>
      <c r="E4">
        <v>4.2601450991440002E-3</v>
      </c>
      <c r="F4">
        <v>-47.811580201691299</v>
      </c>
      <c r="G4" s="1">
        <v>3.0402838083258003E-64</v>
      </c>
      <c r="H4">
        <v>0.96680077282159205</v>
      </c>
      <c r="I4" s="5"/>
      <c r="J4" s="5"/>
    </row>
    <row r="5" spans="1:11">
      <c r="A5">
        <v>4</v>
      </c>
      <c r="B5" t="s">
        <v>11</v>
      </c>
      <c r="C5" t="s">
        <v>8</v>
      </c>
      <c r="D5">
        <v>1.46053370240405E-2</v>
      </c>
      <c r="E5">
        <v>4.16100190677931E-4</v>
      </c>
      <c r="F5">
        <v>35.100529514886198</v>
      </c>
      <c r="G5" s="1">
        <v>3.82973149684713E-53</v>
      </c>
      <c r="H5">
        <v>0.91256312809074902</v>
      </c>
      <c r="I5" s="5"/>
      <c r="J5" s="5"/>
    </row>
    <row r="6" spans="1:11">
      <c r="A6">
        <v>5</v>
      </c>
      <c r="B6" t="s">
        <v>11</v>
      </c>
      <c r="C6" t="s">
        <v>9</v>
      </c>
      <c r="D6">
        <v>-1.5205962384507599E-2</v>
      </c>
      <c r="E6">
        <v>5.1466618179522698E-4</v>
      </c>
      <c r="F6">
        <v>-29.545291535315499</v>
      </c>
      <c r="G6" s="1">
        <v>3.91613116316228E-47</v>
      </c>
      <c r="H6">
        <v>0.91256312809074902</v>
      </c>
      <c r="I6" s="6">
        <f t="shared" ref="I6:I19" si="0">D6-D7</f>
        <v>-3.0928389010280999E-3</v>
      </c>
      <c r="J6" s="5">
        <f t="shared" ref="J6:J37" si="1">E6+E7</f>
        <v>1.029332363590454E-3</v>
      </c>
      <c r="K6" t="s">
        <v>35</v>
      </c>
    </row>
    <row r="7" spans="1:11">
      <c r="A7">
        <v>6</v>
      </c>
      <c r="B7" t="s">
        <v>11</v>
      </c>
      <c r="C7" t="s">
        <v>10</v>
      </c>
      <c r="D7">
        <v>-1.2113123483479499E-2</v>
      </c>
      <c r="E7">
        <v>5.1466618179522698E-4</v>
      </c>
      <c r="F7">
        <v>-23.5358838640363</v>
      </c>
      <c r="G7" s="1">
        <v>1.7157042027725799E-39</v>
      </c>
      <c r="H7">
        <v>0.91256312809074902</v>
      </c>
      <c r="I7" s="5"/>
      <c r="J7" s="5"/>
    </row>
    <row r="8" spans="1:11">
      <c r="A8">
        <v>7</v>
      </c>
      <c r="B8" t="s">
        <v>12</v>
      </c>
      <c r="C8" t="s">
        <v>8</v>
      </c>
      <c r="D8">
        <v>1.02907171904369E-2</v>
      </c>
      <c r="E8">
        <v>2.8197555399712298E-4</v>
      </c>
      <c r="F8">
        <v>36.495068613436999</v>
      </c>
      <c r="G8" s="1">
        <v>1.5983499788795701E-54</v>
      </c>
      <c r="H8">
        <v>0.92020475366476195</v>
      </c>
      <c r="I8" s="5"/>
      <c r="J8" s="5"/>
    </row>
    <row r="9" spans="1:11">
      <c r="A9">
        <v>8</v>
      </c>
      <c r="B9" t="s">
        <v>12</v>
      </c>
      <c r="C9" t="s">
        <v>9</v>
      </c>
      <c r="D9">
        <v>-1.0798311611134001E-2</v>
      </c>
      <c r="E9">
        <v>3.4877004381769501E-4</v>
      </c>
      <c r="F9">
        <v>-30.961121238893799</v>
      </c>
      <c r="G9" s="1">
        <v>9.46677485223186E-49</v>
      </c>
      <c r="H9">
        <v>0.92020475366476195</v>
      </c>
      <c r="I9" s="5">
        <f t="shared" ref="I9:I19" si="2">D9-D10</f>
        <v>-2.0905783302320007E-3</v>
      </c>
      <c r="J9" s="5">
        <f t="shared" ref="J9:J40" si="3">E9+E10</f>
        <v>6.9754008763539001E-4</v>
      </c>
      <c r="K9" t="s">
        <v>35</v>
      </c>
    </row>
    <row r="10" spans="1:11">
      <c r="A10">
        <v>9</v>
      </c>
      <c r="B10" t="s">
        <v>12</v>
      </c>
      <c r="C10" t="s">
        <v>10</v>
      </c>
      <c r="D10">
        <v>-8.7077332809020001E-3</v>
      </c>
      <c r="E10">
        <v>3.4877004381769501E-4</v>
      </c>
      <c r="F10">
        <v>-24.966975906490401</v>
      </c>
      <c r="G10" s="1">
        <v>1.9438646238277401E-41</v>
      </c>
      <c r="H10">
        <v>0.92020475366476195</v>
      </c>
      <c r="I10" s="5"/>
      <c r="J10" s="5"/>
    </row>
    <row r="11" spans="1:11">
      <c r="A11">
        <v>10</v>
      </c>
      <c r="B11" t="s">
        <v>13</v>
      </c>
      <c r="C11" t="s">
        <v>8</v>
      </c>
      <c r="D11">
        <v>1.3184228800526099E-2</v>
      </c>
      <c r="E11">
        <v>3.7533279329116602E-4</v>
      </c>
      <c r="F11">
        <v>35.126770258783097</v>
      </c>
      <c r="G11" s="1">
        <v>3.6038977995125501E-53</v>
      </c>
      <c r="H11">
        <v>0.913436367756295</v>
      </c>
      <c r="I11" s="5"/>
      <c r="J11" s="5"/>
    </row>
    <row r="12" spans="1:11">
      <c r="A12">
        <v>11</v>
      </c>
      <c r="B12" t="s">
        <v>13</v>
      </c>
      <c r="C12" t="s">
        <v>9</v>
      </c>
      <c r="D12">
        <v>-1.3784922241667399E-2</v>
      </c>
      <c r="E12">
        <v>4.6424178588088999E-4</v>
      </c>
      <c r="F12">
        <v>-29.6934111941491</v>
      </c>
      <c r="G12" s="1">
        <v>2.6349080569168001E-47</v>
      </c>
      <c r="H12">
        <v>0.913436367756295</v>
      </c>
      <c r="I12" s="5">
        <f t="shared" ref="I12:I19" si="4">D12-D13</f>
        <v>-2.7815335900140993E-3</v>
      </c>
      <c r="J12" s="5">
        <f t="shared" ref="J12:J43" si="5">E12+E13</f>
        <v>9.2848357176177998E-4</v>
      </c>
      <c r="K12" t="s">
        <v>35</v>
      </c>
    </row>
    <row r="13" spans="1:11">
      <c r="A13">
        <v>12</v>
      </c>
      <c r="B13" t="s">
        <v>13</v>
      </c>
      <c r="C13" t="s">
        <v>10</v>
      </c>
      <c r="D13">
        <v>-1.10033886516533E-2</v>
      </c>
      <c r="E13">
        <v>4.6424178588088999E-4</v>
      </c>
      <c r="F13">
        <v>-23.701848877680501</v>
      </c>
      <c r="G13" s="1">
        <v>1.01009601823753E-39</v>
      </c>
      <c r="H13">
        <v>0.913436367756295</v>
      </c>
      <c r="I13" s="5"/>
      <c r="J13" s="5"/>
    </row>
    <row r="14" spans="1:11">
      <c r="A14">
        <v>13</v>
      </c>
      <c r="B14" t="s">
        <v>14</v>
      </c>
      <c r="C14" t="s">
        <v>8</v>
      </c>
      <c r="D14">
        <v>1.12199289142806E-2</v>
      </c>
      <c r="E14">
        <v>3.1755934034436302E-4</v>
      </c>
      <c r="F14">
        <v>35.331755325205201</v>
      </c>
      <c r="G14" s="1">
        <v>2.2447306074415E-53</v>
      </c>
      <c r="H14">
        <v>0.91458110429413098</v>
      </c>
      <c r="I14" s="5"/>
      <c r="J14" s="5"/>
    </row>
    <row r="15" spans="1:11">
      <c r="A15">
        <v>14</v>
      </c>
      <c r="B15" t="s">
        <v>14</v>
      </c>
      <c r="C15" t="s">
        <v>9</v>
      </c>
      <c r="D15">
        <v>-1.17487052948875E-2</v>
      </c>
      <c r="E15">
        <v>3.9278293269263899E-4</v>
      </c>
      <c r="F15">
        <v>-29.911445526277699</v>
      </c>
      <c r="G15" s="1">
        <v>1.4747708510430999E-47</v>
      </c>
      <c r="H15">
        <v>0.91458110429413098</v>
      </c>
      <c r="I15" s="6">
        <f t="shared" ref="I15:I19" si="6">D15-D16</f>
        <v>-2.3725765385189598E-3</v>
      </c>
      <c r="J15" s="5">
        <f t="shared" ref="J15:J46" si="7">E15+E16</f>
        <v>7.8556586538527798E-4</v>
      </c>
      <c r="K15" t="s">
        <v>35</v>
      </c>
    </row>
    <row r="16" spans="1:11">
      <c r="A16">
        <v>15</v>
      </c>
      <c r="B16" t="s">
        <v>14</v>
      </c>
      <c r="C16" t="s">
        <v>10</v>
      </c>
      <c r="D16">
        <v>-9.3761287563685399E-3</v>
      </c>
      <c r="E16">
        <v>3.9278293269263899E-4</v>
      </c>
      <c r="F16">
        <v>-23.871018763703699</v>
      </c>
      <c r="G16" s="1">
        <v>5.9027694192719601E-40</v>
      </c>
      <c r="H16">
        <v>0.91458110429413098</v>
      </c>
      <c r="I16" s="5"/>
      <c r="J16" s="5"/>
    </row>
    <row r="17" spans="1:11">
      <c r="A17">
        <v>16</v>
      </c>
      <c r="B17" t="s">
        <v>15</v>
      </c>
      <c r="C17" t="s">
        <v>8</v>
      </c>
      <c r="D17">
        <v>8.0132424073094694E-3</v>
      </c>
      <c r="E17">
        <v>2.1507332519569601E-4</v>
      </c>
      <c r="F17">
        <v>37.258188108721399</v>
      </c>
      <c r="G17" s="1">
        <v>2.9393492286816599E-55</v>
      </c>
      <c r="H17">
        <v>0.92453542137058697</v>
      </c>
      <c r="I17" s="5"/>
      <c r="J17" s="5"/>
    </row>
    <row r="18" spans="1:11">
      <c r="A18">
        <v>17</v>
      </c>
      <c r="B18" t="s">
        <v>15</v>
      </c>
      <c r="C18" t="s">
        <v>9</v>
      </c>
      <c r="D18">
        <v>-8.4611260710248902E-3</v>
      </c>
      <c r="E18">
        <v>2.66019986446363E-4</v>
      </c>
      <c r="F18">
        <v>-31.806354793311399</v>
      </c>
      <c r="G18" s="1">
        <v>1.09706770390045E-49</v>
      </c>
      <c r="H18">
        <v>0.92453542137058697</v>
      </c>
      <c r="I18" s="5">
        <f t="shared" ref="I18:I19" si="8">D18-D19</f>
        <v>-1.5512288470285601E-3</v>
      </c>
      <c r="J18" s="5">
        <f t="shared" ref="J18:J49" si="9">E18+E19</f>
        <v>5.3203997289272601E-4</v>
      </c>
      <c r="K18" t="s">
        <v>35</v>
      </c>
    </row>
    <row r="19" spans="1:11">
      <c r="A19">
        <v>18</v>
      </c>
      <c r="B19" t="s">
        <v>15</v>
      </c>
      <c r="C19" t="s">
        <v>10</v>
      </c>
      <c r="D19">
        <v>-6.9098972239963301E-3</v>
      </c>
      <c r="E19">
        <v>2.66019986446363E-4</v>
      </c>
      <c r="F19">
        <v>-25.9751055411379</v>
      </c>
      <c r="G19" s="1">
        <v>9.2891464546540595E-43</v>
      </c>
      <c r="H19">
        <v>0.92453542137058697</v>
      </c>
      <c r="I19" s="5"/>
      <c r="J19" s="5"/>
    </row>
    <row r="20" spans="1:11">
      <c r="A20">
        <v>19</v>
      </c>
      <c r="B20" t="s">
        <v>16</v>
      </c>
      <c r="C20" t="s">
        <v>8</v>
      </c>
      <c r="D20">
        <v>1.35796710229307E-2</v>
      </c>
      <c r="E20">
        <v>3.7347450663217398E-4</v>
      </c>
      <c r="F20">
        <v>36.360369400808999</v>
      </c>
      <c r="G20" s="1">
        <v>2.1621461741008599E-54</v>
      </c>
      <c r="H20">
        <v>0.91743587585117703</v>
      </c>
      <c r="I20" s="5"/>
      <c r="J20" s="5"/>
    </row>
    <row r="21" spans="1:11">
      <c r="A21">
        <v>20</v>
      </c>
      <c r="B21" t="s">
        <v>16</v>
      </c>
      <c r="C21" t="s">
        <v>9</v>
      </c>
      <c r="D21">
        <v>-1.40576628254056E-2</v>
      </c>
      <c r="E21">
        <v>4.6194330748339999E-4</v>
      </c>
      <c r="F21">
        <v>-30.431575904822001</v>
      </c>
      <c r="G21" s="1">
        <v>3.7457813667738499E-48</v>
      </c>
      <c r="H21">
        <v>0.91743587585117703</v>
      </c>
      <c r="I21" s="5">
        <f t="shared" ref="I21:I67" si="10">D21-D22</f>
        <v>-2.7796724914206008E-3</v>
      </c>
      <c r="J21" s="5">
        <f t="shared" ref="J21:J67" si="11">E21+E22</f>
        <v>9.2388661496679999E-4</v>
      </c>
      <c r="K21" t="s">
        <v>35</v>
      </c>
    </row>
    <row r="22" spans="1:11">
      <c r="A22">
        <v>21</v>
      </c>
      <c r="B22" t="s">
        <v>16</v>
      </c>
      <c r="C22" t="s">
        <v>10</v>
      </c>
      <c r="D22">
        <v>-1.1277990333984999E-2</v>
      </c>
      <c r="E22">
        <v>4.6194330748339999E-4</v>
      </c>
      <c r="F22">
        <v>-24.414230385598401</v>
      </c>
      <c r="G22" s="1">
        <v>1.07172460879086E-40</v>
      </c>
      <c r="H22">
        <v>0.91743587585117703</v>
      </c>
      <c r="I22" s="5"/>
      <c r="J22" s="5"/>
    </row>
    <row r="23" spans="1:11">
      <c r="A23">
        <v>22</v>
      </c>
      <c r="B23" t="s">
        <v>17</v>
      </c>
      <c r="C23" t="s">
        <v>8</v>
      </c>
      <c r="D23">
        <v>1.44695573362688E-2</v>
      </c>
      <c r="E23">
        <v>4.1033426010172498E-4</v>
      </c>
      <c r="F23">
        <v>35.262854563208201</v>
      </c>
      <c r="G23" s="1">
        <v>2.6312269659438198E-53</v>
      </c>
      <c r="H23">
        <v>0.91329079171169603</v>
      </c>
      <c r="I23" s="5"/>
      <c r="J23" s="5"/>
    </row>
    <row r="24" spans="1:11">
      <c r="A24">
        <v>23</v>
      </c>
      <c r="B24" t="s">
        <v>17</v>
      </c>
      <c r="C24" t="s">
        <v>9</v>
      </c>
      <c r="D24">
        <v>-1.50573522669619E-2</v>
      </c>
      <c r="E24">
        <v>5.0753441511826997E-4</v>
      </c>
      <c r="F24">
        <v>-29.667647785920298</v>
      </c>
      <c r="G24" s="1">
        <v>2.82258954702519E-47</v>
      </c>
      <c r="H24">
        <v>0.91329079171169603</v>
      </c>
      <c r="I24" s="6">
        <f t="shared" ref="I24:I67" si="12">D24-D25</f>
        <v>-3.0407826720383006E-3</v>
      </c>
      <c r="J24" s="5">
        <f t="shared" ref="J24:J67" si="13">E24+E25</f>
        <v>1.0150688302365399E-3</v>
      </c>
      <c r="K24" t="s">
        <v>35</v>
      </c>
    </row>
    <row r="25" spans="1:11">
      <c r="A25">
        <v>24</v>
      </c>
      <c r="B25" t="s">
        <v>17</v>
      </c>
      <c r="C25" t="s">
        <v>10</v>
      </c>
      <c r="D25">
        <v>-1.2016569594923599E-2</v>
      </c>
      <c r="E25">
        <v>5.0753441511826997E-4</v>
      </c>
      <c r="F25">
        <v>-23.676364078923399</v>
      </c>
      <c r="G25" s="1">
        <v>1.0955081173805501E-39</v>
      </c>
      <c r="H25">
        <v>0.91329079171169603</v>
      </c>
      <c r="I25" s="5"/>
      <c r="J25" s="5"/>
    </row>
    <row r="26" spans="1:11">
      <c r="A26">
        <v>25</v>
      </c>
      <c r="B26" t="s">
        <v>18</v>
      </c>
      <c r="C26" t="s">
        <v>8</v>
      </c>
      <c r="D26">
        <v>1.22244010433921E-2</v>
      </c>
      <c r="E26">
        <v>3.4897747609200202E-4</v>
      </c>
      <c r="F26">
        <v>35.0291978161058</v>
      </c>
      <c r="G26" s="1">
        <v>4.5186479374332802E-53</v>
      </c>
      <c r="H26">
        <v>0.91312094364017804</v>
      </c>
      <c r="I26" s="5"/>
      <c r="J26" s="5"/>
    </row>
    <row r="27" spans="1:11">
      <c r="A27">
        <v>26</v>
      </c>
      <c r="B27" t="s">
        <v>18</v>
      </c>
      <c r="C27" t="s">
        <v>9</v>
      </c>
      <c r="D27">
        <v>-1.2801177923686799E-2</v>
      </c>
      <c r="E27">
        <v>4.3164340987246702E-4</v>
      </c>
      <c r="F27">
        <v>-29.656836247005401</v>
      </c>
      <c r="G27" s="1">
        <v>2.9053207796051802E-47</v>
      </c>
      <c r="H27">
        <v>0.91312094364017804</v>
      </c>
      <c r="I27" s="6">
        <f t="shared" ref="I27:I67" si="14">D27-D28</f>
        <v>-2.6153130966655985E-3</v>
      </c>
      <c r="J27" s="5">
        <f t="shared" ref="J27:J67" si="15">E27+E28</f>
        <v>8.6328681974493404E-4</v>
      </c>
      <c r="K27" t="s">
        <v>35</v>
      </c>
    </row>
    <row r="28" spans="1:11">
      <c r="A28">
        <v>27</v>
      </c>
      <c r="B28" t="s">
        <v>18</v>
      </c>
      <c r="C28" t="s">
        <v>10</v>
      </c>
      <c r="D28">
        <v>-1.0185864827021201E-2</v>
      </c>
      <c r="E28">
        <v>4.3164340987246702E-4</v>
      </c>
      <c r="F28">
        <v>-23.5978694312297</v>
      </c>
      <c r="G28" s="1">
        <v>1.40725269690968E-39</v>
      </c>
      <c r="H28">
        <v>0.91312094364017804</v>
      </c>
      <c r="I28" s="5"/>
      <c r="J28" s="5"/>
    </row>
    <row r="29" spans="1:11">
      <c r="A29">
        <v>28</v>
      </c>
      <c r="B29" t="s">
        <v>19</v>
      </c>
      <c r="C29" t="s">
        <v>8</v>
      </c>
      <c r="D29">
        <v>1.46642860064013E-2</v>
      </c>
      <c r="E29">
        <v>4.1531082134700197E-4</v>
      </c>
      <c r="F29">
        <v>35.309183514264802</v>
      </c>
      <c r="G29" s="1">
        <v>2.36457826565573E-53</v>
      </c>
      <c r="H29">
        <v>0.91366193620543801</v>
      </c>
      <c r="I29" s="5"/>
      <c r="J29" s="5"/>
    </row>
    <row r="30" spans="1:11">
      <c r="A30">
        <v>29</v>
      </c>
      <c r="B30" t="s">
        <v>19</v>
      </c>
      <c r="C30" t="s">
        <v>9</v>
      </c>
      <c r="D30">
        <v>-1.52748484500229E-2</v>
      </c>
      <c r="E30">
        <v>5.1368982631960595E-4</v>
      </c>
      <c r="F30">
        <v>-29.7355479267741</v>
      </c>
      <c r="G30" s="1">
        <v>2.3547140418970401E-47</v>
      </c>
      <c r="H30">
        <v>0.91366193620543801</v>
      </c>
      <c r="I30" s="6">
        <f t="shared" ref="I30:I67" si="16">D30-D31</f>
        <v>-3.0818178392852998E-3</v>
      </c>
      <c r="J30" s="5">
        <f t="shared" ref="J30:J67" si="17">E30+E31</f>
        <v>1.0273796526392119E-3</v>
      </c>
      <c r="K30" t="s">
        <v>35</v>
      </c>
    </row>
    <row r="31" spans="1:11">
      <c r="A31">
        <v>30</v>
      </c>
      <c r="B31" t="s">
        <v>19</v>
      </c>
      <c r="C31" t="s">
        <v>10</v>
      </c>
      <c r="D31">
        <v>-1.21930306107376E-2</v>
      </c>
      <c r="E31">
        <v>5.1368982631960595E-4</v>
      </c>
      <c r="F31">
        <v>-23.736173048425101</v>
      </c>
      <c r="G31" s="1">
        <v>9.0557891159229299E-40</v>
      </c>
      <c r="H31">
        <v>0.91366193620543801</v>
      </c>
      <c r="I31" s="5"/>
      <c r="J31" s="5"/>
    </row>
    <row r="32" spans="1:11">
      <c r="A32">
        <v>31</v>
      </c>
      <c r="B32" t="s">
        <v>20</v>
      </c>
      <c r="C32" t="s">
        <v>8</v>
      </c>
      <c r="D32">
        <v>1.1603044208038499E-2</v>
      </c>
      <c r="E32">
        <v>3.20911917210764E-4</v>
      </c>
      <c r="F32">
        <v>36.156476546235602</v>
      </c>
      <c r="G32" s="1">
        <v>3.42227745901302E-54</v>
      </c>
      <c r="H32">
        <v>0.91742302025874001</v>
      </c>
      <c r="I32" s="5"/>
      <c r="J32" s="5"/>
    </row>
    <row r="33" spans="1:11">
      <c r="A33">
        <v>32</v>
      </c>
      <c r="B33" t="s">
        <v>20</v>
      </c>
      <c r="C33" t="s">
        <v>9</v>
      </c>
      <c r="D33">
        <v>-1.2078951036401799E-2</v>
      </c>
      <c r="E33">
        <v>3.9692966940091802E-4</v>
      </c>
      <c r="F33">
        <v>-30.430960362908799</v>
      </c>
      <c r="G33" s="1">
        <v>3.7518182153892202E-48</v>
      </c>
      <c r="H33">
        <v>0.91742302025874001</v>
      </c>
      <c r="I33" s="6">
        <f t="shared" ref="I33:I67" si="18">D33-D34</f>
        <v>-2.3909612172169099E-3</v>
      </c>
      <c r="J33" s="5">
        <f t="shared" ref="J33:J67" si="19">E33+E34</f>
        <v>7.9385933880183604E-4</v>
      </c>
      <c r="K33" t="s">
        <v>35</v>
      </c>
    </row>
    <row r="34" spans="1:11">
      <c r="A34">
        <v>33</v>
      </c>
      <c r="B34" t="s">
        <v>20</v>
      </c>
      <c r="C34" t="s">
        <v>10</v>
      </c>
      <c r="D34">
        <v>-9.6879898191848893E-3</v>
      </c>
      <c r="E34">
        <v>3.9692966940091802E-4</v>
      </c>
      <c r="F34">
        <v>-24.407320908529901</v>
      </c>
      <c r="G34" s="1">
        <v>1.09504161242418E-40</v>
      </c>
      <c r="H34">
        <v>0.91742302025874001</v>
      </c>
      <c r="I34" s="5"/>
      <c r="J34" s="5"/>
    </row>
    <row r="35" spans="1:11">
      <c r="A35">
        <v>34</v>
      </c>
      <c r="B35" t="s">
        <v>21</v>
      </c>
      <c r="C35" t="s">
        <v>8</v>
      </c>
      <c r="D35">
        <v>1.11333899178823E-2</v>
      </c>
      <c r="E35">
        <v>2.9180190050951202E-4</v>
      </c>
      <c r="F35">
        <v>38.153932165768602</v>
      </c>
      <c r="G35" s="1">
        <v>4.1861333066636103E-56</v>
      </c>
      <c r="H35">
        <v>0.92448896282354898</v>
      </c>
      <c r="I35" s="5"/>
      <c r="J35" s="5"/>
    </row>
    <row r="36" spans="1:11">
      <c r="A36">
        <v>35</v>
      </c>
      <c r="B36" t="s">
        <v>21</v>
      </c>
      <c r="C36" t="s">
        <v>9</v>
      </c>
      <c r="D36">
        <v>-1.1510425324173099E-2</v>
      </c>
      <c r="E36">
        <v>3.60924059494275E-4</v>
      </c>
      <c r="F36">
        <v>-31.8915434462902</v>
      </c>
      <c r="G36" s="1">
        <v>8.8524730219042005E-50</v>
      </c>
      <c r="H36">
        <v>0.92448896282354898</v>
      </c>
      <c r="I36" s="5">
        <f t="shared" ref="I36:I67" si="20">D36-D37</f>
        <v>-2.2192092415616992E-3</v>
      </c>
      <c r="J36" s="5">
        <f t="shared" ref="J36:J67" si="21">E36+E37</f>
        <v>7.2184811898855E-4</v>
      </c>
      <c r="K36" t="s">
        <v>35</v>
      </c>
    </row>
    <row r="37" spans="1:11">
      <c r="A37">
        <v>36</v>
      </c>
      <c r="B37" t="s">
        <v>21</v>
      </c>
      <c r="C37" t="s">
        <v>10</v>
      </c>
      <c r="D37">
        <v>-9.2912160826114001E-3</v>
      </c>
      <c r="E37">
        <v>3.60924059494275E-4</v>
      </c>
      <c r="F37">
        <v>-25.7428559781528</v>
      </c>
      <c r="G37" s="1">
        <v>1.85650283846233E-42</v>
      </c>
      <c r="H37">
        <v>0.92448896282354898</v>
      </c>
      <c r="I37" s="5"/>
      <c r="J37" s="5"/>
    </row>
    <row r="38" spans="1:11">
      <c r="A38">
        <v>37</v>
      </c>
      <c r="B38" t="s">
        <v>22</v>
      </c>
      <c r="C38" t="s">
        <v>8</v>
      </c>
      <c r="D38">
        <v>7.2561175793095303E-3</v>
      </c>
      <c r="E38">
        <v>2.0118292620224801E-4</v>
      </c>
      <c r="F38">
        <v>36.067263342292797</v>
      </c>
      <c r="G38" s="1">
        <v>4.1868373789783502E-54</v>
      </c>
      <c r="H38">
        <v>0.91817426749195297</v>
      </c>
      <c r="I38" s="5"/>
      <c r="J38" s="5"/>
    </row>
    <row r="39" spans="1:11">
      <c r="A39">
        <v>38</v>
      </c>
      <c r="B39" t="s">
        <v>22</v>
      </c>
      <c r="C39" t="s">
        <v>9</v>
      </c>
      <c r="D39">
        <v>-7.5922797253069997E-3</v>
      </c>
      <c r="E39">
        <v>2.4883922379897501E-4</v>
      </c>
      <c r="F39">
        <v>-30.5107836674512</v>
      </c>
      <c r="G39" s="1">
        <v>3.04541521081454E-48</v>
      </c>
      <c r="H39">
        <v>0.91817426749195297</v>
      </c>
      <c r="I39" s="5">
        <f t="shared" ref="I39:I67" si="22">D39-D40</f>
        <v>-1.4453650100771194E-3</v>
      </c>
      <c r="J39" s="5">
        <f t="shared" ref="J39:J67" si="23">E39+E40</f>
        <v>4.9767844759795001E-4</v>
      </c>
      <c r="K39" t="s">
        <v>35</v>
      </c>
    </row>
    <row r="40" spans="1:11">
      <c r="A40">
        <v>39</v>
      </c>
      <c r="B40" t="s">
        <v>22</v>
      </c>
      <c r="C40" t="s">
        <v>10</v>
      </c>
      <c r="D40">
        <v>-6.1469147152298804E-3</v>
      </c>
      <c r="E40">
        <v>2.4883922379897501E-4</v>
      </c>
      <c r="F40">
        <v>-24.702354481686001</v>
      </c>
      <c r="G40" s="1">
        <v>4.3858333477891498E-41</v>
      </c>
      <c r="H40">
        <v>0.91817426749195297</v>
      </c>
      <c r="I40" s="5"/>
      <c r="J40" s="5"/>
    </row>
    <row r="41" spans="1:11">
      <c r="A41">
        <v>40</v>
      </c>
      <c r="B41" t="s">
        <v>23</v>
      </c>
      <c r="C41" t="s">
        <v>8</v>
      </c>
      <c r="D41">
        <v>1.5085370664163499E-2</v>
      </c>
      <c r="E41">
        <v>4.3936230541040698E-4</v>
      </c>
      <c r="F41">
        <v>34.334694802896998</v>
      </c>
      <c r="G41" s="1">
        <v>2.29708502610635E-52</v>
      </c>
      <c r="H41">
        <v>0.90872859710309195</v>
      </c>
      <c r="I41" s="5"/>
      <c r="J41" s="5"/>
    </row>
    <row r="42" spans="1:11">
      <c r="A42">
        <v>41</v>
      </c>
      <c r="B42" t="s">
        <v>23</v>
      </c>
      <c r="C42" t="s">
        <v>9</v>
      </c>
      <c r="D42">
        <v>-1.5707583084330502E-2</v>
      </c>
      <c r="E42">
        <v>5.4343863621381301E-4</v>
      </c>
      <c r="F42">
        <v>-28.904060251892801</v>
      </c>
      <c r="G42" s="1">
        <v>2.2188084570491402E-46</v>
      </c>
      <c r="H42">
        <v>0.90872859710309195</v>
      </c>
      <c r="I42" s="6">
        <f t="shared" si="12"/>
        <v>-3.2784191389886013E-3</v>
      </c>
      <c r="J42" s="5">
        <f t="shared" ref="J42:J67" si="24">E42+E43</f>
        <v>1.086877272427626E-3</v>
      </c>
      <c r="K42" t="s">
        <v>35</v>
      </c>
    </row>
    <row r="43" spans="1:11">
      <c r="A43">
        <v>42</v>
      </c>
      <c r="B43" t="s">
        <v>23</v>
      </c>
      <c r="C43" t="s">
        <v>10</v>
      </c>
      <c r="D43">
        <v>-1.24291639453419E-2</v>
      </c>
      <c r="E43">
        <v>5.4343863621381301E-4</v>
      </c>
      <c r="F43">
        <v>-22.8713291935535</v>
      </c>
      <c r="G43" s="1">
        <v>1.47145508258577E-38</v>
      </c>
      <c r="H43">
        <v>0.90872859710309195</v>
      </c>
      <c r="I43" s="5"/>
      <c r="J43" s="5"/>
    </row>
    <row r="44" spans="1:11">
      <c r="A44">
        <v>43</v>
      </c>
      <c r="B44" t="s">
        <v>24</v>
      </c>
      <c r="C44" t="s">
        <v>8</v>
      </c>
      <c r="D44">
        <v>1.06476025833832E-2</v>
      </c>
      <c r="E44">
        <v>3.1562429690215301E-4</v>
      </c>
      <c r="F44">
        <v>33.735053631451301</v>
      </c>
      <c r="G44" s="1">
        <v>9.5695980063713394E-52</v>
      </c>
      <c r="H44">
        <v>0.90688521470255801</v>
      </c>
      <c r="I44" s="5"/>
      <c r="J44" s="5"/>
    </row>
    <row r="45" spans="1:11">
      <c r="A45">
        <v>44</v>
      </c>
      <c r="B45" t="s">
        <v>24</v>
      </c>
      <c r="C45" t="s">
        <v>9</v>
      </c>
      <c r="D45">
        <v>-1.1166055194885701E-2</v>
      </c>
      <c r="E45">
        <v>3.9038951533229799E-4</v>
      </c>
      <c r="F45">
        <v>-28.602343957370799</v>
      </c>
      <c r="G45" s="1">
        <v>5.0730691429152997E-46</v>
      </c>
      <c r="H45">
        <v>0.90688521470255801</v>
      </c>
      <c r="I45" s="5">
        <f t="shared" si="14"/>
        <v>-2.3495079027580201E-3</v>
      </c>
      <c r="J45" s="5">
        <f t="shared" ref="J45:J67" si="25">E45+E46</f>
        <v>7.8077903066459597E-4</v>
      </c>
      <c r="K45" t="s">
        <v>35</v>
      </c>
    </row>
    <row r="46" spans="1:11">
      <c r="A46">
        <v>45</v>
      </c>
      <c r="B46" t="s">
        <v>24</v>
      </c>
      <c r="C46" t="s">
        <v>10</v>
      </c>
      <c r="D46">
        <v>-8.8165472921276807E-3</v>
      </c>
      <c r="E46">
        <v>3.9038951533229799E-4</v>
      </c>
      <c r="F46">
        <v>-22.583975608625298</v>
      </c>
      <c r="G46" s="1">
        <v>3.7789416243524502E-38</v>
      </c>
      <c r="H46">
        <v>0.90688521470255801</v>
      </c>
      <c r="I46" s="5"/>
      <c r="J46" s="5"/>
    </row>
    <row r="47" spans="1:11">
      <c r="A47">
        <v>46</v>
      </c>
      <c r="B47" t="s">
        <v>25</v>
      </c>
      <c r="C47" t="s">
        <v>8</v>
      </c>
      <c r="D47">
        <v>5.9711395653479801E-4</v>
      </c>
      <c r="E47">
        <v>4.3869863367867199E-5</v>
      </c>
      <c r="F47">
        <v>13.6110284075368</v>
      </c>
      <c r="G47" s="1">
        <v>2.8810752770343502E-23</v>
      </c>
      <c r="H47">
        <v>0.70916637549732497</v>
      </c>
      <c r="I47" s="5"/>
      <c r="J47" s="5"/>
    </row>
    <row r="48" spans="1:11">
      <c r="A48">
        <v>47</v>
      </c>
      <c r="B48" t="s">
        <v>25</v>
      </c>
      <c r="C48" t="s">
        <v>9</v>
      </c>
      <c r="D48">
        <v>-7.1657454017223104E-4</v>
      </c>
      <c r="E48">
        <v>5.4261775363843803E-5</v>
      </c>
      <c r="F48">
        <v>-13.205880850144601</v>
      </c>
      <c r="G48" s="1">
        <v>1.7102008856272E-22</v>
      </c>
      <c r="H48">
        <v>0.70916637549732497</v>
      </c>
      <c r="I48" s="6">
        <f t="shared" si="16"/>
        <v>-1.9380255890959945E-6</v>
      </c>
      <c r="J48" s="5">
        <f t="shared" ref="J48:J67" si="26">E48+E49</f>
        <v>1.0852355072768761E-4</v>
      </c>
    </row>
    <row r="49" spans="1:11">
      <c r="A49">
        <v>48</v>
      </c>
      <c r="B49" t="s">
        <v>25</v>
      </c>
      <c r="C49" t="s">
        <v>10</v>
      </c>
      <c r="D49">
        <v>-7.1463651458313505E-4</v>
      </c>
      <c r="E49">
        <v>5.4261775363843803E-5</v>
      </c>
      <c r="F49">
        <v>-13.1701646286221</v>
      </c>
      <c r="G49" s="1">
        <v>2.00278504306826E-22</v>
      </c>
      <c r="H49">
        <v>0.70916637549732497</v>
      </c>
      <c r="I49" s="5"/>
      <c r="J49" s="5"/>
    </row>
    <row r="50" spans="1:11">
      <c r="A50">
        <v>49</v>
      </c>
      <c r="B50" t="s">
        <v>26</v>
      </c>
      <c r="C50" t="s">
        <v>8</v>
      </c>
      <c r="D50">
        <v>1.3914312606902599E-2</v>
      </c>
      <c r="E50">
        <v>3.78794005091253E-4</v>
      </c>
      <c r="F50">
        <v>36.733191180125999</v>
      </c>
      <c r="G50" s="1">
        <v>9.3918241056133699E-55</v>
      </c>
      <c r="H50">
        <v>0.92435246683761996</v>
      </c>
      <c r="I50" s="5"/>
      <c r="J50" s="5"/>
    </row>
    <row r="51" spans="1:11">
      <c r="A51">
        <v>50</v>
      </c>
      <c r="B51" t="s">
        <v>26</v>
      </c>
      <c r="C51" t="s">
        <v>9</v>
      </c>
      <c r="D51">
        <v>-1.4737521549613299E-2</v>
      </c>
      <c r="E51">
        <v>4.6852289101240299E-4</v>
      </c>
      <c r="F51">
        <v>-31.455286032594501</v>
      </c>
      <c r="G51" s="1">
        <v>2.6694520246082401E-49</v>
      </c>
      <c r="H51">
        <v>0.92435246683761996</v>
      </c>
      <c r="I51" s="6">
        <f t="shared" si="18"/>
        <v>-2.278093896568599E-3</v>
      </c>
      <c r="J51" s="5">
        <f t="shared" ref="J51:J67" si="27">E51+E52</f>
        <v>9.3704578202480598E-4</v>
      </c>
      <c r="K51" t="s">
        <v>35</v>
      </c>
    </row>
    <row r="52" spans="1:11">
      <c r="A52">
        <v>51</v>
      </c>
      <c r="B52" t="s">
        <v>26</v>
      </c>
      <c r="C52" t="s">
        <v>10</v>
      </c>
      <c r="D52">
        <v>-1.24594276530447E-2</v>
      </c>
      <c r="E52">
        <v>4.6852289101240299E-4</v>
      </c>
      <c r="F52">
        <v>-26.5929966113756</v>
      </c>
      <c r="G52" s="1">
        <v>1.5064825121827999E-43</v>
      </c>
      <c r="H52">
        <v>0.92435246683761996</v>
      </c>
      <c r="I52" s="5"/>
      <c r="J52" s="5"/>
    </row>
    <row r="53" spans="1:11">
      <c r="A53">
        <v>52</v>
      </c>
      <c r="B53" t="s">
        <v>27</v>
      </c>
      <c r="C53" t="s">
        <v>8</v>
      </c>
      <c r="D53">
        <v>1.7609685241442199E-2</v>
      </c>
      <c r="E53">
        <v>5.0998970177302801E-4</v>
      </c>
      <c r="F53">
        <v>34.529491831345801</v>
      </c>
      <c r="G53" s="1">
        <v>1.45167177738165E-52</v>
      </c>
      <c r="H53">
        <v>0.91027388258540298</v>
      </c>
      <c r="I53" s="5"/>
      <c r="J53" s="5"/>
    </row>
    <row r="54" spans="1:11">
      <c r="A54">
        <v>53</v>
      </c>
      <c r="B54" t="s">
        <v>27</v>
      </c>
      <c r="C54" t="s">
        <v>9</v>
      </c>
      <c r="D54">
        <v>-1.8392824000514001E-2</v>
      </c>
      <c r="E54">
        <v>6.30796280431341E-4</v>
      </c>
      <c r="F54">
        <v>-29.158104717955698</v>
      </c>
      <c r="G54" s="1">
        <v>1.1119184155461199E-46</v>
      </c>
      <c r="H54">
        <v>0.91027388258540298</v>
      </c>
      <c r="I54" s="6">
        <f t="shared" si="20"/>
        <v>-3.8002819844792004E-3</v>
      </c>
      <c r="J54" s="5">
        <f t="shared" ref="J54:J67" si="28">E54+E55</f>
        <v>1.261592560862682E-3</v>
      </c>
      <c r="K54" t="s">
        <v>35</v>
      </c>
    </row>
    <row r="55" spans="1:11">
      <c r="A55">
        <v>54</v>
      </c>
      <c r="B55" t="s">
        <v>27</v>
      </c>
      <c r="C55" t="s">
        <v>10</v>
      </c>
      <c r="D55">
        <v>-1.45925420160348E-2</v>
      </c>
      <c r="E55">
        <v>6.30796280431341E-4</v>
      </c>
      <c r="F55">
        <v>-23.133525781186101</v>
      </c>
      <c r="G55" s="1">
        <v>6.2689991816166404E-39</v>
      </c>
      <c r="H55">
        <v>0.91027388258540298</v>
      </c>
      <c r="I55" s="5"/>
      <c r="J55" s="5"/>
    </row>
    <row r="56" spans="1:11">
      <c r="A56">
        <v>55</v>
      </c>
      <c r="B56" t="s">
        <v>28</v>
      </c>
      <c r="C56" t="s">
        <v>8</v>
      </c>
      <c r="D56">
        <v>1.2899965709820301E-2</v>
      </c>
      <c r="E56">
        <v>3.81745303929299E-4</v>
      </c>
      <c r="F56">
        <v>33.792074393688999</v>
      </c>
      <c r="G56" s="1">
        <v>8.3475205810550297E-52</v>
      </c>
      <c r="H56">
        <v>0.90661722204994799</v>
      </c>
      <c r="I56" s="5"/>
      <c r="J56" s="5"/>
    </row>
    <row r="57" spans="1:11">
      <c r="A57">
        <v>56</v>
      </c>
      <c r="B57" t="s">
        <v>28</v>
      </c>
      <c r="C57" t="s">
        <v>9</v>
      </c>
      <c r="D57">
        <v>-1.3495196899456901E-2</v>
      </c>
      <c r="E57">
        <v>4.7217329478135898E-4</v>
      </c>
      <c r="F57">
        <v>-28.581025332459401</v>
      </c>
      <c r="G57" s="1">
        <v>5.3797696527309702E-46</v>
      </c>
      <c r="H57">
        <v>0.90661722204994799</v>
      </c>
      <c r="I57" s="6">
        <f t="shared" ref="I57:I67" si="29">D57-D58</f>
        <v>-2.8787351116789997E-3</v>
      </c>
      <c r="J57" s="5">
        <f t="shared" ref="J57:J67" si="30">E57+E58</f>
        <v>9.4434658956271797E-4</v>
      </c>
      <c r="K57" t="s">
        <v>35</v>
      </c>
    </row>
    <row r="58" spans="1:11">
      <c r="A58">
        <v>57</v>
      </c>
      <c r="B58" t="s">
        <v>28</v>
      </c>
      <c r="C58" t="s">
        <v>10</v>
      </c>
      <c r="D58">
        <v>-1.0616461787777901E-2</v>
      </c>
      <c r="E58">
        <v>4.7217329478135898E-4</v>
      </c>
      <c r="F58">
        <v>-22.484248696643998</v>
      </c>
      <c r="G58" s="1">
        <v>5.2529158154299497E-38</v>
      </c>
      <c r="H58">
        <v>0.90661722204994799</v>
      </c>
      <c r="I58" s="5"/>
      <c r="J58" s="5"/>
    </row>
    <row r="59" spans="1:11">
      <c r="A59">
        <v>58</v>
      </c>
      <c r="B59" t="s">
        <v>29</v>
      </c>
      <c r="C59" t="s">
        <v>8</v>
      </c>
      <c r="D59">
        <v>1.8783388697551098E-2</v>
      </c>
      <c r="E59">
        <v>5.3286017655855599E-4</v>
      </c>
      <c r="F59">
        <v>35.2501266258298</v>
      </c>
      <c r="G59" s="1">
        <v>2.70966956500331E-53</v>
      </c>
      <c r="H59">
        <v>0.91318595319491802</v>
      </c>
      <c r="I59" s="5"/>
      <c r="J59" s="5"/>
    </row>
    <row r="60" spans="1:11">
      <c r="A60">
        <v>59</v>
      </c>
      <c r="B60" t="s">
        <v>29</v>
      </c>
      <c r="C60" t="s">
        <v>9</v>
      </c>
      <c r="D60">
        <v>-1.9545574868079001E-2</v>
      </c>
      <c r="E60">
        <v>6.5908432306485795E-4</v>
      </c>
      <c r="F60">
        <v>-29.6556513090596</v>
      </c>
      <c r="G60" s="1">
        <v>2.91453578746995E-47</v>
      </c>
      <c r="H60">
        <v>0.91318595319491802</v>
      </c>
      <c r="I60" s="6">
        <f t="shared" si="12"/>
        <v>-3.963821638690801E-3</v>
      </c>
      <c r="J60" s="5">
        <f t="shared" ref="J60:J67" si="31">E60+E61</f>
        <v>1.3181686461297159E-3</v>
      </c>
      <c r="K60" t="s">
        <v>35</v>
      </c>
    </row>
    <row r="61" spans="1:11">
      <c r="A61">
        <v>60</v>
      </c>
      <c r="B61" t="s">
        <v>29</v>
      </c>
      <c r="C61" t="s">
        <v>10</v>
      </c>
      <c r="D61">
        <v>-1.55817532293882E-2</v>
      </c>
      <c r="E61">
        <v>6.5908432306485795E-4</v>
      </c>
      <c r="F61">
        <v>-23.6415170018462</v>
      </c>
      <c r="G61" s="1">
        <v>1.22423407761894E-39</v>
      </c>
      <c r="H61">
        <v>0.91318595319491802</v>
      </c>
      <c r="I61" s="5"/>
      <c r="J61" s="5"/>
    </row>
    <row r="62" spans="1:11">
      <c r="A62">
        <v>61</v>
      </c>
      <c r="B62" t="s">
        <v>30</v>
      </c>
      <c r="C62" t="s">
        <v>8</v>
      </c>
      <c r="D62">
        <v>1.18438884656853E-2</v>
      </c>
      <c r="E62">
        <v>3.1373338051091798E-4</v>
      </c>
      <c r="F62">
        <v>37.751445021238801</v>
      </c>
      <c r="G62" s="1">
        <v>9.9986800319243496E-56</v>
      </c>
      <c r="H62">
        <v>0.92472261390930299</v>
      </c>
      <c r="I62" s="5"/>
      <c r="J62" s="5"/>
    </row>
    <row r="63" spans="1:11">
      <c r="A63">
        <v>62</v>
      </c>
      <c r="B63" t="s">
        <v>30</v>
      </c>
      <c r="C63" t="s">
        <v>9</v>
      </c>
      <c r="D63">
        <v>-1.2365996234851E-2</v>
      </c>
      <c r="E63">
        <v>3.8805067785763702E-4</v>
      </c>
      <c r="F63">
        <v>-31.8669620759885</v>
      </c>
      <c r="G63" s="1">
        <v>9.4173149450261605E-50</v>
      </c>
      <c r="H63">
        <v>0.92472261390930299</v>
      </c>
      <c r="I63" s="5">
        <f t="shared" si="14"/>
        <v>-2.2887292927121997E-3</v>
      </c>
      <c r="J63" s="5">
        <f t="shared" ref="J63:J67" si="32">E63+E64</f>
        <v>7.7610135571527404E-4</v>
      </c>
      <c r="K63" t="s">
        <v>35</v>
      </c>
    </row>
    <row r="64" spans="1:11">
      <c r="A64">
        <v>63</v>
      </c>
      <c r="B64" t="s">
        <v>30</v>
      </c>
      <c r="C64" t="s">
        <v>10</v>
      </c>
      <c r="D64">
        <v>-1.0077266942138801E-2</v>
      </c>
      <c r="E64">
        <v>3.8805067785763702E-4</v>
      </c>
      <c r="F64">
        <v>-25.9689455969352</v>
      </c>
      <c r="G64" s="1">
        <v>9.4607353672750798E-43</v>
      </c>
      <c r="H64">
        <v>0.92472261390930299</v>
      </c>
      <c r="I64" s="5"/>
      <c r="J64" s="5"/>
    </row>
    <row r="65" spans="1:11">
      <c r="A65">
        <v>64</v>
      </c>
      <c r="B65" t="s">
        <v>31</v>
      </c>
      <c r="C65" t="s">
        <v>8</v>
      </c>
      <c r="D65">
        <v>1.0407670997944599E-2</v>
      </c>
      <c r="E65">
        <v>2.5328528608498801E-4</v>
      </c>
      <c r="F65">
        <v>41.090705104963703</v>
      </c>
      <c r="G65" s="1">
        <v>9.2428031341180395E-59</v>
      </c>
      <c r="H65">
        <v>0.93403004622129304</v>
      </c>
      <c r="I65" s="5"/>
      <c r="J65" s="5"/>
    </row>
    <row r="66" spans="1:11">
      <c r="A66">
        <v>65</v>
      </c>
      <c r="B66" t="s">
        <v>31</v>
      </c>
      <c r="C66" t="s">
        <v>9</v>
      </c>
      <c r="D66">
        <v>-1.06710095796497E-2</v>
      </c>
      <c r="E66">
        <v>3.1328361297284601E-4</v>
      </c>
      <c r="F66">
        <v>-34.061818549617598</v>
      </c>
      <c r="G66" s="1">
        <v>4.3855346348939899E-52</v>
      </c>
      <c r="H66">
        <v>0.93403004622129304</v>
      </c>
      <c r="I66" s="6">
        <f t="shared" si="16"/>
        <v>-1.8366036783965204E-3</v>
      </c>
      <c r="J66" s="5">
        <f t="shared" ref="J66:J67" si="33">E66+E67</f>
        <v>6.2656722594569203E-4</v>
      </c>
      <c r="K66" t="s">
        <v>35</v>
      </c>
    </row>
    <row r="67" spans="1:11">
      <c r="A67">
        <v>66</v>
      </c>
      <c r="B67" t="s">
        <v>31</v>
      </c>
      <c r="C67" t="s">
        <v>10</v>
      </c>
      <c r="D67">
        <v>-8.8344059012531798E-3</v>
      </c>
      <c r="E67">
        <v>3.1328361297284601E-4</v>
      </c>
      <c r="F67">
        <v>-28.1993871860094</v>
      </c>
      <c r="G67" s="1">
        <v>1.54792396641622E-45</v>
      </c>
      <c r="H67">
        <v>0.93403004622129304</v>
      </c>
      <c r="I67" s="5"/>
      <c r="J6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I1" sqref="I1:K1048576"/>
    </sheetView>
  </sheetViews>
  <sheetFormatPr baseColWidth="10" defaultRowHeight="15" x14ac:dyDescent="0"/>
  <cols>
    <col min="9" max="9" width="7.33203125" style="7" bestFit="1" customWidth="1"/>
    <col min="10" max="10" width="6.83203125" style="7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32</v>
      </c>
      <c r="J1" s="5" t="s">
        <v>33</v>
      </c>
      <c r="K1" t="s">
        <v>34</v>
      </c>
    </row>
    <row r="2" spans="1:11">
      <c r="A2">
        <v>1</v>
      </c>
      <c r="B2" t="s">
        <v>7</v>
      </c>
      <c r="C2" t="s">
        <v>8</v>
      </c>
      <c r="D2">
        <v>8.1075394999999995E-2</v>
      </c>
      <c r="E2">
        <v>4.3714073999999999E-2</v>
      </c>
      <c r="F2">
        <v>1.8546748660000001</v>
      </c>
      <c r="G2">
        <v>6.8910422999999998E-2</v>
      </c>
      <c r="H2">
        <v>0.37045428800000002</v>
      </c>
      <c r="I2" s="5"/>
      <c r="J2" s="5"/>
    </row>
    <row r="3" spans="1:11">
      <c r="A3">
        <v>2</v>
      </c>
      <c r="B3" t="s">
        <v>7</v>
      </c>
      <c r="C3" t="s">
        <v>9</v>
      </c>
      <c r="D3">
        <v>9.6007034000000005E-2</v>
      </c>
      <c r="E3">
        <v>1.6576908000000001E-2</v>
      </c>
      <c r="F3">
        <v>5.7916128960000002</v>
      </c>
      <c r="G3" s="1">
        <v>3.3097699999999999E-7</v>
      </c>
      <c r="H3">
        <v>0.37045428800000002</v>
      </c>
      <c r="I3" s="6">
        <f>D3-D4</f>
        <v>1.60049000000001E-3</v>
      </c>
      <c r="J3" s="5">
        <f>E3+E4</f>
        <v>8.4385709000000003E-2</v>
      </c>
    </row>
    <row r="4" spans="1:11">
      <c r="A4">
        <v>3</v>
      </c>
      <c r="B4" t="s">
        <v>7</v>
      </c>
      <c r="C4" t="s">
        <v>10</v>
      </c>
      <c r="D4">
        <v>9.4406543999999995E-2</v>
      </c>
      <c r="E4">
        <v>6.7808801000000002E-2</v>
      </c>
      <c r="F4">
        <v>1.392246165</v>
      </c>
      <c r="G4">
        <v>0.16935218099999999</v>
      </c>
      <c r="H4">
        <v>0.37045428800000002</v>
      </c>
      <c r="I4" s="5"/>
      <c r="J4" s="5"/>
    </row>
    <row r="5" spans="1:11">
      <c r="A5">
        <v>4</v>
      </c>
      <c r="B5" t="s">
        <v>11</v>
      </c>
      <c r="C5" t="s">
        <v>8</v>
      </c>
      <c r="D5">
        <v>0.15499606099999999</v>
      </c>
      <c r="E5">
        <v>1.2259572999999999E-2</v>
      </c>
      <c r="F5">
        <v>12.64285945</v>
      </c>
      <c r="G5" s="1">
        <v>2.1000000000000001E-21</v>
      </c>
      <c r="H5">
        <v>0.54733615999999996</v>
      </c>
      <c r="I5" s="5"/>
      <c r="J5" s="5"/>
    </row>
    <row r="6" spans="1:11">
      <c r="A6">
        <v>5</v>
      </c>
      <c r="B6" t="s">
        <v>11</v>
      </c>
      <c r="C6" t="s">
        <v>9</v>
      </c>
      <c r="D6">
        <v>0.14299977</v>
      </c>
      <c r="E6">
        <v>1.5207528E-2</v>
      </c>
      <c r="F6">
        <v>9.4032228159999995</v>
      </c>
      <c r="G6" s="1">
        <v>6.7099999999999998E-15</v>
      </c>
      <c r="H6">
        <v>0.54733615999999996</v>
      </c>
      <c r="I6" s="6">
        <f t="shared" ref="I6:I19" si="0">D6-D7</f>
        <v>3.831182999999988E-3</v>
      </c>
      <c r="J6" s="5">
        <f t="shared" ref="J6:J37" si="1">E6+E7</f>
        <v>3.0245941999999998E-2</v>
      </c>
    </row>
    <row r="7" spans="1:11">
      <c r="A7">
        <v>6</v>
      </c>
      <c r="B7" t="s">
        <v>11</v>
      </c>
      <c r="C7" t="s">
        <v>10</v>
      </c>
      <c r="D7">
        <v>0.13916858700000001</v>
      </c>
      <c r="E7">
        <v>1.5038414E-2</v>
      </c>
      <c r="F7">
        <v>9.254206173</v>
      </c>
      <c r="G7" s="1">
        <v>1.3499999999999999E-14</v>
      </c>
      <c r="H7">
        <v>0.54733615999999996</v>
      </c>
      <c r="I7" s="5"/>
      <c r="J7" s="5"/>
    </row>
    <row r="8" spans="1:11">
      <c r="A8">
        <v>7</v>
      </c>
      <c r="B8" t="s">
        <v>12</v>
      </c>
      <c r="C8" t="s">
        <v>8</v>
      </c>
      <c r="D8">
        <v>0.22897285000000001</v>
      </c>
      <c r="E8">
        <v>1.3080929999999999E-2</v>
      </c>
      <c r="F8">
        <v>17.504324560000001</v>
      </c>
      <c r="G8" s="1">
        <v>2.9999999999999999E-30</v>
      </c>
      <c r="H8">
        <v>0.62418842100000005</v>
      </c>
      <c r="I8" s="5"/>
      <c r="J8" s="5"/>
    </row>
    <row r="9" spans="1:11">
      <c r="A9">
        <v>8</v>
      </c>
      <c r="B9" t="s">
        <v>12</v>
      </c>
      <c r="C9" t="s">
        <v>9</v>
      </c>
      <c r="D9">
        <v>0.17671904499999999</v>
      </c>
      <c r="E9">
        <v>1.6226389000000001E-2</v>
      </c>
      <c r="F9">
        <v>10.890842149999999</v>
      </c>
      <c r="G9" s="1">
        <v>6.2899999999999997E-18</v>
      </c>
      <c r="H9">
        <v>0.62418842100000005</v>
      </c>
      <c r="I9" s="5">
        <f t="shared" ref="I9:I19" si="2">D9-D10</f>
        <v>1.4295490000000022E-3</v>
      </c>
      <c r="J9" s="5">
        <f t="shared" ref="J9:J40" si="3">E9+E10</f>
        <v>3.2272334999999999E-2</v>
      </c>
    </row>
    <row r="10" spans="1:11">
      <c r="A10">
        <v>9</v>
      </c>
      <c r="B10" t="s">
        <v>12</v>
      </c>
      <c r="C10" t="s">
        <v>10</v>
      </c>
      <c r="D10">
        <v>0.17528949599999999</v>
      </c>
      <c r="E10">
        <v>1.6045945999999998E-2</v>
      </c>
      <c r="F10">
        <v>10.92422324</v>
      </c>
      <c r="G10" s="1">
        <v>5.3799999999999999E-18</v>
      </c>
      <c r="H10">
        <v>0.62418842100000005</v>
      </c>
      <c r="I10" s="5"/>
      <c r="J10" s="5"/>
    </row>
    <row r="11" spans="1:11">
      <c r="A11">
        <v>10</v>
      </c>
      <c r="B11" t="s">
        <v>13</v>
      </c>
      <c r="C11" t="s">
        <v>8</v>
      </c>
      <c r="D11">
        <v>0.20701318299999999</v>
      </c>
      <c r="E11">
        <v>1.3233847999999999E-2</v>
      </c>
      <c r="F11">
        <v>15.64270512</v>
      </c>
      <c r="G11" s="1">
        <v>5.16E-27</v>
      </c>
      <c r="H11">
        <v>0.60505707600000003</v>
      </c>
      <c r="I11" s="5"/>
      <c r="J11" s="5"/>
    </row>
    <row r="12" spans="1:11">
      <c r="A12">
        <v>11</v>
      </c>
      <c r="B12" t="s">
        <v>13</v>
      </c>
      <c r="C12" t="s">
        <v>9</v>
      </c>
      <c r="D12">
        <v>0.18310651</v>
      </c>
      <c r="E12">
        <v>1.6416078000000001E-2</v>
      </c>
      <c r="F12">
        <v>11.15409603</v>
      </c>
      <c r="G12" s="1">
        <v>1.8600000000000001E-18</v>
      </c>
      <c r="H12">
        <v>0.60505707600000003</v>
      </c>
      <c r="I12" s="5">
        <f t="shared" ref="I12:I19" si="4">D12-D13</f>
        <v>2.7588395999999987E-2</v>
      </c>
      <c r="J12" s="5">
        <f t="shared" ref="J12:J43" si="5">E12+E13</f>
        <v>3.2649602999999999E-2</v>
      </c>
    </row>
    <row r="13" spans="1:11">
      <c r="A13">
        <v>12</v>
      </c>
      <c r="B13" t="s">
        <v>13</v>
      </c>
      <c r="C13" t="s">
        <v>10</v>
      </c>
      <c r="D13">
        <v>0.15551811400000001</v>
      </c>
      <c r="E13">
        <v>1.6233524999999999E-2</v>
      </c>
      <c r="F13">
        <v>9.5800580639999993</v>
      </c>
      <c r="G13" s="1">
        <v>2.9200000000000001E-15</v>
      </c>
      <c r="H13">
        <v>0.60505707600000003</v>
      </c>
      <c r="I13" s="5"/>
      <c r="J13" s="5"/>
    </row>
    <row r="14" spans="1:11">
      <c r="A14">
        <v>13</v>
      </c>
      <c r="B14" t="s">
        <v>14</v>
      </c>
      <c r="C14" t="s">
        <v>8</v>
      </c>
      <c r="D14">
        <v>0.184288544</v>
      </c>
      <c r="E14">
        <v>1.0674084E-2</v>
      </c>
      <c r="F14">
        <v>17.265045749999999</v>
      </c>
      <c r="G14" s="1">
        <v>7.6300000000000001E-30</v>
      </c>
      <c r="H14">
        <v>0.62611502399999996</v>
      </c>
      <c r="I14" s="5"/>
      <c r="J14" s="5"/>
    </row>
    <row r="15" spans="1:11">
      <c r="A15">
        <v>14</v>
      </c>
      <c r="B15" t="s">
        <v>14</v>
      </c>
      <c r="C15" t="s">
        <v>9</v>
      </c>
      <c r="D15">
        <v>0.15386898900000001</v>
      </c>
      <c r="E15">
        <v>1.3240788999999999E-2</v>
      </c>
      <c r="F15">
        <v>11.62083238</v>
      </c>
      <c r="G15" s="1">
        <v>2.16E-19</v>
      </c>
      <c r="H15">
        <v>0.62611502399999996</v>
      </c>
      <c r="I15" s="6">
        <f t="shared" ref="I15:I19" si="6">D15-D16</f>
        <v>2.2013333000000024E-2</v>
      </c>
      <c r="J15" s="5">
        <f t="shared" ref="J15:J46" si="7">E15+E16</f>
        <v>2.6334336E-2</v>
      </c>
    </row>
    <row r="16" spans="1:11">
      <c r="A16">
        <v>15</v>
      </c>
      <c r="B16" t="s">
        <v>14</v>
      </c>
      <c r="C16" t="s">
        <v>10</v>
      </c>
      <c r="D16">
        <v>0.13185565599999999</v>
      </c>
      <c r="E16">
        <v>1.3093547000000001E-2</v>
      </c>
      <c r="F16">
        <v>10.070278099999999</v>
      </c>
      <c r="G16" s="1">
        <v>2.91E-16</v>
      </c>
      <c r="H16">
        <v>0.62611502399999996</v>
      </c>
      <c r="I16" s="5"/>
      <c r="J16" s="5"/>
    </row>
    <row r="17" spans="1:11">
      <c r="A17">
        <v>16</v>
      </c>
      <c r="B17" t="s">
        <v>15</v>
      </c>
      <c r="C17" t="s">
        <v>8</v>
      </c>
      <c r="D17">
        <v>0.23503899</v>
      </c>
      <c r="E17">
        <v>1.0504559E-2</v>
      </c>
      <c r="F17">
        <v>22.374950219999999</v>
      </c>
      <c r="G17" s="1">
        <v>7.5499999999999999E-38</v>
      </c>
      <c r="H17">
        <v>0.63643162200000003</v>
      </c>
      <c r="I17" s="5"/>
      <c r="J17" s="5"/>
    </row>
    <row r="18" spans="1:11">
      <c r="A18">
        <v>17</v>
      </c>
      <c r="B18" t="s">
        <v>15</v>
      </c>
      <c r="C18" t="s">
        <v>9</v>
      </c>
      <c r="D18">
        <v>0.149195523</v>
      </c>
      <c r="E18">
        <v>1.30305E-2</v>
      </c>
      <c r="F18">
        <v>11.449715510000001</v>
      </c>
      <c r="G18" s="1">
        <v>4.7400000000000004E-19</v>
      </c>
      <c r="H18">
        <v>0.63643162200000003</v>
      </c>
      <c r="I18" s="5">
        <f t="shared" ref="I18:I19" si="8">D18-D19</f>
        <v>8.565019000000007E-3</v>
      </c>
      <c r="J18" s="5">
        <f t="shared" ref="J18:J49" si="9">E18+E19</f>
        <v>2.5916096999999999E-2</v>
      </c>
    </row>
    <row r="19" spans="1:11">
      <c r="A19">
        <v>18</v>
      </c>
      <c r="B19" t="s">
        <v>15</v>
      </c>
      <c r="C19" t="s">
        <v>10</v>
      </c>
      <c r="D19">
        <v>0.14063050399999999</v>
      </c>
      <c r="E19">
        <v>1.2885597E-2</v>
      </c>
      <c r="F19">
        <v>10.91377525</v>
      </c>
      <c r="G19" s="1">
        <v>5.65E-18</v>
      </c>
      <c r="H19">
        <v>0.63643162200000003</v>
      </c>
      <c r="I19" s="5"/>
      <c r="J19" s="5"/>
    </row>
    <row r="20" spans="1:11">
      <c r="A20">
        <v>19</v>
      </c>
      <c r="B20" t="s">
        <v>16</v>
      </c>
      <c r="C20" t="s">
        <v>8</v>
      </c>
      <c r="D20">
        <v>0.210896844</v>
      </c>
      <c r="E20">
        <v>1.2806812000000001E-2</v>
      </c>
      <c r="F20">
        <v>16.46755246</v>
      </c>
      <c r="G20" s="1">
        <v>1.7999999999999999E-28</v>
      </c>
      <c r="H20">
        <v>0.62609314800000004</v>
      </c>
      <c r="I20" s="5"/>
      <c r="J20" s="5"/>
    </row>
    <row r="21" spans="1:11">
      <c r="A21">
        <v>20</v>
      </c>
      <c r="B21" t="s">
        <v>16</v>
      </c>
      <c r="C21" t="s">
        <v>9</v>
      </c>
      <c r="D21">
        <v>0.16880083800000001</v>
      </c>
      <c r="E21">
        <v>1.5886356000000001E-2</v>
      </c>
      <c r="F21">
        <v>10.625522950000001</v>
      </c>
      <c r="G21" s="1">
        <v>2.1599999999999999E-17</v>
      </c>
      <c r="H21">
        <v>0.62609314800000004</v>
      </c>
      <c r="I21" s="5">
        <f t="shared" ref="I21:I67" si="10">D21-D22</f>
        <v>-7.8331309999999932E-3</v>
      </c>
      <c r="J21" s="5">
        <f t="shared" ref="J21:J67" si="11">E21+E22</f>
        <v>3.1596050000000001E-2</v>
      </c>
    </row>
    <row r="22" spans="1:11">
      <c r="A22">
        <v>21</v>
      </c>
      <c r="B22" t="s">
        <v>16</v>
      </c>
      <c r="C22" t="s">
        <v>10</v>
      </c>
      <c r="D22">
        <v>0.176633969</v>
      </c>
      <c r="E22">
        <v>1.5709694E-2</v>
      </c>
      <c r="F22">
        <v>11.243629029999999</v>
      </c>
      <c r="G22" s="1">
        <v>1.23E-18</v>
      </c>
      <c r="H22">
        <v>0.62609314800000004</v>
      </c>
      <c r="I22" s="5"/>
      <c r="J22" s="5"/>
    </row>
    <row r="23" spans="1:11">
      <c r="A23">
        <v>22</v>
      </c>
      <c r="B23" t="s">
        <v>17</v>
      </c>
      <c r="C23" t="s">
        <v>8</v>
      </c>
      <c r="D23">
        <v>0.153776411</v>
      </c>
      <c r="E23">
        <v>1.0780829E-2</v>
      </c>
      <c r="F23">
        <v>14.263875629999999</v>
      </c>
      <c r="G23" s="1">
        <v>1.7E-24</v>
      </c>
      <c r="H23">
        <v>0.56594148899999996</v>
      </c>
      <c r="I23" s="5"/>
      <c r="J23" s="5"/>
    </row>
    <row r="24" spans="1:11">
      <c r="A24">
        <v>23</v>
      </c>
      <c r="B24" t="s">
        <v>17</v>
      </c>
      <c r="C24" t="s">
        <v>9</v>
      </c>
      <c r="D24">
        <v>0.14276035000000001</v>
      </c>
      <c r="E24">
        <v>1.3373203E-2</v>
      </c>
      <c r="F24">
        <v>10.6751053</v>
      </c>
      <c r="G24" s="1">
        <v>1.7200000000000001E-17</v>
      </c>
      <c r="H24">
        <v>0.56594148899999996</v>
      </c>
      <c r="I24" s="6">
        <f t="shared" ref="I24:I67" si="12">D24-D25</f>
        <v>3.8106126000000004E-2</v>
      </c>
      <c r="J24" s="5">
        <f t="shared" ref="J24:J67" si="13">E24+E25</f>
        <v>2.6597691E-2</v>
      </c>
      <c r="K24" t="s">
        <v>35</v>
      </c>
    </row>
    <row r="25" spans="1:11">
      <c r="A25">
        <v>24</v>
      </c>
      <c r="B25" t="s">
        <v>17</v>
      </c>
      <c r="C25" t="s">
        <v>10</v>
      </c>
      <c r="D25">
        <v>0.104654224</v>
      </c>
      <c r="E25">
        <v>1.3224488E-2</v>
      </c>
      <c r="F25">
        <v>7.9136691680000002</v>
      </c>
      <c r="G25" s="1">
        <v>7.4100000000000001E-12</v>
      </c>
      <c r="H25">
        <v>0.56594148899999996</v>
      </c>
      <c r="I25" s="5"/>
      <c r="J25" s="5"/>
    </row>
    <row r="26" spans="1:11">
      <c r="A26">
        <v>25</v>
      </c>
      <c r="B26" t="s">
        <v>18</v>
      </c>
      <c r="C26" t="s">
        <v>8</v>
      </c>
      <c r="D26">
        <v>0.18718860200000001</v>
      </c>
      <c r="E26">
        <v>1.0714980000000001E-2</v>
      </c>
      <c r="F26">
        <v>17.46980383</v>
      </c>
      <c r="G26" s="1">
        <v>3.4299999999999997E-30</v>
      </c>
      <c r="H26">
        <v>0.60778367799999999</v>
      </c>
      <c r="I26" s="5"/>
      <c r="J26" s="5"/>
    </row>
    <row r="27" spans="1:11">
      <c r="A27">
        <v>26</v>
      </c>
      <c r="B27" t="s">
        <v>18</v>
      </c>
      <c r="C27" t="s">
        <v>9</v>
      </c>
      <c r="D27">
        <v>0.153548607</v>
      </c>
      <c r="E27">
        <v>1.3291519E-2</v>
      </c>
      <c r="F27">
        <v>11.552374240000001</v>
      </c>
      <c r="G27" s="1">
        <v>2.96E-19</v>
      </c>
      <c r="H27">
        <v>0.60778367799999999</v>
      </c>
      <c r="I27" s="6">
        <f t="shared" ref="I27:I67" si="14">D27-D28</f>
        <v>3.7218285000000004E-2</v>
      </c>
      <c r="J27" s="5">
        <f t="shared" ref="J27:J67" si="15">E27+E28</f>
        <v>2.6435231999999999E-2</v>
      </c>
      <c r="K27" t="s">
        <v>35</v>
      </c>
    </row>
    <row r="28" spans="1:11">
      <c r="A28">
        <v>27</v>
      </c>
      <c r="B28" t="s">
        <v>18</v>
      </c>
      <c r="C28" t="s">
        <v>10</v>
      </c>
      <c r="D28">
        <v>0.116330322</v>
      </c>
      <c r="E28">
        <v>1.3143713E-2</v>
      </c>
      <c r="F28">
        <v>8.8506438349999996</v>
      </c>
      <c r="G28" s="1">
        <v>9.0800000000000002E-14</v>
      </c>
      <c r="H28">
        <v>0.60778367799999999</v>
      </c>
      <c r="I28" s="5"/>
      <c r="J28" s="5"/>
    </row>
    <row r="29" spans="1:11">
      <c r="A29">
        <v>28</v>
      </c>
      <c r="B29" t="s">
        <v>19</v>
      </c>
      <c r="C29" t="s">
        <v>8</v>
      </c>
      <c r="D29">
        <v>0.17495669799999999</v>
      </c>
      <c r="E29">
        <v>1.3159802999999999E-2</v>
      </c>
      <c r="F29">
        <v>13.294781309999999</v>
      </c>
      <c r="G29" s="1">
        <v>1.1600000000000001E-22</v>
      </c>
      <c r="H29">
        <v>0.59475630099999999</v>
      </c>
      <c r="I29" s="5"/>
      <c r="J29" s="5"/>
    </row>
    <row r="30" spans="1:11">
      <c r="A30">
        <v>29</v>
      </c>
      <c r="B30" t="s">
        <v>19</v>
      </c>
      <c r="C30" t="s">
        <v>9</v>
      </c>
      <c r="D30">
        <v>0.17508507800000001</v>
      </c>
      <c r="E30">
        <v>1.6324227E-2</v>
      </c>
      <c r="F30">
        <v>10.725474090000001</v>
      </c>
      <c r="G30" s="1">
        <v>1.36E-17</v>
      </c>
      <c r="H30">
        <v>0.59475630099999999</v>
      </c>
      <c r="I30" s="6">
        <f t="shared" ref="I30:I67" si="16">D30-D31</f>
        <v>1.8495855000000005E-2</v>
      </c>
      <c r="J30" s="5">
        <f t="shared" ref="J30:J67" si="17">E30+E31</f>
        <v>3.2466923000000002E-2</v>
      </c>
    </row>
    <row r="31" spans="1:11">
      <c r="A31">
        <v>30</v>
      </c>
      <c r="B31" t="s">
        <v>19</v>
      </c>
      <c r="C31" t="s">
        <v>10</v>
      </c>
      <c r="D31">
        <v>0.156589223</v>
      </c>
      <c r="E31">
        <v>1.6142696000000002E-2</v>
      </c>
      <c r="F31">
        <v>9.7003140939999994</v>
      </c>
      <c r="G31" s="1">
        <v>1.65E-15</v>
      </c>
      <c r="H31">
        <v>0.59475630099999999</v>
      </c>
      <c r="I31" s="5"/>
      <c r="J31" s="5"/>
    </row>
    <row r="32" spans="1:11">
      <c r="A32">
        <v>31</v>
      </c>
      <c r="B32" t="s">
        <v>20</v>
      </c>
      <c r="C32" t="s">
        <v>8</v>
      </c>
      <c r="D32">
        <v>0.18692888299999999</v>
      </c>
      <c r="E32">
        <v>1.1672175E-2</v>
      </c>
      <c r="F32">
        <v>16.014914910000002</v>
      </c>
      <c r="G32" s="1">
        <v>1.1199999999999999E-27</v>
      </c>
      <c r="H32">
        <v>0.61775025400000005</v>
      </c>
      <c r="I32" s="5"/>
      <c r="J32" s="5"/>
    </row>
    <row r="33" spans="1:10">
      <c r="A33">
        <v>32</v>
      </c>
      <c r="B33" t="s">
        <v>20</v>
      </c>
      <c r="C33" t="s">
        <v>9</v>
      </c>
      <c r="D33">
        <v>0.16117807200000001</v>
      </c>
      <c r="E33">
        <v>1.4478882E-2</v>
      </c>
      <c r="F33">
        <v>11.131941599999999</v>
      </c>
      <c r="G33" s="1">
        <v>2.0599999999999998E-18</v>
      </c>
      <c r="H33">
        <v>0.61775025400000005</v>
      </c>
      <c r="I33" s="6">
        <f t="shared" ref="I33:I67" si="18">D33-D34</f>
        <v>1.3221564000000019E-2</v>
      </c>
      <c r="J33" s="5">
        <f t="shared" ref="J33:J67" si="19">E33+E34</f>
        <v>2.8796754000000001E-2</v>
      </c>
    </row>
    <row r="34" spans="1:10">
      <c r="A34">
        <v>33</v>
      </c>
      <c r="B34" t="s">
        <v>20</v>
      </c>
      <c r="C34" t="s">
        <v>10</v>
      </c>
      <c r="D34">
        <v>0.14795650799999999</v>
      </c>
      <c r="E34">
        <v>1.4317872000000001E-2</v>
      </c>
      <c r="F34">
        <v>10.333694120000001</v>
      </c>
      <c r="G34" s="1">
        <v>8.4500000000000005E-17</v>
      </c>
      <c r="H34">
        <v>0.61775025400000005</v>
      </c>
      <c r="I34" s="5"/>
      <c r="J34" s="5"/>
    </row>
    <row r="35" spans="1:10">
      <c r="A35">
        <v>34</v>
      </c>
      <c r="B35" t="s">
        <v>21</v>
      </c>
      <c r="C35" t="s">
        <v>8</v>
      </c>
      <c r="D35">
        <v>0.18617088000000001</v>
      </c>
      <c r="E35">
        <v>1.2925535E-2</v>
      </c>
      <c r="F35">
        <v>14.40334</v>
      </c>
      <c r="G35" s="1">
        <v>9.3699999999999992E-25</v>
      </c>
      <c r="H35">
        <v>0.48600837499999999</v>
      </c>
      <c r="I35" s="5"/>
      <c r="J35" s="5"/>
    </row>
    <row r="36" spans="1:10">
      <c r="A36">
        <v>35</v>
      </c>
      <c r="B36" t="s">
        <v>21</v>
      </c>
      <c r="C36" t="s">
        <v>9</v>
      </c>
      <c r="D36">
        <v>0.13731921999999999</v>
      </c>
      <c r="E36">
        <v>1.6033628000000001E-2</v>
      </c>
      <c r="F36">
        <v>8.5644509709999994</v>
      </c>
      <c r="G36" s="1">
        <v>3.5000000000000002E-13</v>
      </c>
      <c r="H36">
        <v>0.48600837499999999</v>
      </c>
      <c r="I36" s="5">
        <f t="shared" ref="I36:I67" si="20">D36-D37</f>
        <v>1.1559417999999988E-2</v>
      </c>
      <c r="J36" s="5">
        <f t="shared" ref="J36:J67" si="21">E36+E37</f>
        <v>3.1888955999999996E-2</v>
      </c>
    </row>
    <row r="37" spans="1:10">
      <c r="A37">
        <v>36</v>
      </c>
      <c r="B37" t="s">
        <v>21</v>
      </c>
      <c r="C37" t="s">
        <v>10</v>
      </c>
      <c r="D37">
        <v>0.125759802</v>
      </c>
      <c r="E37">
        <v>1.5855327999999998E-2</v>
      </c>
      <c r="F37">
        <v>7.9317060359999996</v>
      </c>
      <c r="G37" s="1">
        <v>6.8100000000000003E-12</v>
      </c>
      <c r="H37">
        <v>0.48600837499999999</v>
      </c>
      <c r="I37" s="5"/>
      <c r="J37" s="5"/>
    </row>
    <row r="38" spans="1:10">
      <c r="A38">
        <v>37</v>
      </c>
      <c r="B38" t="s">
        <v>22</v>
      </c>
      <c r="C38" t="s">
        <v>8</v>
      </c>
      <c r="D38">
        <v>0.24142340500000001</v>
      </c>
      <c r="E38">
        <v>1.5852136999999999E-2</v>
      </c>
      <c r="F38">
        <v>15.229706739999999</v>
      </c>
      <c r="G38" s="1">
        <v>2.8599999999999999E-26</v>
      </c>
      <c r="H38">
        <v>0.37349983799999997</v>
      </c>
      <c r="I38" s="5"/>
      <c r="J38" s="5"/>
    </row>
    <row r="39" spans="1:10">
      <c r="A39">
        <v>38</v>
      </c>
      <c r="B39" t="s">
        <v>22</v>
      </c>
      <c r="C39" t="s">
        <v>9</v>
      </c>
      <c r="D39">
        <v>0.142734047</v>
      </c>
      <c r="E39">
        <v>1.9663964999999999E-2</v>
      </c>
      <c r="F39">
        <v>7.2586605879999997</v>
      </c>
      <c r="G39" s="1">
        <v>1.5500000000000001E-10</v>
      </c>
      <c r="H39">
        <v>0.37349983799999997</v>
      </c>
      <c r="I39" s="5">
        <f t="shared" ref="I39:I67" si="22">D39-D40</f>
        <v>3.5493433000000005E-2</v>
      </c>
      <c r="J39" s="5">
        <f t="shared" ref="J39:J67" si="23">E39+E40</f>
        <v>3.9109258999999993E-2</v>
      </c>
    </row>
    <row r="40" spans="1:10">
      <c r="A40">
        <v>39</v>
      </c>
      <c r="B40" t="s">
        <v>22</v>
      </c>
      <c r="C40" t="s">
        <v>10</v>
      </c>
      <c r="D40">
        <v>0.107240614</v>
      </c>
      <c r="E40">
        <v>1.9445293999999998E-2</v>
      </c>
      <c r="F40">
        <v>5.5149904970000003</v>
      </c>
      <c r="G40" s="1">
        <v>3.5264600000000002E-7</v>
      </c>
      <c r="H40">
        <v>0.37349983799999997</v>
      </c>
      <c r="I40" s="5"/>
      <c r="J40" s="5"/>
    </row>
    <row r="41" spans="1:10">
      <c r="A41">
        <v>40</v>
      </c>
      <c r="B41" t="s">
        <v>23</v>
      </c>
      <c r="C41" t="s">
        <v>8</v>
      </c>
      <c r="D41">
        <v>0.198133437</v>
      </c>
      <c r="E41">
        <v>1.4016414E-2</v>
      </c>
      <c r="F41">
        <v>14.13581559</v>
      </c>
      <c r="G41" s="1">
        <v>2.9500000000000001E-24</v>
      </c>
      <c r="H41">
        <v>0.50427702299999999</v>
      </c>
      <c r="I41" s="5"/>
      <c r="J41" s="5"/>
    </row>
    <row r="42" spans="1:10">
      <c r="A42">
        <v>41</v>
      </c>
      <c r="B42" t="s">
        <v>23</v>
      </c>
      <c r="C42" t="s">
        <v>9</v>
      </c>
      <c r="D42">
        <v>0.15941243199999999</v>
      </c>
      <c r="E42">
        <v>1.7386820000000001E-2</v>
      </c>
      <c r="F42">
        <v>9.1685788709999994</v>
      </c>
      <c r="G42" s="1">
        <v>2.0299999999999999E-14</v>
      </c>
      <c r="H42">
        <v>0.50427702299999999</v>
      </c>
      <c r="I42" s="6">
        <f t="shared" si="12"/>
        <v>2.6210498999999998E-2</v>
      </c>
      <c r="J42" s="5">
        <f t="shared" ref="J42:J67" si="24">E42+E43</f>
        <v>3.4580291999999999E-2</v>
      </c>
    </row>
    <row r="43" spans="1:10">
      <c r="A43">
        <v>42</v>
      </c>
      <c r="B43" t="s">
        <v>23</v>
      </c>
      <c r="C43" t="s">
        <v>10</v>
      </c>
      <c r="D43">
        <v>0.13320193299999999</v>
      </c>
      <c r="E43">
        <v>1.7193472000000001E-2</v>
      </c>
      <c r="F43">
        <v>7.747238565</v>
      </c>
      <c r="G43" s="1">
        <v>1.6100000000000001E-11</v>
      </c>
      <c r="H43">
        <v>0.50427702299999999</v>
      </c>
      <c r="I43" s="5"/>
      <c r="J43" s="5"/>
    </row>
    <row r="44" spans="1:10">
      <c r="A44">
        <v>43</v>
      </c>
      <c r="B44" t="s">
        <v>24</v>
      </c>
      <c r="C44" t="s">
        <v>8</v>
      </c>
      <c r="D44">
        <v>0.187173282</v>
      </c>
      <c r="E44">
        <v>1.4015107000000001E-2</v>
      </c>
      <c r="F44">
        <v>13.35510919</v>
      </c>
      <c r="G44" s="1">
        <v>8.8500000000000006E-23</v>
      </c>
      <c r="H44">
        <v>0.47501116900000001</v>
      </c>
      <c r="I44" s="5"/>
      <c r="J44" s="5"/>
    </row>
    <row r="45" spans="1:10">
      <c r="A45">
        <v>44</v>
      </c>
      <c r="B45" t="s">
        <v>24</v>
      </c>
      <c r="C45" t="s">
        <v>9</v>
      </c>
      <c r="D45">
        <v>0.15194522099999999</v>
      </c>
      <c r="E45">
        <v>1.7385199E-2</v>
      </c>
      <c r="F45">
        <v>8.7399182999999994</v>
      </c>
      <c r="G45" s="1">
        <v>1.53E-13</v>
      </c>
      <c r="H45">
        <v>0.47501116900000001</v>
      </c>
      <c r="I45" s="5">
        <f t="shared" si="14"/>
        <v>2.9106117999999986E-2</v>
      </c>
      <c r="J45" s="5">
        <f t="shared" ref="J45:J67" si="25">E45+E46</f>
        <v>3.4577069000000002E-2</v>
      </c>
    </row>
    <row r="46" spans="1:10">
      <c r="A46">
        <v>45</v>
      </c>
      <c r="B46" t="s">
        <v>24</v>
      </c>
      <c r="C46" t="s">
        <v>10</v>
      </c>
      <c r="D46">
        <v>0.12283910300000001</v>
      </c>
      <c r="E46">
        <v>1.7191870000000001E-2</v>
      </c>
      <c r="F46">
        <v>7.1451858499999998</v>
      </c>
      <c r="G46" s="1">
        <v>2.6099999999999998E-10</v>
      </c>
      <c r="H46">
        <v>0.47501116900000001</v>
      </c>
      <c r="I46" s="5"/>
      <c r="J46" s="5"/>
    </row>
    <row r="47" spans="1:10">
      <c r="A47">
        <v>46</v>
      </c>
      <c r="B47" t="s">
        <v>25</v>
      </c>
      <c r="C47" t="s">
        <v>8</v>
      </c>
      <c r="D47">
        <v>0.642534461</v>
      </c>
      <c r="E47">
        <v>2.2397927000000002E-2</v>
      </c>
      <c r="F47">
        <v>28.687228480000002</v>
      </c>
      <c r="G47" s="1">
        <v>4.0200000000000002E-46</v>
      </c>
      <c r="H47">
        <v>-1.7515594999999998E-2</v>
      </c>
      <c r="I47" s="5"/>
      <c r="J47" s="5"/>
    </row>
    <row r="48" spans="1:10">
      <c r="A48">
        <v>47</v>
      </c>
      <c r="B48" t="s">
        <v>25</v>
      </c>
      <c r="C48" t="s">
        <v>9</v>
      </c>
      <c r="D48">
        <v>-1.8359934000000001E-2</v>
      </c>
      <c r="E48">
        <v>2.7783764999999998E-2</v>
      </c>
      <c r="F48">
        <v>-0.66081521499999996</v>
      </c>
      <c r="G48">
        <v>0.51047689699999999</v>
      </c>
      <c r="H48">
        <v>-1.7515594999999998E-2</v>
      </c>
      <c r="I48" s="6">
        <f t="shared" si="16"/>
        <v>-3.7510800000000021E-3</v>
      </c>
      <c r="J48" s="5">
        <f t="shared" ref="J48:J67" si="26">E48+E49</f>
        <v>5.5258563999999996E-2</v>
      </c>
    </row>
    <row r="49" spans="1:10">
      <c r="A49">
        <v>48</v>
      </c>
      <c r="B49" t="s">
        <v>25</v>
      </c>
      <c r="C49" t="s">
        <v>10</v>
      </c>
      <c r="D49">
        <v>-1.4608853999999999E-2</v>
      </c>
      <c r="E49">
        <v>2.7474799000000001E-2</v>
      </c>
      <c r="F49">
        <v>-0.53171832500000005</v>
      </c>
      <c r="G49">
        <v>0.59627622499999999</v>
      </c>
      <c r="H49">
        <v>-1.7515594999999998E-2</v>
      </c>
      <c r="I49" s="5"/>
      <c r="J49" s="5"/>
    </row>
    <row r="50" spans="1:10">
      <c r="A50">
        <v>49</v>
      </c>
      <c r="B50" t="s">
        <v>26</v>
      </c>
      <c r="C50" t="s">
        <v>8</v>
      </c>
      <c r="D50">
        <v>0.275299986</v>
      </c>
      <c r="E50">
        <v>1.5355514000000001E-2</v>
      </c>
      <c r="F50">
        <v>17.928412130000002</v>
      </c>
      <c r="G50" s="1">
        <v>5.8499999999999998E-31</v>
      </c>
      <c r="H50">
        <v>0.41316862500000001</v>
      </c>
      <c r="I50" s="5"/>
      <c r="J50" s="5"/>
    </row>
    <row r="51" spans="1:10">
      <c r="A51">
        <v>50</v>
      </c>
      <c r="B51" t="s">
        <v>26</v>
      </c>
      <c r="C51" t="s">
        <v>9</v>
      </c>
      <c r="D51">
        <v>0.13392274700000001</v>
      </c>
      <c r="E51">
        <v>1.9047923000000001E-2</v>
      </c>
      <c r="F51">
        <v>7.0308320679999996</v>
      </c>
      <c r="G51" s="1">
        <v>4.3999999999999998E-10</v>
      </c>
      <c r="H51">
        <v>0.41316862500000001</v>
      </c>
      <c r="I51" s="6">
        <f t="shared" si="18"/>
        <v>-3.4241099999999802E-3</v>
      </c>
      <c r="J51" s="5">
        <f t="shared" ref="J51:J67" si="27">E51+E52</f>
        <v>3.7884026000000001E-2</v>
      </c>
    </row>
    <row r="52" spans="1:10">
      <c r="A52">
        <v>51</v>
      </c>
      <c r="B52" t="s">
        <v>26</v>
      </c>
      <c r="C52" t="s">
        <v>10</v>
      </c>
      <c r="D52">
        <v>0.13734685699999999</v>
      </c>
      <c r="E52">
        <v>1.8836103E-2</v>
      </c>
      <c r="F52">
        <v>7.2916811189999997</v>
      </c>
      <c r="G52" s="1">
        <v>1.3300000000000001E-10</v>
      </c>
      <c r="H52">
        <v>0.41316862500000001</v>
      </c>
      <c r="I52" s="5"/>
      <c r="J52" s="5"/>
    </row>
    <row r="53" spans="1:10">
      <c r="A53">
        <v>52</v>
      </c>
      <c r="B53" t="s">
        <v>27</v>
      </c>
      <c r="C53" t="s">
        <v>8</v>
      </c>
      <c r="D53">
        <v>0.175032242</v>
      </c>
      <c r="E53">
        <v>1.5528373999999999E-2</v>
      </c>
      <c r="F53">
        <v>11.271769150000001</v>
      </c>
      <c r="G53" s="1">
        <v>1.08E-18</v>
      </c>
      <c r="H53">
        <v>0.49871712600000001</v>
      </c>
      <c r="I53" s="5"/>
      <c r="J53" s="5"/>
    </row>
    <row r="54" spans="1:10">
      <c r="A54">
        <v>53</v>
      </c>
      <c r="B54" t="s">
        <v>27</v>
      </c>
      <c r="C54" t="s">
        <v>9</v>
      </c>
      <c r="D54">
        <v>0.17491037100000001</v>
      </c>
      <c r="E54">
        <v>1.9262347999999999E-2</v>
      </c>
      <c r="F54">
        <v>9.0804282839999999</v>
      </c>
      <c r="G54" s="1">
        <v>3.0699999999999998E-14</v>
      </c>
      <c r="H54">
        <v>0.49871712600000001</v>
      </c>
      <c r="I54" s="6">
        <f t="shared" si="20"/>
        <v>2.9351698000000009E-2</v>
      </c>
      <c r="J54" s="5">
        <f t="shared" ref="J54:J67" si="28">E54+E55</f>
        <v>3.8310492000000002E-2</v>
      </c>
    </row>
    <row r="55" spans="1:10">
      <c r="A55">
        <v>54</v>
      </c>
      <c r="B55" t="s">
        <v>27</v>
      </c>
      <c r="C55" t="s">
        <v>10</v>
      </c>
      <c r="D55">
        <v>0.145558673</v>
      </c>
      <c r="E55">
        <v>1.9048143999999999E-2</v>
      </c>
      <c r="F55">
        <v>7.6416197449999999</v>
      </c>
      <c r="G55" s="1">
        <v>2.6299999999999999E-11</v>
      </c>
      <c r="H55">
        <v>0.49871712600000001</v>
      </c>
      <c r="I55" s="5"/>
      <c r="J55" s="5"/>
    </row>
    <row r="56" spans="1:10">
      <c r="A56">
        <v>55</v>
      </c>
      <c r="B56" t="s">
        <v>28</v>
      </c>
      <c r="C56" t="s">
        <v>8</v>
      </c>
      <c r="D56">
        <v>0.205886704</v>
      </c>
      <c r="E56">
        <v>1.5205363E-2</v>
      </c>
      <c r="F56">
        <v>13.54040028</v>
      </c>
      <c r="G56" s="1">
        <v>3.9200000000000001E-23</v>
      </c>
      <c r="H56">
        <v>0.49427366299999997</v>
      </c>
      <c r="I56" s="5"/>
      <c r="J56" s="5"/>
    </row>
    <row r="57" spans="1:10">
      <c r="A57">
        <v>56</v>
      </c>
      <c r="B57" t="s">
        <v>28</v>
      </c>
      <c r="C57" t="s">
        <v>9</v>
      </c>
      <c r="D57">
        <v>0.147568846</v>
      </c>
      <c r="E57">
        <v>1.8861665999999999E-2</v>
      </c>
      <c r="F57">
        <v>7.8237438529999999</v>
      </c>
      <c r="G57" s="1">
        <v>1.1300000000000001E-11</v>
      </c>
      <c r="H57">
        <v>0.49427366299999997</v>
      </c>
      <c r="I57" s="6">
        <f t="shared" ref="I57:I67" si="29">D57-D58</f>
        <v>-1.7762624000000005E-2</v>
      </c>
      <c r="J57" s="5">
        <f t="shared" ref="J57:J67" si="30">E57+E58</f>
        <v>3.7513584000000003E-2</v>
      </c>
    </row>
    <row r="58" spans="1:10">
      <c r="A58">
        <v>57</v>
      </c>
      <c r="B58" t="s">
        <v>28</v>
      </c>
      <c r="C58" t="s">
        <v>10</v>
      </c>
      <c r="D58">
        <v>0.16533147000000001</v>
      </c>
      <c r="E58">
        <v>1.8651918E-2</v>
      </c>
      <c r="F58">
        <v>8.8640466799999995</v>
      </c>
      <c r="G58" s="1">
        <v>8.53E-14</v>
      </c>
      <c r="H58">
        <v>0.49427366299999997</v>
      </c>
      <c r="I58" s="5"/>
      <c r="J58" s="5"/>
    </row>
    <row r="59" spans="1:10">
      <c r="A59">
        <v>58</v>
      </c>
      <c r="B59" t="s">
        <v>29</v>
      </c>
      <c r="C59" t="s">
        <v>8</v>
      </c>
      <c r="D59">
        <v>0.172379278</v>
      </c>
      <c r="E59">
        <v>1.5398214E-2</v>
      </c>
      <c r="F59">
        <v>11.194757539999999</v>
      </c>
      <c r="G59" s="1">
        <v>1.5400000000000001E-18</v>
      </c>
      <c r="H59">
        <v>0.476071568</v>
      </c>
      <c r="I59" s="5"/>
      <c r="J59" s="5"/>
    </row>
    <row r="60" spans="1:10">
      <c r="A60">
        <v>59</v>
      </c>
      <c r="B60" t="s">
        <v>29</v>
      </c>
      <c r="C60" t="s">
        <v>9</v>
      </c>
      <c r="D60">
        <v>0.164550737</v>
      </c>
      <c r="E60">
        <v>1.9100890999999998E-2</v>
      </c>
      <c r="F60">
        <v>8.6148199880000007</v>
      </c>
      <c r="G60" s="1">
        <v>2.7599999999999999E-13</v>
      </c>
      <c r="H60">
        <v>0.476071568</v>
      </c>
      <c r="I60" s="6">
        <f t="shared" si="12"/>
        <v>2.3893643999999992E-2</v>
      </c>
      <c r="J60" s="5">
        <f t="shared" ref="J60:J67" si="31">E60+E61</f>
        <v>3.7989373E-2</v>
      </c>
    </row>
    <row r="61" spans="1:10">
      <c r="A61">
        <v>60</v>
      </c>
      <c r="B61" t="s">
        <v>29</v>
      </c>
      <c r="C61" t="s">
        <v>10</v>
      </c>
      <c r="D61">
        <v>0.14065709300000001</v>
      </c>
      <c r="E61">
        <v>1.8888482000000002E-2</v>
      </c>
      <c r="F61">
        <v>7.4467123690000001</v>
      </c>
      <c r="G61" s="1">
        <v>6.4999999999999995E-11</v>
      </c>
      <c r="H61">
        <v>0.476071568</v>
      </c>
      <c r="I61" s="5"/>
      <c r="J61" s="5"/>
    </row>
    <row r="62" spans="1:10">
      <c r="A62">
        <v>61</v>
      </c>
      <c r="B62" t="s">
        <v>30</v>
      </c>
      <c r="C62" t="s">
        <v>8</v>
      </c>
      <c r="D62">
        <v>0.225674813</v>
      </c>
      <c r="E62">
        <v>1.7197572000000001E-2</v>
      </c>
      <c r="F62">
        <v>13.122481199999999</v>
      </c>
      <c r="G62" s="1">
        <v>2.4700000000000002E-22</v>
      </c>
      <c r="H62">
        <v>0.50198811799999998</v>
      </c>
      <c r="I62" s="5"/>
      <c r="J62" s="5"/>
    </row>
    <row r="63" spans="1:10">
      <c r="A63">
        <v>62</v>
      </c>
      <c r="B63" t="s">
        <v>30</v>
      </c>
      <c r="C63" t="s">
        <v>9</v>
      </c>
      <c r="D63">
        <v>0.177460169</v>
      </c>
      <c r="E63">
        <v>2.1332924E-2</v>
      </c>
      <c r="F63">
        <v>8.3186049190000002</v>
      </c>
      <c r="G63" s="1">
        <v>1.1099999999999999E-12</v>
      </c>
      <c r="H63">
        <v>0.50198811799999998</v>
      </c>
      <c r="I63" s="5">
        <f t="shared" si="14"/>
        <v>-6.7099260000000049E-3</v>
      </c>
      <c r="J63" s="5">
        <f t="shared" ref="J63:J67" si="32">E63+E64</f>
        <v>4.2428618000000001E-2</v>
      </c>
    </row>
    <row r="64" spans="1:10">
      <c r="A64">
        <v>63</v>
      </c>
      <c r="B64" t="s">
        <v>30</v>
      </c>
      <c r="C64" t="s">
        <v>10</v>
      </c>
      <c r="D64">
        <v>0.18417009500000001</v>
      </c>
      <c r="E64">
        <v>2.1095694000000002E-2</v>
      </c>
      <c r="F64">
        <v>8.7302219870000002</v>
      </c>
      <c r="G64" s="1">
        <v>1.6E-13</v>
      </c>
      <c r="H64">
        <v>0.50198811799999998</v>
      </c>
      <c r="I64" s="5"/>
      <c r="J64" s="5"/>
    </row>
    <row r="65" spans="1:10">
      <c r="A65">
        <v>64</v>
      </c>
      <c r="B65" t="s">
        <v>31</v>
      </c>
      <c r="C65" t="s">
        <v>8</v>
      </c>
      <c r="D65">
        <v>0.28237342199999999</v>
      </c>
      <c r="E65">
        <v>1.6062980000000001E-2</v>
      </c>
      <c r="F65">
        <v>17.579142470000001</v>
      </c>
      <c r="G65" s="1">
        <v>2.2499999999999998E-30</v>
      </c>
      <c r="H65">
        <v>0.36920844600000002</v>
      </c>
      <c r="I65" s="5"/>
      <c r="J65" s="5"/>
    </row>
    <row r="66" spans="1:10">
      <c r="A66">
        <v>65</v>
      </c>
      <c r="B66" t="s">
        <v>31</v>
      </c>
      <c r="C66" t="s">
        <v>9</v>
      </c>
      <c r="D66">
        <v>0.12559705600000001</v>
      </c>
      <c r="E66">
        <v>1.9925506999999999E-2</v>
      </c>
      <c r="F66">
        <v>6.3033303380000003</v>
      </c>
      <c r="G66" s="1">
        <v>1.16E-8</v>
      </c>
      <c r="H66">
        <v>0.36920844600000002</v>
      </c>
      <c r="I66" s="6">
        <f t="shared" si="16"/>
        <v>-7.8458649999999797E-3</v>
      </c>
      <c r="J66" s="5">
        <f t="shared" ref="J66:J67" si="33">E66+E67</f>
        <v>3.9629435999999997E-2</v>
      </c>
    </row>
    <row r="67" spans="1:10">
      <c r="A67">
        <v>66</v>
      </c>
      <c r="B67" t="s">
        <v>31</v>
      </c>
      <c r="C67" t="s">
        <v>10</v>
      </c>
      <c r="D67">
        <v>0.13344292099999999</v>
      </c>
      <c r="E67">
        <v>1.9703928999999999E-2</v>
      </c>
      <c r="F67">
        <v>6.7724017810000001</v>
      </c>
      <c r="G67" s="1">
        <v>1.4200000000000001E-9</v>
      </c>
      <c r="H67">
        <v>0.36920844600000002</v>
      </c>
      <c r="I67" s="5"/>
      <c r="J6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K1" sqref="K1:K1048576"/>
    </sheetView>
  </sheetViews>
  <sheetFormatPr baseColWidth="10" defaultRowHeight="15" x14ac:dyDescent="0"/>
  <cols>
    <col min="9" max="9" width="7.33203125" style="7" bestFit="1" customWidth="1"/>
    <col min="10" max="10" width="6.83203125" style="7" bestFit="1" customWidth="1"/>
    <col min="11" max="11" width="8.33203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32</v>
      </c>
      <c r="J1" s="5" t="s">
        <v>33</v>
      </c>
      <c r="K1" t="s">
        <v>34</v>
      </c>
    </row>
    <row r="2" spans="1:11">
      <c r="A2">
        <v>1</v>
      </c>
      <c r="B2" t="s">
        <v>7</v>
      </c>
      <c r="C2" t="s">
        <v>8</v>
      </c>
      <c r="D2">
        <v>8.7563076923076899</v>
      </c>
      <c r="E2">
        <v>0.100960861219158</v>
      </c>
      <c r="F2">
        <v>86.729724633589896</v>
      </c>
      <c r="G2" s="1">
        <v>3.1412447303037399E-62</v>
      </c>
      <c r="H2">
        <v>4.6250808075727498E-2</v>
      </c>
      <c r="I2" s="5"/>
      <c r="J2" s="5"/>
    </row>
    <row r="3" spans="1:11">
      <c r="A3">
        <v>2</v>
      </c>
      <c r="B3" t="s">
        <v>7</v>
      </c>
      <c r="C3" t="s">
        <v>9</v>
      </c>
      <c r="D3">
        <v>-7.2678265100332403E-3</v>
      </c>
      <c r="E3">
        <v>4.0102081978388902E-2</v>
      </c>
      <c r="F3">
        <v>-0.18123314679646499</v>
      </c>
      <c r="G3">
        <v>0.85682748717316803</v>
      </c>
      <c r="H3">
        <v>4.6250808075727498E-2</v>
      </c>
      <c r="I3" s="6">
        <f>D3-D4</f>
        <v>0.30896042210001878</v>
      </c>
      <c r="J3" s="5">
        <f>E3+E4</f>
        <v>0.19872661126053992</v>
      </c>
      <c r="K3" t="s">
        <v>35</v>
      </c>
    </row>
    <row r="4" spans="1:11">
      <c r="A4">
        <v>3</v>
      </c>
      <c r="B4" t="s">
        <v>7</v>
      </c>
      <c r="C4" t="s">
        <v>10</v>
      </c>
      <c r="D4">
        <v>-0.316228248610052</v>
      </c>
      <c r="E4">
        <v>0.15862452928215101</v>
      </c>
      <c r="F4">
        <v>-1.99356461476122</v>
      </c>
      <c r="G4">
        <v>5.0992921194851298E-2</v>
      </c>
      <c r="H4">
        <v>4.6250808075727498E-2</v>
      </c>
      <c r="I4" s="5"/>
      <c r="J4" s="5"/>
    </row>
    <row r="5" spans="1:11">
      <c r="A5">
        <v>4</v>
      </c>
      <c r="B5" t="s">
        <v>11</v>
      </c>
      <c r="C5" t="s">
        <v>8</v>
      </c>
      <c r="D5">
        <v>8.8994256410256405</v>
      </c>
      <c r="E5">
        <v>3.1059490708822499E-2</v>
      </c>
      <c r="F5">
        <v>286.52838272385901</v>
      </c>
      <c r="G5" s="1">
        <v>3.21107376935802E-131</v>
      </c>
      <c r="H5">
        <v>-1.2344324422856E-2</v>
      </c>
      <c r="I5" s="5"/>
      <c r="J5" s="5"/>
    </row>
    <row r="6" spans="1:11">
      <c r="A6">
        <v>5</v>
      </c>
      <c r="B6" t="s">
        <v>11</v>
      </c>
      <c r="C6" t="s">
        <v>9</v>
      </c>
      <c r="D6">
        <v>1.59892183220747E-2</v>
      </c>
      <c r="E6">
        <v>3.8528099814098403E-2</v>
      </c>
      <c r="F6">
        <v>0.41500147682403699</v>
      </c>
      <c r="G6">
        <v>0.67916245720763702</v>
      </c>
      <c r="H6">
        <v>-1.2344324422856E-2</v>
      </c>
      <c r="I6" s="6">
        <f t="shared" ref="I6:I19" si="0">D6-D7</f>
        <v>3.3238031882622296E-2</v>
      </c>
      <c r="J6" s="5">
        <f t="shared" ref="J6:J37" si="1">E6+E7</f>
        <v>7.6627753221374106E-2</v>
      </c>
    </row>
    <row r="7" spans="1:11">
      <c r="A7">
        <v>6</v>
      </c>
      <c r="B7" t="s">
        <v>11</v>
      </c>
      <c r="C7" t="s">
        <v>10</v>
      </c>
      <c r="D7">
        <v>-1.72488135605476E-2</v>
      </c>
      <c r="E7">
        <v>3.8099653407275703E-2</v>
      </c>
      <c r="F7">
        <v>-0.45272888380800003</v>
      </c>
      <c r="G7">
        <v>0.65187095880929902</v>
      </c>
      <c r="H7">
        <v>-1.2344324422856E-2</v>
      </c>
      <c r="I7" s="5"/>
      <c r="J7" s="5"/>
    </row>
    <row r="8" spans="1:11">
      <c r="A8">
        <v>7</v>
      </c>
      <c r="B8" t="s">
        <v>12</v>
      </c>
      <c r="C8" t="s">
        <v>8</v>
      </c>
      <c r="D8">
        <v>8.8240769230769196</v>
      </c>
      <c r="E8">
        <v>3.4768733840786999E-2</v>
      </c>
      <c r="F8">
        <v>253.793450272999</v>
      </c>
      <c r="G8" s="1">
        <v>1.21621653633846E-126</v>
      </c>
      <c r="H8">
        <v>-3.9532120475935803E-3</v>
      </c>
      <c r="I8" s="5"/>
      <c r="J8" s="5"/>
    </row>
    <row r="9" spans="1:11">
      <c r="A9">
        <v>8</v>
      </c>
      <c r="B9" t="s">
        <v>12</v>
      </c>
      <c r="C9" t="s">
        <v>9</v>
      </c>
      <c r="D9">
        <v>3.08709583188101E-2</v>
      </c>
      <c r="E9">
        <v>4.3129272800572702E-2</v>
      </c>
      <c r="F9">
        <v>0.71577739002360796</v>
      </c>
      <c r="G9">
        <v>0.47604556873288301</v>
      </c>
      <c r="H9">
        <v>-3.9532120475935803E-3</v>
      </c>
      <c r="I9" s="5">
        <f t="shared" ref="I9:I19" si="2">D9-D10</f>
        <v>4.9694068355122203E-2</v>
      </c>
      <c r="J9" s="5">
        <f t="shared" ref="J9:J40" si="3">E9+E10</f>
        <v>8.5778932486316503E-2</v>
      </c>
    </row>
    <row r="10" spans="1:11">
      <c r="A10">
        <v>9</v>
      </c>
      <c r="B10" t="s">
        <v>12</v>
      </c>
      <c r="C10" t="s">
        <v>10</v>
      </c>
      <c r="D10">
        <v>-1.88231100363121E-2</v>
      </c>
      <c r="E10">
        <v>4.2649659685743802E-2</v>
      </c>
      <c r="F10">
        <v>-0.44134256111318998</v>
      </c>
      <c r="G10">
        <v>0.66005994917208999</v>
      </c>
      <c r="H10">
        <v>-3.9532120475935803E-3</v>
      </c>
      <c r="I10" s="5"/>
      <c r="J10" s="5"/>
    </row>
    <row r="11" spans="1:11">
      <c r="A11">
        <v>10</v>
      </c>
      <c r="B11" t="s">
        <v>13</v>
      </c>
      <c r="C11" t="s">
        <v>8</v>
      </c>
      <c r="D11">
        <v>8.8809641025641</v>
      </c>
      <c r="E11">
        <v>3.0647914339369399E-2</v>
      </c>
      <c r="F11">
        <v>289.77384902031901</v>
      </c>
      <c r="G11" s="1">
        <v>1.20649818196743E-131</v>
      </c>
      <c r="H11">
        <v>9.9302495724913606E-2</v>
      </c>
      <c r="I11" s="5"/>
      <c r="J11" s="5"/>
    </row>
    <row r="12" spans="1:11">
      <c r="A12">
        <v>11</v>
      </c>
      <c r="B12" t="s">
        <v>13</v>
      </c>
      <c r="C12" t="s">
        <v>9</v>
      </c>
      <c r="D12">
        <v>2.44337405527803E-2</v>
      </c>
      <c r="E12">
        <v>3.80175552081976E-2</v>
      </c>
      <c r="F12">
        <v>0.64269626016119197</v>
      </c>
      <c r="G12">
        <v>0.52211139575046395</v>
      </c>
      <c r="H12">
        <v>9.9302495724913606E-2</v>
      </c>
      <c r="I12" s="5">
        <f t="shared" ref="I12:I19" si="4">D12-D13</f>
        <v>0.11286813388701961</v>
      </c>
      <c r="J12" s="5">
        <f t="shared" ref="J12:J43" si="5">E12+E13</f>
        <v>7.5612341450271098E-2</v>
      </c>
      <c r="K12" t="s">
        <v>35</v>
      </c>
    </row>
    <row r="13" spans="1:11">
      <c r="A13">
        <v>12</v>
      </c>
      <c r="B13" t="s">
        <v>13</v>
      </c>
      <c r="C13" t="s">
        <v>10</v>
      </c>
      <c r="D13">
        <v>-8.8434393334239303E-2</v>
      </c>
      <c r="E13">
        <v>3.7594786242073498E-2</v>
      </c>
      <c r="F13">
        <v>-2.3523047255757401</v>
      </c>
      <c r="G13">
        <v>2.0914385288775799E-2</v>
      </c>
      <c r="H13">
        <v>9.9302495724913606E-2</v>
      </c>
      <c r="I13" s="5"/>
      <c r="J13" s="5"/>
    </row>
    <row r="14" spans="1:11">
      <c r="A14">
        <v>13</v>
      </c>
      <c r="B14" t="s">
        <v>14</v>
      </c>
      <c r="C14" t="s">
        <v>8</v>
      </c>
      <c r="D14">
        <v>8.8441948717948708</v>
      </c>
      <c r="E14">
        <v>3.33781199265046E-2</v>
      </c>
      <c r="F14">
        <v>264.96983327008599</v>
      </c>
      <c r="G14" s="1">
        <v>2.8760590054612301E-128</v>
      </c>
      <c r="H14">
        <v>8.7858051782792504E-2</v>
      </c>
      <c r="I14" s="5"/>
      <c r="J14" s="5"/>
    </row>
    <row r="15" spans="1:11">
      <c r="A15">
        <v>14</v>
      </c>
      <c r="B15" t="s">
        <v>14</v>
      </c>
      <c r="C15" t="s">
        <v>9</v>
      </c>
      <c r="D15">
        <v>5.6896698964263699E-2</v>
      </c>
      <c r="E15">
        <v>4.1404269895836503E-2</v>
      </c>
      <c r="F15">
        <v>1.3741746710521101</v>
      </c>
      <c r="G15">
        <v>0.172917321451029</v>
      </c>
      <c r="H15">
        <v>8.7858051782792504E-2</v>
      </c>
      <c r="I15" s="6">
        <f t="shared" ref="I15:I19" si="6">D15-D16</f>
        <v>0.12137440679774161</v>
      </c>
      <c r="J15" s="5">
        <f t="shared" ref="J15:J46" si="7">E15+E16</f>
        <v>8.2348109333135411E-2</v>
      </c>
      <c r="K15" t="s">
        <v>35</v>
      </c>
    </row>
    <row r="16" spans="1:11">
      <c r="A16">
        <v>15</v>
      </c>
      <c r="B16" t="s">
        <v>14</v>
      </c>
      <c r="C16" t="s">
        <v>10</v>
      </c>
      <c r="D16">
        <v>-6.4477707833477907E-2</v>
      </c>
      <c r="E16">
        <v>4.0943839437298901E-2</v>
      </c>
      <c r="F16">
        <v>-1.57478411208159</v>
      </c>
      <c r="G16">
        <v>0.11893594257795</v>
      </c>
      <c r="H16">
        <v>8.7858051782792504E-2</v>
      </c>
      <c r="I16" s="5"/>
      <c r="J16" s="5"/>
    </row>
    <row r="17" spans="1:11">
      <c r="A17">
        <v>16</v>
      </c>
      <c r="B17" t="s">
        <v>15</v>
      </c>
      <c r="C17" t="s">
        <v>8</v>
      </c>
      <c r="D17">
        <v>8.8256820512820493</v>
      </c>
      <c r="E17">
        <v>3.2985408902800398E-2</v>
      </c>
      <c r="F17">
        <v>267.56321491387598</v>
      </c>
      <c r="G17" s="1">
        <v>1.2337754234522999E-128</v>
      </c>
      <c r="H17">
        <v>1.74312724047311E-2</v>
      </c>
      <c r="I17" s="5"/>
      <c r="J17" s="5"/>
    </row>
    <row r="18" spans="1:11">
      <c r="A18">
        <v>17</v>
      </c>
      <c r="B18" t="s">
        <v>15</v>
      </c>
      <c r="C18" t="s">
        <v>9</v>
      </c>
      <c r="D18">
        <v>-1.14900876253855E-2</v>
      </c>
      <c r="E18">
        <v>4.09171270234302E-2</v>
      </c>
      <c r="F18">
        <v>-0.28081364605110198</v>
      </c>
      <c r="G18">
        <v>0.77952006318610101</v>
      </c>
      <c r="H18">
        <v>1.74312724047311E-2</v>
      </c>
      <c r="I18" s="5">
        <f t="shared" ref="I18:I19" si="8">D18-D19</f>
        <v>5.6410003851057794E-2</v>
      </c>
      <c r="J18" s="5">
        <f t="shared" ref="J18:J49" si="9">E18+E19</f>
        <v>8.1379240793279697E-2</v>
      </c>
    </row>
    <row r="19" spans="1:11">
      <c r="A19">
        <v>18</v>
      </c>
      <c r="B19" t="s">
        <v>15</v>
      </c>
      <c r="C19" t="s">
        <v>10</v>
      </c>
      <c r="D19">
        <v>-6.7900091476443297E-2</v>
      </c>
      <c r="E19">
        <v>4.0462113769849498E-2</v>
      </c>
      <c r="F19">
        <v>-1.67811528242598</v>
      </c>
      <c r="G19">
        <v>9.69135225357209E-2</v>
      </c>
      <c r="H19">
        <v>1.74312724047311E-2</v>
      </c>
      <c r="I19" s="5"/>
      <c r="J19" s="5"/>
    </row>
    <row r="20" spans="1:11">
      <c r="A20">
        <v>19</v>
      </c>
      <c r="B20" t="s">
        <v>16</v>
      </c>
      <c r="C20" t="s">
        <v>8</v>
      </c>
      <c r="D20">
        <v>8.7940307692307602</v>
      </c>
      <c r="E20">
        <v>3.2138625665066603E-2</v>
      </c>
      <c r="F20">
        <v>273.62809041301199</v>
      </c>
      <c r="G20" s="1">
        <v>1.7593337464175201E-129</v>
      </c>
      <c r="H20">
        <v>-9.0448222169332605E-3</v>
      </c>
      <c r="I20" s="5"/>
      <c r="J20" s="5"/>
    </row>
    <row r="21" spans="1:11">
      <c r="A21">
        <v>20</v>
      </c>
      <c r="B21" t="s">
        <v>16</v>
      </c>
      <c r="C21" t="s">
        <v>9</v>
      </c>
      <c r="D21">
        <v>-7.0601743240316399E-3</v>
      </c>
      <c r="E21">
        <v>3.9866725089600499E-2</v>
      </c>
      <c r="F21">
        <v>-0.177094414155261</v>
      </c>
      <c r="G21">
        <v>0.859845871287233</v>
      </c>
      <c r="H21">
        <v>-9.0448222169332605E-3</v>
      </c>
      <c r="I21" s="5">
        <f t="shared" ref="I21:I67" si="10">D21-D22</f>
        <v>3.1544313168623064E-2</v>
      </c>
      <c r="J21" s="5">
        <f t="shared" ref="J21:J67" si="11">E21+E22</f>
        <v>7.9290117775089597E-2</v>
      </c>
    </row>
    <row r="22" spans="1:11">
      <c r="A22">
        <v>21</v>
      </c>
      <c r="B22" t="s">
        <v>16</v>
      </c>
      <c r="C22" t="s">
        <v>10</v>
      </c>
      <c r="D22">
        <v>-3.8604487492654702E-2</v>
      </c>
      <c r="E22">
        <v>3.9423392685489098E-2</v>
      </c>
      <c r="F22">
        <v>-0.97922793709391098</v>
      </c>
      <c r="G22">
        <v>0.330182555188474</v>
      </c>
      <c r="H22">
        <v>-9.0448222169332605E-3</v>
      </c>
      <c r="I22" s="5"/>
      <c r="J22" s="5"/>
    </row>
    <row r="23" spans="1:11">
      <c r="A23">
        <v>22</v>
      </c>
      <c r="B23" t="s">
        <v>17</v>
      </c>
      <c r="C23" t="s">
        <v>8</v>
      </c>
      <c r="D23">
        <v>8.8127487179487201</v>
      </c>
      <c r="E23">
        <v>2.96276793737398E-2</v>
      </c>
      <c r="F23">
        <v>297.44984771773301</v>
      </c>
      <c r="G23" s="1">
        <v>1.24355453538894E-132</v>
      </c>
      <c r="H23">
        <v>-7.4233689233789103E-3</v>
      </c>
      <c r="I23" s="5"/>
      <c r="J23" s="5"/>
    </row>
    <row r="24" spans="1:11">
      <c r="A24">
        <v>23</v>
      </c>
      <c r="B24" t="s">
        <v>17</v>
      </c>
      <c r="C24" t="s">
        <v>9</v>
      </c>
      <c r="D24">
        <v>-2.7479305947460501E-2</v>
      </c>
      <c r="E24">
        <v>3.6751993098434903E-2</v>
      </c>
      <c r="F24">
        <v>-0.74769566575236202</v>
      </c>
      <c r="G24">
        <v>0.45666001349660701</v>
      </c>
      <c r="H24">
        <v>-7.4233689233789103E-3</v>
      </c>
      <c r="I24" s="6">
        <f t="shared" ref="I24:I67" si="12">D24-D25</f>
        <v>1.45475651881612E-2</v>
      </c>
      <c r="J24" s="5">
        <f t="shared" ref="J24:J67" si="13">E24+E25</f>
        <v>7.3095290739201901E-2</v>
      </c>
    </row>
    <row r="25" spans="1:11">
      <c r="A25">
        <v>24</v>
      </c>
      <c r="B25" t="s">
        <v>17</v>
      </c>
      <c r="C25" t="s">
        <v>10</v>
      </c>
      <c r="D25">
        <v>-4.2026871135621702E-2</v>
      </c>
      <c r="E25">
        <v>3.6343297640766999E-2</v>
      </c>
      <c r="F25">
        <v>-1.1563857399797199</v>
      </c>
      <c r="G25">
        <v>0.250688954613486</v>
      </c>
      <c r="H25">
        <v>-7.4233689233789103E-3</v>
      </c>
      <c r="I25" s="5"/>
      <c r="J25" s="5"/>
    </row>
    <row r="26" spans="1:11">
      <c r="A26">
        <v>25</v>
      </c>
      <c r="B26" t="s">
        <v>18</v>
      </c>
      <c r="C26" t="s">
        <v>8</v>
      </c>
      <c r="D26">
        <v>8.8876358974358993</v>
      </c>
      <c r="E26">
        <v>3.3726528497634398E-2</v>
      </c>
      <c r="F26">
        <v>263.52062584974499</v>
      </c>
      <c r="G26" s="1">
        <v>4.6319204502898296E-128</v>
      </c>
      <c r="H26">
        <v>-2.1419084331545199E-2</v>
      </c>
      <c r="I26" s="5"/>
      <c r="J26" s="5"/>
    </row>
    <row r="27" spans="1:11">
      <c r="A27">
        <v>26</v>
      </c>
      <c r="B27" t="s">
        <v>18</v>
      </c>
      <c r="C27" t="s">
        <v>9</v>
      </c>
      <c r="D27">
        <v>1.2528348555391399E-2</v>
      </c>
      <c r="E27">
        <v>4.1836457285205499E-2</v>
      </c>
      <c r="F27">
        <v>0.29946007306459399</v>
      </c>
      <c r="G27">
        <v>0.76530327655658104</v>
      </c>
      <c r="H27">
        <v>-2.1419084331545199E-2</v>
      </c>
      <c r="I27" s="6">
        <f t="shared" ref="I27:I67" si="14">D27-D28</f>
        <v>-1.777215072206401E-3</v>
      </c>
      <c r="J27" s="5">
        <f t="shared" ref="J27:J67" si="15">E27+E28</f>
        <v>8.3207678031767207E-2</v>
      </c>
    </row>
    <row r="28" spans="1:11">
      <c r="A28">
        <v>27</v>
      </c>
      <c r="B28" t="s">
        <v>18</v>
      </c>
      <c r="C28" t="s">
        <v>10</v>
      </c>
      <c r="D28">
        <v>1.43055636275978E-2</v>
      </c>
      <c r="E28">
        <v>4.1371220746561702E-2</v>
      </c>
      <c r="F28">
        <v>0.34578538823480898</v>
      </c>
      <c r="G28">
        <v>0.730338762527034</v>
      </c>
      <c r="H28">
        <v>-2.1419084331545199E-2</v>
      </c>
      <c r="I28" s="5"/>
      <c r="J28" s="5"/>
    </row>
    <row r="29" spans="1:11">
      <c r="A29">
        <v>28</v>
      </c>
      <c r="B29" t="s">
        <v>19</v>
      </c>
      <c r="C29" t="s">
        <v>8</v>
      </c>
      <c r="D29">
        <v>8.8621999999999996</v>
      </c>
      <c r="E29">
        <v>3.2186475214998102E-2</v>
      </c>
      <c r="F29">
        <v>275.33925168265802</v>
      </c>
      <c r="G29" s="1">
        <v>1.02345530435751E-129</v>
      </c>
      <c r="H29">
        <v>9.80017786939089E-2</v>
      </c>
      <c r="I29" s="5"/>
      <c r="J29" s="5"/>
    </row>
    <row r="30" spans="1:11">
      <c r="A30">
        <v>29</v>
      </c>
      <c r="B30" t="s">
        <v>19</v>
      </c>
      <c r="C30" t="s">
        <v>9</v>
      </c>
      <c r="D30">
        <v>9.2751309747094793E-3</v>
      </c>
      <c r="E30">
        <v>3.99260806100468E-2</v>
      </c>
      <c r="F30">
        <v>0.232307575223788</v>
      </c>
      <c r="G30">
        <v>0.81684472886908899</v>
      </c>
      <c r="H30">
        <v>9.80017786939089E-2</v>
      </c>
      <c r="I30" s="6">
        <f t="shared" ref="I30:I67" si="16">D30-D31</f>
        <v>0.11269956466514047</v>
      </c>
      <c r="J30" s="5">
        <f t="shared" ref="J30:J67" si="17">E30+E31</f>
        <v>7.9408168761124109E-2</v>
      </c>
      <c r="K30" t="s">
        <v>35</v>
      </c>
    </row>
    <row r="31" spans="1:11">
      <c r="A31">
        <v>30</v>
      </c>
      <c r="B31" t="s">
        <v>19</v>
      </c>
      <c r="C31" t="s">
        <v>10</v>
      </c>
      <c r="D31">
        <v>-0.103424433690431</v>
      </c>
      <c r="E31">
        <v>3.9482088151077302E-2</v>
      </c>
      <c r="F31">
        <v>-2.6195279564414</v>
      </c>
      <c r="G31">
        <v>1.03878399998482E-2</v>
      </c>
      <c r="H31">
        <v>9.80017786939089E-2</v>
      </c>
      <c r="I31" s="5"/>
      <c r="J31" s="5"/>
    </row>
    <row r="32" spans="1:11">
      <c r="A32">
        <v>31</v>
      </c>
      <c r="B32" t="s">
        <v>20</v>
      </c>
      <c r="C32" t="s">
        <v>8</v>
      </c>
      <c r="D32">
        <v>8.8457435897435808</v>
      </c>
      <c r="E32">
        <v>3.5992498110890503E-2</v>
      </c>
      <c r="F32">
        <v>245.76631392715299</v>
      </c>
      <c r="G32" s="1">
        <v>1.9846726782846701E-125</v>
      </c>
      <c r="H32">
        <v>1.42329055716527E-2</v>
      </c>
      <c r="I32" s="5"/>
      <c r="J32" s="5"/>
    </row>
    <row r="33" spans="1:11">
      <c r="A33">
        <v>32</v>
      </c>
      <c r="B33" t="s">
        <v>20</v>
      </c>
      <c r="C33" t="s">
        <v>9</v>
      </c>
      <c r="D33">
        <v>-9.5520005560428608E-3</v>
      </c>
      <c r="E33">
        <v>4.4647305159489802E-2</v>
      </c>
      <c r="F33">
        <v>-0.213943496072631</v>
      </c>
      <c r="G33">
        <v>0.83109173499840305</v>
      </c>
      <c r="H33">
        <v>1.42329055716527E-2</v>
      </c>
      <c r="I33" s="6">
        <f t="shared" ref="I33:I67" si="18">D33-D34</f>
        <v>6.0264625760461037E-2</v>
      </c>
      <c r="J33" s="5">
        <f t="shared" ref="J33:J67" si="19">E33+E34</f>
        <v>8.8798116135196892E-2</v>
      </c>
    </row>
    <row r="34" spans="1:11">
      <c r="A34">
        <v>33</v>
      </c>
      <c r="B34" t="s">
        <v>20</v>
      </c>
      <c r="C34" t="s">
        <v>10</v>
      </c>
      <c r="D34">
        <v>-6.9816626316503899E-2</v>
      </c>
      <c r="E34">
        <v>4.4150810975707097E-2</v>
      </c>
      <c r="F34">
        <v>-1.58132149271094</v>
      </c>
      <c r="G34">
        <v>0.11743345022318701</v>
      </c>
      <c r="H34">
        <v>1.42329055716527E-2</v>
      </c>
      <c r="I34" s="5"/>
      <c r="J34" s="5"/>
    </row>
    <row r="35" spans="1:11">
      <c r="A35">
        <v>34</v>
      </c>
      <c r="B35" t="s">
        <v>21</v>
      </c>
      <c r="C35" t="s">
        <v>8</v>
      </c>
      <c r="D35">
        <v>8.8367179487179506</v>
      </c>
      <c r="E35">
        <v>3.7024711805110098E-2</v>
      </c>
      <c r="F35">
        <v>238.670809788675</v>
      </c>
      <c r="G35" s="1">
        <v>2.5291409811119301E-124</v>
      </c>
      <c r="H35">
        <v>9.9489259883026593E-3</v>
      </c>
      <c r="I35" s="5"/>
      <c r="J35" s="5"/>
    </row>
    <row r="36" spans="1:11">
      <c r="A36">
        <v>35</v>
      </c>
      <c r="B36" t="s">
        <v>21</v>
      </c>
      <c r="C36" t="s">
        <v>9</v>
      </c>
      <c r="D36">
        <v>-3.0594088737474601E-2</v>
      </c>
      <c r="E36">
        <v>4.5927726419876802E-2</v>
      </c>
      <c r="F36">
        <v>-0.66613549422803398</v>
      </c>
      <c r="G36">
        <v>0.507087025557453</v>
      </c>
      <c r="H36">
        <v>9.9489259883026593E-3</v>
      </c>
      <c r="I36" s="5">
        <f t="shared" ref="I36:I67" si="20">D36-D37</f>
        <v>4.4698351407775797E-2</v>
      </c>
      <c r="J36" s="5">
        <f t="shared" ref="J36:J67" si="21">E36+E37</f>
        <v>9.1344719908384692E-2</v>
      </c>
    </row>
    <row r="37" spans="1:11">
      <c r="A37">
        <v>36</v>
      </c>
      <c r="B37" t="s">
        <v>21</v>
      </c>
      <c r="C37" t="s">
        <v>10</v>
      </c>
      <c r="D37">
        <v>-7.5292440145250397E-2</v>
      </c>
      <c r="E37">
        <v>4.5416993488507897E-2</v>
      </c>
      <c r="F37">
        <v>-1.6578032661783799</v>
      </c>
      <c r="G37">
        <v>0.10095889459624401</v>
      </c>
      <c r="H37">
        <v>9.9489259883026593E-3</v>
      </c>
      <c r="I37" s="5"/>
      <c r="J37" s="5"/>
    </row>
    <row r="38" spans="1:11">
      <c r="A38">
        <v>37</v>
      </c>
      <c r="B38" t="s">
        <v>22</v>
      </c>
      <c r="C38" t="s">
        <v>8</v>
      </c>
      <c r="D38">
        <v>8.1648358974358999</v>
      </c>
      <c r="E38">
        <v>4.15098896574305E-2</v>
      </c>
      <c r="F38">
        <v>196.69615999507599</v>
      </c>
      <c r="G38" s="1">
        <v>4.9867906639605401E-117</v>
      </c>
      <c r="H38">
        <v>-1.9963064708222698E-2</v>
      </c>
      <c r="I38" s="5"/>
      <c r="J38" s="5"/>
    </row>
    <row r="39" spans="1:11">
      <c r="A39">
        <v>38</v>
      </c>
      <c r="B39" t="s">
        <v>22</v>
      </c>
      <c r="C39" t="s">
        <v>9</v>
      </c>
      <c r="D39">
        <v>-9.8980875327127401E-3</v>
      </c>
      <c r="E39">
        <v>5.14914164880175E-2</v>
      </c>
      <c r="F39">
        <v>-0.19222791307394199</v>
      </c>
      <c r="G39">
        <v>0.84801166556756802</v>
      </c>
      <c r="H39">
        <v>-1.9963064708222698E-2</v>
      </c>
      <c r="I39" s="5">
        <f t="shared" ref="I39:I67" si="22">D39-D40</f>
        <v>1.5222208406657561E-2</v>
      </c>
      <c r="J39" s="5">
        <f t="shared" ref="J39:J67" si="23">E39+E40</f>
        <v>0.1024102297985373</v>
      </c>
    </row>
    <row r="40" spans="1:11">
      <c r="A40">
        <v>39</v>
      </c>
      <c r="B40" t="s">
        <v>22</v>
      </c>
      <c r="C40" t="s">
        <v>10</v>
      </c>
      <c r="D40">
        <v>-2.5120295939370301E-2</v>
      </c>
      <c r="E40">
        <v>5.0918813310519798E-2</v>
      </c>
      <c r="F40">
        <v>-0.49334016851842999</v>
      </c>
      <c r="G40">
        <v>0.62301529580750503</v>
      </c>
      <c r="H40">
        <v>-1.9963064708222698E-2</v>
      </c>
      <c r="I40" s="5"/>
      <c r="J40" s="5"/>
    </row>
    <row r="41" spans="1:11">
      <c r="A41">
        <v>40</v>
      </c>
      <c r="B41" t="s">
        <v>23</v>
      </c>
      <c r="C41" t="s">
        <v>8</v>
      </c>
      <c r="D41">
        <v>8.1401897435897403</v>
      </c>
      <c r="E41">
        <v>4.0136568170257798E-2</v>
      </c>
      <c r="F41">
        <v>202.81230096851701</v>
      </c>
      <c r="G41" s="1">
        <v>3.4942114733718602E-118</v>
      </c>
      <c r="H41">
        <v>0.120851752207392</v>
      </c>
      <c r="I41" s="5"/>
      <c r="J41" s="5"/>
    </row>
    <row r="42" spans="1:11">
      <c r="A42">
        <v>41</v>
      </c>
      <c r="B42" t="s">
        <v>23</v>
      </c>
      <c r="C42" t="s">
        <v>9</v>
      </c>
      <c r="D42">
        <v>-0.114139484905194</v>
      </c>
      <c r="E42">
        <v>4.9787864171893903E-2</v>
      </c>
      <c r="F42">
        <v>-2.2925161945313501</v>
      </c>
      <c r="G42">
        <v>2.4288640980009799E-2</v>
      </c>
      <c r="H42">
        <v>0.120851752207392</v>
      </c>
      <c r="I42" s="6">
        <f t="shared" si="12"/>
        <v>7.1559051562137002E-2</v>
      </c>
      <c r="J42" s="5">
        <f t="shared" ref="J42:J67" si="24">E42+E43</f>
        <v>9.9022069284276704E-2</v>
      </c>
    </row>
    <row r="43" spans="1:11">
      <c r="A43">
        <v>42</v>
      </c>
      <c r="B43" t="s">
        <v>23</v>
      </c>
      <c r="C43" t="s">
        <v>10</v>
      </c>
      <c r="D43">
        <v>-0.185698536467331</v>
      </c>
      <c r="E43">
        <v>4.9234205112382801E-2</v>
      </c>
      <c r="F43">
        <v>-3.7717382873035601</v>
      </c>
      <c r="G43">
        <v>2.9507625452551798E-4</v>
      </c>
      <c r="H43">
        <v>0.120851752207392</v>
      </c>
      <c r="I43" s="5"/>
      <c r="J43" s="5"/>
    </row>
    <row r="44" spans="1:11">
      <c r="A44">
        <v>43</v>
      </c>
      <c r="B44" t="s">
        <v>24</v>
      </c>
      <c r="C44" t="s">
        <v>8</v>
      </c>
      <c r="D44">
        <v>8.2273794871794905</v>
      </c>
      <c r="E44">
        <v>3.9749021937363398E-2</v>
      </c>
      <c r="F44">
        <v>206.98319320018001</v>
      </c>
      <c r="G44" s="1">
        <v>5.9672386038523296E-119</v>
      </c>
      <c r="H44">
        <v>4.5326731538804003E-2</v>
      </c>
      <c r="I44" s="5"/>
      <c r="J44" s="5"/>
    </row>
    <row r="45" spans="1:11">
      <c r="A45">
        <v>44</v>
      </c>
      <c r="B45" t="s">
        <v>24</v>
      </c>
      <c r="C45" t="s">
        <v>9</v>
      </c>
      <c r="D45">
        <v>4.9075133291560803E-2</v>
      </c>
      <c r="E45">
        <v>4.9307128023207102E-2</v>
      </c>
      <c r="F45">
        <v>0.99529490479475802</v>
      </c>
      <c r="G45">
        <v>0.322353066289083</v>
      </c>
      <c r="H45">
        <v>4.5326731538804003E-2</v>
      </c>
      <c r="I45" s="5">
        <f t="shared" si="14"/>
        <v>0.11074648653780669</v>
      </c>
      <c r="J45" s="5">
        <f t="shared" ref="J45:J67" si="25">E45+E46</f>
        <v>9.8065942946774703E-2</v>
      </c>
      <c r="K45" t="s">
        <v>35</v>
      </c>
    </row>
    <row r="46" spans="1:11">
      <c r="A46">
        <v>45</v>
      </c>
      <c r="B46" t="s">
        <v>24</v>
      </c>
      <c r="C46" t="s">
        <v>10</v>
      </c>
      <c r="D46">
        <v>-6.1671353246245897E-2</v>
      </c>
      <c r="E46">
        <v>4.8758814923567602E-2</v>
      </c>
      <c r="F46">
        <v>-1.2648246956559399</v>
      </c>
      <c r="G46">
        <v>0.20931175365197899</v>
      </c>
      <c r="H46">
        <v>4.5326731538804003E-2</v>
      </c>
      <c r="I46" s="5"/>
      <c r="J46" s="5"/>
    </row>
    <row r="47" spans="1:11">
      <c r="A47">
        <v>46</v>
      </c>
      <c r="B47" t="s">
        <v>25</v>
      </c>
      <c r="C47" t="s">
        <v>8</v>
      </c>
      <c r="D47">
        <v>7.0251794871794901</v>
      </c>
      <c r="E47">
        <v>4.0445993832288203E-2</v>
      </c>
      <c r="F47">
        <v>173.69283880895199</v>
      </c>
      <c r="G47" s="1">
        <v>2.4277511334346699E-112</v>
      </c>
      <c r="H47">
        <v>-1.13420685919206E-2</v>
      </c>
      <c r="I47" s="5"/>
      <c r="J47" s="5"/>
    </row>
    <row r="48" spans="1:11">
      <c r="A48">
        <v>47</v>
      </c>
      <c r="B48" t="s">
        <v>25</v>
      </c>
      <c r="C48" t="s">
        <v>9</v>
      </c>
      <c r="D48">
        <v>4.4506785199539302E-2</v>
      </c>
      <c r="E48">
        <v>5.0171694766655103E-2</v>
      </c>
      <c r="F48">
        <v>0.88708953138890601</v>
      </c>
      <c r="G48">
        <v>0.37747643484330501</v>
      </c>
      <c r="H48">
        <v>-1.13420685919206E-2</v>
      </c>
      <c r="I48" s="6">
        <f t="shared" si="16"/>
        <v>1.5797840982198497E-5</v>
      </c>
      <c r="J48" s="5">
        <f t="shared" ref="J48:J67" si="26">E48+E49</f>
        <v>9.9785462138741204E-2</v>
      </c>
    </row>
    <row r="49" spans="1:11">
      <c r="A49">
        <v>48</v>
      </c>
      <c r="B49" t="s">
        <v>25</v>
      </c>
      <c r="C49" t="s">
        <v>10</v>
      </c>
      <c r="D49">
        <v>4.4490987358557103E-2</v>
      </c>
      <c r="E49">
        <v>4.9613767372086101E-2</v>
      </c>
      <c r="F49">
        <v>0.89674680466996404</v>
      </c>
      <c r="G49">
        <v>0.372328770359447</v>
      </c>
      <c r="H49">
        <v>-1.13420685919206E-2</v>
      </c>
      <c r="I49" s="5"/>
      <c r="J49" s="5"/>
    </row>
    <row r="50" spans="1:11">
      <c r="A50">
        <v>49</v>
      </c>
      <c r="B50" t="s">
        <v>26</v>
      </c>
      <c r="C50" t="s">
        <v>8</v>
      </c>
      <c r="D50">
        <v>8.3580205128205094</v>
      </c>
      <c r="E50">
        <v>4.1566419464213203E-2</v>
      </c>
      <c r="F50">
        <v>201.07626830875799</v>
      </c>
      <c r="G50" s="1">
        <v>7.3701758759365902E-118</v>
      </c>
      <c r="H50">
        <v>0.15766534610786301</v>
      </c>
      <c r="I50" s="5"/>
      <c r="J50" s="5"/>
    </row>
    <row r="51" spans="1:11">
      <c r="A51">
        <v>50</v>
      </c>
      <c r="B51" t="s">
        <v>26</v>
      </c>
      <c r="C51" t="s">
        <v>9</v>
      </c>
      <c r="D51">
        <v>-2.6094958040787E-2</v>
      </c>
      <c r="E51">
        <v>5.1561539532165697E-2</v>
      </c>
      <c r="F51">
        <v>-0.50609346186236803</v>
      </c>
      <c r="G51">
        <v>0.61407108116070597</v>
      </c>
      <c r="H51">
        <v>0.15766534610786301</v>
      </c>
      <c r="I51" s="6">
        <f t="shared" si="18"/>
        <v>0.16596921200246101</v>
      </c>
      <c r="J51" s="5">
        <f t="shared" ref="J51:J67" si="27">E51+E52</f>
        <v>0.1025496960932169</v>
      </c>
      <c r="K51" t="s">
        <v>35</v>
      </c>
    </row>
    <row r="52" spans="1:11">
      <c r="A52">
        <v>51</v>
      </c>
      <c r="B52" t="s">
        <v>26</v>
      </c>
      <c r="C52" t="s">
        <v>10</v>
      </c>
      <c r="D52">
        <v>-0.19206417004324799</v>
      </c>
      <c r="E52">
        <v>5.0988156561051198E-2</v>
      </c>
      <c r="F52">
        <v>-3.7668388699889102</v>
      </c>
      <c r="G52">
        <v>3.0009185012078399E-4</v>
      </c>
      <c r="H52">
        <v>0.15766534610786301</v>
      </c>
      <c r="I52" s="5"/>
      <c r="J52" s="5"/>
    </row>
    <row r="53" spans="1:11">
      <c r="A53">
        <v>52</v>
      </c>
      <c r="B53" t="s">
        <v>27</v>
      </c>
      <c r="C53" t="s">
        <v>8</v>
      </c>
      <c r="D53">
        <v>8.2184102564102499</v>
      </c>
      <c r="E53">
        <v>3.9970033538167103E-2</v>
      </c>
      <c r="F53">
        <v>205.614294733142</v>
      </c>
      <c r="G53" s="1">
        <v>1.06165248234898E-118</v>
      </c>
      <c r="H53">
        <v>0.13559496858156</v>
      </c>
      <c r="I53" s="5"/>
      <c r="J53" s="5"/>
    </row>
    <row r="54" spans="1:11">
      <c r="A54">
        <v>53</v>
      </c>
      <c r="B54" t="s">
        <v>27</v>
      </c>
      <c r="C54" t="s">
        <v>9</v>
      </c>
      <c r="D54">
        <v>8.9774961747749293E-2</v>
      </c>
      <c r="E54">
        <v>4.95812843864155E-2</v>
      </c>
      <c r="F54">
        <v>1.8106622863595301</v>
      </c>
      <c r="G54">
        <v>7.3645076787975605E-2</v>
      </c>
      <c r="H54">
        <v>0.13559496858156</v>
      </c>
      <c r="I54" s="6">
        <f t="shared" si="20"/>
        <v>0.17875693646486329</v>
      </c>
      <c r="J54" s="5">
        <f t="shared" ref="J54:J67" si="28">E54+E55</f>
        <v>9.861120695526121E-2</v>
      </c>
      <c r="K54" t="s">
        <v>35</v>
      </c>
    </row>
    <row r="55" spans="1:11">
      <c r="A55">
        <v>54</v>
      </c>
      <c r="B55" t="s">
        <v>27</v>
      </c>
      <c r="C55" t="s">
        <v>10</v>
      </c>
      <c r="D55">
        <v>-8.8981974717113999E-2</v>
      </c>
      <c r="E55">
        <v>4.9029922568845703E-2</v>
      </c>
      <c r="F55">
        <v>-1.8148504026733701</v>
      </c>
      <c r="G55">
        <v>7.2993084580176698E-2</v>
      </c>
      <c r="H55">
        <v>0.13559496858156</v>
      </c>
      <c r="I55" s="5"/>
      <c r="J55" s="5"/>
    </row>
    <row r="56" spans="1:11">
      <c r="A56">
        <v>55</v>
      </c>
      <c r="B56" t="s">
        <v>28</v>
      </c>
      <c r="C56" t="s">
        <v>8</v>
      </c>
      <c r="D56">
        <v>8.0795333333333392</v>
      </c>
      <c r="E56">
        <v>4.6668004689469002E-2</v>
      </c>
      <c r="F56">
        <v>173.127893234239</v>
      </c>
      <c r="G56" s="1">
        <v>3.22067322633678E-112</v>
      </c>
      <c r="H56">
        <v>-1.56142515631563E-2</v>
      </c>
      <c r="I56" s="5"/>
      <c r="J56" s="5"/>
    </row>
    <row r="57" spans="1:11">
      <c r="A57">
        <v>56</v>
      </c>
      <c r="B57" t="s">
        <v>28</v>
      </c>
      <c r="C57" t="s">
        <v>9</v>
      </c>
      <c r="D57">
        <v>-2.2980175250773501E-2</v>
      </c>
      <c r="E57">
        <v>5.7889859162756199E-2</v>
      </c>
      <c r="F57">
        <v>-0.39696374430908898</v>
      </c>
      <c r="G57">
        <v>0.692366331244746</v>
      </c>
      <c r="H57">
        <v>-1.56142515631563E-2</v>
      </c>
      <c r="I57" s="6">
        <f t="shared" ref="I57:I67" si="29">D57-D58</f>
        <v>2.22637365092366E-2</v>
      </c>
      <c r="J57" s="5">
        <f t="shared" ref="J57:J67" si="30">E57+E58</f>
        <v>0.115135962150943</v>
      </c>
    </row>
    <row r="58" spans="1:11">
      <c r="A58">
        <v>57</v>
      </c>
      <c r="B58" t="s">
        <v>28</v>
      </c>
      <c r="C58" t="s">
        <v>10</v>
      </c>
      <c r="D58">
        <v>-4.5243911760010101E-2</v>
      </c>
      <c r="E58">
        <v>5.7246102988186803E-2</v>
      </c>
      <c r="F58">
        <v>-0.79034046683224202</v>
      </c>
      <c r="G58">
        <v>0.43147801388703499</v>
      </c>
      <c r="H58">
        <v>-1.56142515631563E-2</v>
      </c>
      <c r="I58" s="5"/>
      <c r="J58" s="5"/>
    </row>
    <row r="59" spans="1:11">
      <c r="A59">
        <v>58</v>
      </c>
      <c r="B59" t="s">
        <v>29</v>
      </c>
      <c r="C59" t="s">
        <v>8</v>
      </c>
      <c r="D59">
        <v>8.1812871794871693</v>
      </c>
      <c r="E59">
        <v>3.3599435996136101E-2</v>
      </c>
      <c r="F59">
        <v>243.49477712744999</v>
      </c>
      <c r="G59" s="1">
        <v>4.4466267609239601E-125</v>
      </c>
      <c r="H59">
        <v>0.107687250230408</v>
      </c>
      <c r="I59" s="5"/>
      <c r="J59" s="5"/>
    </row>
    <row r="60" spans="1:11">
      <c r="A60">
        <v>59</v>
      </c>
      <c r="B60" t="s">
        <v>29</v>
      </c>
      <c r="C60" t="s">
        <v>9</v>
      </c>
      <c r="D60">
        <v>-1.12824354393842E-2</v>
      </c>
      <c r="E60">
        <v>4.1678803940878202E-2</v>
      </c>
      <c r="F60">
        <v>-0.27069959721945203</v>
      </c>
      <c r="G60">
        <v>0.78726326697244198</v>
      </c>
      <c r="H60">
        <v>0.107687250230408</v>
      </c>
      <c r="I60" s="6">
        <f t="shared" si="12"/>
        <v>0.11390835822030879</v>
      </c>
      <c r="J60" s="5">
        <f t="shared" ref="J60:J67" si="31">E60+E61</f>
        <v>8.2894124505329903E-2</v>
      </c>
      <c r="K60" t="s">
        <v>35</v>
      </c>
    </row>
    <row r="61" spans="1:11">
      <c r="A61">
        <v>60</v>
      </c>
      <c r="B61" t="s">
        <v>29</v>
      </c>
      <c r="C61" t="s">
        <v>10</v>
      </c>
      <c r="D61">
        <v>-0.12519079365969299</v>
      </c>
      <c r="E61">
        <v>4.12153205644517E-2</v>
      </c>
      <c r="F61">
        <v>-3.0374819835241098</v>
      </c>
      <c r="G61">
        <v>3.1485924330890099E-3</v>
      </c>
      <c r="H61">
        <v>0.107687250230408</v>
      </c>
      <c r="I61" s="5"/>
      <c r="J61" s="5"/>
    </row>
    <row r="62" spans="1:11">
      <c r="A62">
        <v>61</v>
      </c>
      <c r="B62" t="s">
        <v>30</v>
      </c>
      <c r="C62" t="s">
        <v>8</v>
      </c>
      <c r="D62">
        <v>8.0990461538461496</v>
      </c>
      <c r="E62">
        <v>4.1518126017157098E-2</v>
      </c>
      <c r="F62">
        <v>195.072536522946</v>
      </c>
      <c r="G62" s="1">
        <v>1.02399745699007E-116</v>
      </c>
      <c r="H62">
        <v>6.5493771013954094E-2</v>
      </c>
      <c r="I62" s="5"/>
      <c r="J62" s="5"/>
    </row>
    <row r="63" spans="1:11">
      <c r="A63">
        <v>62</v>
      </c>
      <c r="B63" t="s">
        <v>30</v>
      </c>
      <c r="C63" t="s">
        <v>9</v>
      </c>
      <c r="D63">
        <v>-1.37050442760629E-2</v>
      </c>
      <c r="E63">
        <v>5.1501633374463798E-2</v>
      </c>
      <c r="F63">
        <v>-0.26610892467069502</v>
      </c>
      <c r="G63">
        <v>0.79078495873743004</v>
      </c>
      <c r="H63">
        <v>6.5493771013954094E-2</v>
      </c>
      <c r="I63" s="5">
        <f t="shared" si="14"/>
        <v>0.11196488309364611</v>
      </c>
      <c r="J63" s="5">
        <f t="shared" ref="J63:J67" si="32">E63+E64</f>
        <v>0.1024305499559568</v>
      </c>
      <c r="K63" t="s">
        <v>35</v>
      </c>
    </row>
    <row r="64" spans="1:11">
      <c r="A64">
        <v>63</v>
      </c>
      <c r="B64" t="s">
        <v>30</v>
      </c>
      <c r="C64" t="s">
        <v>10</v>
      </c>
      <c r="D64">
        <v>-0.125669927369709</v>
      </c>
      <c r="E64">
        <v>5.0928916581492997E-2</v>
      </c>
      <c r="F64">
        <v>-2.4675554833101598</v>
      </c>
      <c r="G64">
        <v>1.5562237766652999E-2</v>
      </c>
      <c r="H64">
        <v>6.5493771013954094E-2</v>
      </c>
      <c r="I64" s="5"/>
      <c r="J64" s="5"/>
    </row>
    <row r="65" spans="1:10">
      <c r="A65">
        <v>64</v>
      </c>
      <c r="B65" t="s">
        <v>31</v>
      </c>
      <c r="C65" t="s">
        <v>8</v>
      </c>
      <c r="D65">
        <v>8.0888153846153799</v>
      </c>
      <c r="E65">
        <v>3.6921091752124803E-2</v>
      </c>
      <c r="F65">
        <v>219.083862387408</v>
      </c>
      <c r="G65" s="1">
        <v>4.2962399302115601E-121</v>
      </c>
      <c r="H65">
        <v>7.3780029214048401E-2</v>
      </c>
      <c r="I65" s="5"/>
      <c r="J65" s="5"/>
    </row>
    <row r="66" spans="1:10">
      <c r="A66">
        <v>65</v>
      </c>
      <c r="B66" t="s">
        <v>31</v>
      </c>
      <c r="C66" t="s">
        <v>9</v>
      </c>
      <c r="D66">
        <v>-3.7446610875505798E-2</v>
      </c>
      <c r="E66">
        <v>4.5799189742260799E-2</v>
      </c>
      <c r="F66">
        <v>-0.81762605596824001</v>
      </c>
      <c r="G66">
        <v>0.41580434142249201</v>
      </c>
      <c r="H66">
        <v>7.3780029214048401E-2</v>
      </c>
      <c r="I66" s="6">
        <f t="shared" si="16"/>
        <v>9.0618985044279204E-2</v>
      </c>
      <c r="J66" s="5">
        <f t="shared" ref="J66:J67" si="33">E66+E67</f>
        <v>9.1089075927503704E-2</v>
      </c>
    </row>
    <row r="67" spans="1:10">
      <c r="A67">
        <v>66</v>
      </c>
      <c r="B67" t="s">
        <v>31</v>
      </c>
      <c r="C67" t="s">
        <v>10</v>
      </c>
      <c r="D67">
        <v>-0.128065595919785</v>
      </c>
      <c r="E67">
        <v>4.5289886185242899E-2</v>
      </c>
      <c r="F67">
        <v>-2.82768641537265</v>
      </c>
      <c r="G67">
        <v>5.8176546869914197E-3</v>
      </c>
      <c r="H67">
        <v>7.3780029214048401E-2</v>
      </c>
      <c r="I67" s="5"/>
      <c r="J6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I1" sqref="I1:K1048576"/>
    </sheetView>
  </sheetViews>
  <sheetFormatPr baseColWidth="10" defaultRowHeight="15" x14ac:dyDescent="0"/>
  <cols>
    <col min="4" max="8" width="10.83203125" style="7"/>
    <col min="9" max="9" width="7.33203125" style="10" bestFit="1" customWidth="1"/>
    <col min="10" max="10" width="6.83203125" style="10" bestFit="1" customWidth="1"/>
    <col min="11" max="11" width="10.83203125" style="9"/>
  </cols>
  <sheetData>
    <row r="1" spans="1:11">
      <c r="B1" t="s">
        <v>0</v>
      </c>
      <c r="C1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5" t="s">
        <v>32</v>
      </c>
      <c r="J1" s="5" t="s">
        <v>33</v>
      </c>
      <c r="K1" s="9" t="s">
        <v>34</v>
      </c>
    </row>
    <row r="2" spans="1:11">
      <c r="A2">
        <v>1</v>
      </c>
      <c r="B2" t="s">
        <v>7</v>
      </c>
      <c r="C2" t="s">
        <v>8</v>
      </c>
      <c r="D2" s="7">
        <v>0.67469562695512797</v>
      </c>
      <c r="E2" s="7">
        <v>1.1541601505637799E-2</v>
      </c>
      <c r="F2" s="7">
        <v>58.4577128768099</v>
      </c>
      <c r="G2" s="7">
        <v>1.4232043513300901E-52</v>
      </c>
      <c r="H2" s="7">
        <v>7.4743722647544003E-2</v>
      </c>
      <c r="I2" s="5"/>
      <c r="J2" s="5"/>
    </row>
    <row r="3" spans="1:11">
      <c r="A3">
        <v>2</v>
      </c>
      <c r="B3" t="s">
        <v>7</v>
      </c>
      <c r="C3" t="s">
        <v>9</v>
      </c>
      <c r="D3" s="7">
        <v>3.97912365826489E-4</v>
      </c>
      <c r="E3" s="7">
        <v>4.5843730347770902E-3</v>
      </c>
      <c r="F3" s="7">
        <v>8.6797553952944501E-2</v>
      </c>
      <c r="G3" s="7">
        <v>0.93113663064978902</v>
      </c>
      <c r="H3" s="7">
        <v>7.4743722647544003E-2</v>
      </c>
      <c r="I3" s="5">
        <f>D3-D4</f>
        <v>4.0437408100664485E-2</v>
      </c>
      <c r="J3" s="5">
        <f>E3+E4</f>
        <v>2.2717945628020292E-2</v>
      </c>
    </row>
    <row r="4" spans="1:11">
      <c r="A4">
        <v>3</v>
      </c>
      <c r="B4" t="s">
        <v>7</v>
      </c>
      <c r="C4" t="s">
        <v>10</v>
      </c>
      <c r="D4" s="7">
        <v>-4.0039495734837997E-2</v>
      </c>
      <c r="E4" s="7">
        <v>1.8133572593243202E-2</v>
      </c>
      <c r="F4" s="7">
        <v>-2.20803129272812</v>
      </c>
      <c r="G4" s="7">
        <v>3.1280553050694597E-2</v>
      </c>
      <c r="H4" s="7">
        <v>7.4743722647544003E-2</v>
      </c>
      <c r="I4" s="5"/>
      <c r="J4" s="5"/>
    </row>
    <row r="5" spans="1:11">
      <c r="A5">
        <v>4</v>
      </c>
      <c r="B5" t="s">
        <v>11</v>
      </c>
      <c r="C5" t="s">
        <v>8</v>
      </c>
      <c r="D5" s="7">
        <v>0.70769900608061898</v>
      </c>
      <c r="E5" s="7">
        <v>3.1025922720407202E-3</v>
      </c>
      <c r="F5" s="7">
        <v>228.09926152982101</v>
      </c>
      <c r="G5" s="7">
        <v>1.2942966729130899E-122</v>
      </c>
      <c r="H5" s="7">
        <v>-8.0604337680243408E-3</v>
      </c>
      <c r="I5" s="5"/>
      <c r="J5" s="5"/>
    </row>
    <row r="6" spans="1:11">
      <c r="A6">
        <v>5</v>
      </c>
      <c r="B6" t="s">
        <v>11</v>
      </c>
      <c r="C6" t="s">
        <v>9</v>
      </c>
      <c r="D6" s="7">
        <v>3.8483767056210799E-3</v>
      </c>
      <c r="E6" s="7">
        <v>3.8486460019668098E-3</v>
      </c>
      <c r="F6" s="7">
        <v>0.999930028289015</v>
      </c>
      <c r="G6" s="7">
        <v>0.32011744283926602</v>
      </c>
      <c r="H6" s="7">
        <v>-8.0604337680243408E-3</v>
      </c>
      <c r="I6" s="5">
        <f t="shared" ref="I6:I19" si="0">D6-D7</f>
        <v>-4.3320619897920225E-5</v>
      </c>
      <c r="J6" s="5">
        <f t="shared" ref="J6:J37" si="1">E6+E7</f>
        <v>7.6544936682090099E-3</v>
      </c>
    </row>
    <row r="7" spans="1:11">
      <c r="A7">
        <v>6</v>
      </c>
      <c r="B7" t="s">
        <v>11</v>
      </c>
      <c r="C7" t="s">
        <v>10</v>
      </c>
      <c r="D7" s="7">
        <v>3.8916973255190002E-3</v>
      </c>
      <c r="E7" s="7">
        <v>3.8058476662422001E-3</v>
      </c>
      <c r="F7" s="7">
        <v>1.02255730307818</v>
      </c>
      <c r="G7" s="7">
        <v>0.30935218472565901</v>
      </c>
      <c r="H7" s="7">
        <v>-8.0604337680243408E-3</v>
      </c>
      <c r="I7" s="5"/>
      <c r="J7" s="5"/>
    </row>
    <row r="8" spans="1:11">
      <c r="A8">
        <v>7</v>
      </c>
      <c r="B8" t="s">
        <v>12</v>
      </c>
      <c r="C8" t="s">
        <v>8</v>
      </c>
      <c r="D8" s="7">
        <v>0.70719576857573696</v>
      </c>
      <c r="E8" s="7">
        <v>3.2535967554796E-3</v>
      </c>
      <c r="F8" s="7">
        <v>217.35814906524601</v>
      </c>
      <c r="G8" s="7">
        <v>8.53783794363985E-121</v>
      </c>
      <c r="H8" s="7">
        <v>5.2835371213264599E-2</v>
      </c>
      <c r="I8" s="5"/>
      <c r="J8" s="5"/>
    </row>
    <row r="9" spans="1:11">
      <c r="A9">
        <v>8</v>
      </c>
      <c r="B9" t="s">
        <v>12</v>
      </c>
      <c r="C9" t="s">
        <v>9</v>
      </c>
      <c r="D9" s="7">
        <v>7.6201164549290204E-3</v>
      </c>
      <c r="E9" s="7">
        <v>4.0359612372632197E-3</v>
      </c>
      <c r="F9" s="7">
        <v>1.88805491603191</v>
      </c>
      <c r="G9" s="7">
        <v>6.2351608936021097E-2</v>
      </c>
      <c r="H9" s="7">
        <v>5.2835371213264599E-2</v>
      </c>
      <c r="I9" s="5">
        <f t="shared" ref="I9:I19" si="2">D9-D10</f>
        <v>-2.7636769786592791E-3</v>
      </c>
      <c r="J9" s="5">
        <f t="shared" ref="J9:J40" si="3">E9+E10</f>
        <v>8.0270411256272E-3</v>
      </c>
    </row>
    <row r="10" spans="1:11">
      <c r="A10">
        <v>9</v>
      </c>
      <c r="B10" t="s">
        <v>12</v>
      </c>
      <c r="C10" t="s">
        <v>10</v>
      </c>
      <c r="D10" s="7">
        <v>1.0383793433588299E-2</v>
      </c>
      <c r="E10" s="7">
        <v>3.9910798883639803E-3</v>
      </c>
      <c r="F10" s="7">
        <v>2.6017503342547301</v>
      </c>
      <c r="G10" s="7">
        <v>1.0899961731497401E-2</v>
      </c>
      <c r="H10" s="7">
        <v>5.2835371213264599E-2</v>
      </c>
      <c r="I10" s="5"/>
      <c r="J10" s="5"/>
    </row>
    <row r="11" spans="1:11">
      <c r="A11">
        <v>10</v>
      </c>
      <c r="B11" t="s">
        <v>13</v>
      </c>
      <c r="C11" t="s">
        <v>8</v>
      </c>
      <c r="D11" s="7">
        <v>0.71145016076465395</v>
      </c>
      <c r="E11" s="7">
        <v>3.23652842164481E-3</v>
      </c>
      <c r="F11" s="7">
        <v>219.818913378519</v>
      </c>
      <c r="G11" s="7">
        <v>3.2118708311380002E-121</v>
      </c>
      <c r="H11" s="7">
        <v>-1.3550209618662401E-3</v>
      </c>
      <c r="I11" s="5"/>
      <c r="J11" s="5"/>
    </row>
    <row r="12" spans="1:11">
      <c r="A12">
        <v>11</v>
      </c>
      <c r="B12" t="s">
        <v>13</v>
      </c>
      <c r="C12" t="s">
        <v>9</v>
      </c>
      <c r="D12" s="7">
        <v>4.7245457040170601E-3</v>
      </c>
      <c r="E12" s="7">
        <v>4.0147886277116804E-3</v>
      </c>
      <c r="F12" s="7">
        <v>1.17678566473123</v>
      </c>
      <c r="G12" s="7">
        <v>0.24249072382844</v>
      </c>
      <c r="H12" s="7">
        <v>-1.3550209618662401E-3</v>
      </c>
      <c r="I12" s="5">
        <f t="shared" ref="I12:I19" si="4">D12-D13</f>
        <v>4.2345843154034304E-3</v>
      </c>
      <c r="J12" s="5">
        <f t="shared" ref="J12:J43" si="5">E12+E13</f>
        <v>7.9849313536011803E-3</v>
      </c>
    </row>
    <row r="13" spans="1:11">
      <c r="A13">
        <v>12</v>
      </c>
      <c r="B13" t="s">
        <v>13</v>
      </c>
      <c r="C13" t="s">
        <v>10</v>
      </c>
      <c r="D13" s="7">
        <v>4.8996138861363001E-4</v>
      </c>
      <c r="E13" s="7">
        <v>3.9701427258894998E-3</v>
      </c>
      <c r="F13" s="7">
        <v>0.123411530124236</v>
      </c>
      <c r="G13" s="7">
        <v>0.90206589215086996</v>
      </c>
      <c r="H13" s="7">
        <v>-1.3550209618662401E-3</v>
      </c>
      <c r="I13" s="5"/>
      <c r="J13" s="5"/>
    </row>
    <row r="14" spans="1:11">
      <c r="A14">
        <v>13</v>
      </c>
      <c r="B14" t="s">
        <v>14</v>
      </c>
      <c r="C14" t="s">
        <v>8</v>
      </c>
      <c r="D14" s="7">
        <v>0.70494634088483299</v>
      </c>
      <c r="E14" s="7">
        <v>3.2533608524420799E-3</v>
      </c>
      <c r="F14" s="7">
        <v>216.68249323024801</v>
      </c>
      <c r="G14" s="7">
        <v>1.1188359570881501E-120</v>
      </c>
      <c r="H14" s="7">
        <v>1.6128036680986401E-2</v>
      </c>
      <c r="I14" s="5"/>
      <c r="J14" s="5"/>
    </row>
    <row r="15" spans="1:11">
      <c r="A15">
        <v>14</v>
      </c>
      <c r="B15" t="s">
        <v>14</v>
      </c>
      <c r="C15" t="s">
        <v>9</v>
      </c>
      <c r="D15" s="7">
        <v>3.3285258836833601E-3</v>
      </c>
      <c r="E15" s="7">
        <v>4.0356686086473297E-3</v>
      </c>
      <c r="F15" s="7">
        <v>0.82477681060116004</v>
      </c>
      <c r="G15" s="7">
        <v>0.41175398109216099</v>
      </c>
      <c r="H15" s="7">
        <v>1.6128036680986401E-2</v>
      </c>
      <c r="I15" s="5">
        <f t="shared" ref="I15:I19" si="6">D15-D16</f>
        <v>6.7720573991933899E-3</v>
      </c>
      <c r="J15" s="5">
        <f t="shared" ref="J15:J46" si="7">E15+E16</f>
        <v>8.0264591225314898E-3</v>
      </c>
    </row>
    <row r="16" spans="1:11">
      <c r="A16">
        <v>15</v>
      </c>
      <c r="B16" t="s">
        <v>14</v>
      </c>
      <c r="C16" t="s">
        <v>10</v>
      </c>
      <c r="D16" s="7">
        <v>-3.4435315155100302E-3</v>
      </c>
      <c r="E16" s="7">
        <v>3.9907905138841602E-3</v>
      </c>
      <c r="F16" s="7">
        <v>-0.862869525105317</v>
      </c>
      <c r="G16" s="7">
        <v>0.39058162117766099</v>
      </c>
      <c r="H16" s="7">
        <v>1.6128036680986401E-2</v>
      </c>
      <c r="I16" s="5"/>
      <c r="J16" s="5"/>
    </row>
    <row r="17" spans="1:10">
      <c r="A17">
        <v>16</v>
      </c>
      <c r="B17" t="s">
        <v>15</v>
      </c>
      <c r="C17" t="s">
        <v>8</v>
      </c>
      <c r="D17" s="7">
        <v>0.70905960445463601</v>
      </c>
      <c r="E17" s="7">
        <v>3.4499474126578598E-3</v>
      </c>
      <c r="F17" s="7">
        <v>205.52765582834601</v>
      </c>
      <c r="G17" s="7">
        <v>1.10122008841679E-118</v>
      </c>
      <c r="H17" s="7">
        <v>1.4157829992320001E-2</v>
      </c>
      <c r="I17" s="5"/>
      <c r="J17" s="5"/>
    </row>
    <row r="18" spans="1:10">
      <c r="A18">
        <v>17</v>
      </c>
      <c r="B18" t="s">
        <v>15</v>
      </c>
      <c r="C18" t="s">
        <v>9</v>
      </c>
      <c r="D18" s="7">
        <v>7.7447704947108701E-3</v>
      </c>
      <c r="E18" s="7">
        <v>4.2795266514307701E-3</v>
      </c>
      <c r="F18" s="7">
        <v>1.8097259639968799</v>
      </c>
      <c r="G18" s="7">
        <v>7.3791501100138296E-2</v>
      </c>
      <c r="H18" s="7">
        <v>1.4157829992320001E-2</v>
      </c>
      <c r="I18" s="5">
        <f t="shared" ref="I18:I19" si="8">D18-D19</f>
        <v>3.05116060317801E-3</v>
      </c>
      <c r="J18" s="5">
        <f t="shared" ref="J18:J49" si="9">E18+E19</f>
        <v>8.5114634184510901E-3</v>
      </c>
    </row>
    <row r="19" spans="1:10">
      <c r="A19">
        <v>18</v>
      </c>
      <c r="B19" t="s">
        <v>15</v>
      </c>
      <c r="C19" t="s">
        <v>10</v>
      </c>
      <c r="D19" s="7">
        <v>4.6936098915328602E-3</v>
      </c>
      <c r="E19" s="7">
        <v>4.23193676702032E-3</v>
      </c>
      <c r="F19" s="7">
        <v>1.1090926329784501</v>
      </c>
      <c r="G19" s="7">
        <v>0.27044666585812599</v>
      </c>
      <c r="H19" s="7">
        <v>1.4157829992320001E-2</v>
      </c>
      <c r="I19" s="5"/>
      <c r="J19" s="5"/>
    </row>
    <row r="20" spans="1:10">
      <c r="A20">
        <v>19</v>
      </c>
      <c r="B20" t="s">
        <v>16</v>
      </c>
      <c r="C20" t="s">
        <v>8</v>
      </c>
      <c r="D20" s="7">
        <v>0.70542081646399202</v>
      </c>
      <c r="E20" s="7">
        <v>3.3782359617236099E-3</v>
      </c>
      <c r="F20" s="7">
        <v>208.813364269582</v>
      </c>
      <c r="G20" s="7">
        <v>2.7785295005790401E-119</v>
      </c>
      <c r="H20" s="7">
        <v>9.7681119774367699E-3</v>
      </c>
      <c r="I20" s="5"/>
      <c r="J20" s="5"/>
    </row>
    <row r="21" spans="1:10">
      <c r="A21">
        <v>20</v>
      </c>
      <c r="B21" t="s">
        <v>16</v>
      </c>
      <c r="C21" t="s">
        <v>9</v>
      </c>
      <c r="D21" s="7">
        <v>2.4394588624001299E-3</v>
      </c>
      <c r="E21" s="7">
        <v>4.1905713634864004E-3</v>
      </c>
      <c r="F21" s="7">
        <v>0.58213037096941</v>
      </c>
      <c r="G21" s="7">
        <v>0.561984408132294</v>
      </c>
      <c r="H21" s="7">
        <v>9.7681119774367699E-3</v>
      </c>
      <c r="I21" s="5">
        <f t="shared" ref="I21:I67" si="10">D21-D22</f>
        <v>-4.3194863454780906E-3</v>
      </c>
      <c r="J21" s="5">
        <f t="shared" ref="J21:J67" si="11">E21+E22</f>
        <v>8.3345420575423705E-3</v>
      </c>
    </row>
    <row r="22" spans="1:10">
      <c r="A22">
        <v>21</v>
      </c>
      <c r="B22" t="s">
        <v>16</v>
      </c>
      <c r="C22" t="s">
        <v>10</v>
      </c>
      <c r="D22" s="7">
        <v>6.7589452078782204E-3</v>
      </c>
      <c r="E22" s="7">
        <v>4.1439706940559701E-3</v>
      </c>
      <c r="F22" s="7">
        <v>1.6310311309809999</v>
      </c>
      <c r="G22" s="7">
        <v>0.106498788446656</v>
      </c>
      <c r="H22" s="7">
        <v>9.7681119774367699E-3</v>
      </c>
      <c r="I22" s="5"/>
      <c r="J22" s="5"/>
    </row>
    <row r="23" spans="1:10">
      <c r="A23">
        <v>22</v>
      </c>
      <c r="B23" t="s">
        <v>17</v>
      </c>
      <c r="C23" t="s">
        <v>8</v>
      </c>
      <c r="D23" s="7">
        <v>0.69655826606461801</v>
      </c>
      <c r="E23" s="7">
        <v>3.6051208571279102E-3</v>
      </c>
      <c r="F23" s="7">
        <v>193.21356860683599</v>
      </c>
      <c r="G23" s="7">
        <v>2.35106884022143E-116</v>
      </c>
      <c r="H23" s="7">
        <v>9.7417702969399E-3</v>
      </c>
      <c r="I23" s="5"/>
      <c r="J23" s="5"/>
    </row>
    <row r="24" spans="1:10">
      <c r="A24">
        <v>23</v>
      </c>
      <c r="B24" t="s">
        <v>17</v>
      </c>
      <c r="C24" t="s">
        <v>9</v>
      </c>
      <c r="D24" s="7">
        <v>5.4720166320855197E-4</v>
      </c>
      <c r="E24" s="7">
        <v>4.4720133220297002E-3</v>
      </c>
      <c r="F24" s="7">
        <v>0.12236136697379001</v>
      </c>
      <c r="G24" s="7">
        <v>0.90289504063334003</v>
      </c>
      <c r="H24" s="7">
        <v>9.7417702969399E-3</v>
      </c>
      <c r="I24" s="5">
        <f t="shared" ref="I24:I67" si="12">D24-D25</f>
        <v>6.2775016911999024E-3</v>
      </c>
      <c r="J24" s="5">
        <f t="shared" ref="J24:J67" si="13">E24+E25</f>
        <v>8.894296238243081E-3</v>
      </c>
    </row>
    <row r="25" spans="1:10">
      <c r="A25">
        <v>24</v>
      </c>
      <c r="B25" t="s">
        <v>17</v>
      </c>
      <c r="C25" t="s">
        <v>10</v>
      </c>
      <c r="D25" s="7">
        <v>-5.7303000279913504E-3</v>
      </c>
      <c r="E25" s="7">
        <v>4.4222829162133799E-3</v>
      </c>
      <c r="F25" s="7">
        <v>-1.29577870447465</v>
      </c>
      <c r="G25" s="7">
        <v>0.19847904437223901</v>
      </c>
      <c r="H25" s="7">
        <v>9.7417702969399E-3</v>
      </c>
      <c r="I25" s="5"/>
      <c r="J25" s="5"/>
    </row>
    <row r="26" spans="1:10">
      <c r="A26">
        <v>25</v>
      </c>
      <c r="B26" t="s">
        <v>18</v>
      </c>
      <c r="C26" t="s">
        <v>8</v>
      </c>
      <c r="D26" s="7">
        <v>0.70589049598391296</v>
      </c>
      <c r="E26" s="7">
        <v>3.5269749628811099E-3</v>
      </c>
      <c r="F26" s="7">
        <v>200.14048963003901</v>
      </c>
      <c r="G26" s="7">
        <v>1.1049729268801301E-117</v>
      </c>
      <c r="H26" s="7">
        <v>1.6942533032479501E-2</v>
      </c>
      <c r="I26" s="5"/>
      <c r="J26" s="5"/>
    </row>
    <row r="27" spans="1:10">
      <c r="A27">
        <v>26</v>
      </c>
      <c r="B27" t="s">
        <v>18</v>
      </c>
      <c r="C27" t="s">
        <v>9</v>
      </c>
      <c r="D27" s="7">
        <v>1.44833907315933E-3</v>
      </c>
      <c r="E27" s="7">
        <v>4.3750763554249198E-3</v>
      </c>
      <c r="F27" s="7">
        <v>0.33104315342141399</v>
      </c>
      <c r="G27" s="7">
        <v>0.74140790597016804</v>
      </c>
      <c r="H27" s="7">
        <v>1.6942533032479501E-2</v>
      </c>
      <c r="I27" s="5">
        <f t="shared" ref="I27:I67" si="14">D27-D28</f>
        <v>7.0801951792641097E-3</v>
      </c>
      <c r="J27" s="5">
        <f t="shared" ref="J27:J67" si="15">E27+E28</f>
        <v>8.70150027916748E-3</v>
      </c>
    </row>
    <row r="28" spans="1:10">
      <c r="A28">
        <v>27</v>
      </c>
      <c r="B28" t="s">
        <v>18</v>
      </c>
      <c r="C28" t="s">
        <v>10</v>
      </c>
      <c r="D28" s="7">
        <v>-5.6318561061047797E-3</v>
      </c>
      <c r="E28" s="7">
        <v>4.3264239237425601E-3</v>
      </c>
      <c r="F28" s="7">
        <v>-1.30173469021338</v>
      </c>
      <c r="G28" s="7">
        <v>0.19644338699035399</v>
      </c>
      <c r="H28" s="7">
        <v>1.6942533032479501E-2</v>
      </c>
      <c r="I28" s="5"/>
      <c r="J28" s="5"/>
    </row>
    <row r="29" spans="1:10">
      <c r="A29">
        <v>28</v>
      </c>
      <c r="B29" t="s">
        <v>19</v>
      </c>
      <c r="C29" t="s">
        <v>8</v>
      </c>
      <c r="D29" s="7">
        <v>0.70165948704064496</v>
      </c>
      <c r="E29" s="7">
        <v>3.4846101591777699E-3</v>
      </c>
      <c r="F29" s="7">
        <v>201.35953664504299</v>
      </c>
      <c r="G29" s="7">
        <v>6.5222884094411202E-118</v>
      </c>
      <c r="H29" s="7">
        <v>4.7061973633538701E-2</v>
      </c>
      <c r="I29" s="5"/>
      <c r="J29" s="5"/>
    </row>
    <row r="30" spans="1:10">
      <c r="A30">
        <v>29</v>
      </c>
      <c r="B30" t="s">
        <v>19</v>
      </c>
      <c r="C30" t="s">
        <v>9</v>
      </c>
      <c r="D30" s="7">
        <v>1.0223703503845299E-2</v>
      </c>
      <c r="E30" s="7">
        <v>4.32252445104924E-3</v>
      </c>
      <c r="F30" s="7">
        <v>2.3652158870642301</v>
      </c>
      <c r="G30" s="7">
        <v>2.0242777442029101E-2</v>
      </c>
      <c r="H30" s="7">
        <v>4.7061973633538701E-2</v>
      </c>
      <c r="I30" s="5">
        <f t="shared" ref="I30:I67" si="16">D30-D31</f>
        <v>7.3705841226960195E-3</v>
      </c>
      <c r="J30" s="5">
        <f t="shared" ref="J30:J67" si="17">E30+E31</f>
        <v>8.5969808666025507E-3</v>
      </c>
    </row>
    <row r="31" spans="1:10">
      <c r="A31">
        <v>30</v>
      </c>
      <c r="B31" t="s">
        <v>19</v>
      </c>
      <c r="C31" t="s">
        <v>10</v>
      </c>
      <c r="D31" s="7">
        <v>2.85311938114928E-3</v>
      </c>
      <c r="E31" s="7">
        <v>4.2744564155533099E-3</v>
      </c>
      <c r="F31" s="7">
        <v>0.66748121954589101</v>
      </c>
      <c r="G31" s="7">
        <v>0.50623149300308801</v>
      </c>
      <c r="H31" s="7">
        <v>4.7061973633538701E-2</v>
      </c>
      <c r="I31" s="5"/>
      <c r="J31" s="5"/>
    </row>
    <row r="32" spans="1:10">
      <c r="A32">
        <v>31</v>
      </c>
      <c r="B32" t="s">
        <v>20</v>
      </c>
      <c r="C32" t="s">
        <v>8</v>
      </c>
      <c r="D32" s="7">
        <v>0.70787663245138299</v>
      </c>
      <c r="E32" s="7">
        <v>2.7380516407866399E-3</v>
      </c>
      <c r="F32" s="7">
        <v>258.53297355926099</v>
      </c>
      <c r="G32" s="7">
        <v>2.4368850698619098E-127</v>
      </c>
      <c r="H32" s="7">
        <v>5.97462695679747E-2</v>
      </c>
      <c r="I32" s="5"/>
      <c r="J32" s="5"/>
    </row>
    <row r="33" spans="1:10">
      <c r="A33">
        <v>32</v>
      </c>
      <c r="B33" t="s">
        <v>20</v>
      </c>
      <c r="C33" t="s">
        <v>9</v>
      </c>
      <c r="D33" s="7">
        <v>6.1841973481332902E-3</v>
      </c>
      <c r="E33" s="7">
        <v>3.39644741445867E-3</v>
      </c>
      <c r="F33" s="7">
        <v>1.82078407038106</v>
      </c>
      <c r="G33" s="7">
        <v>7.2077582822952804E-2</v>
      </c>
      <c r="H33" s="7">
        <v>5.97462695679747E-2</v>
      </c>
      <c r="I33" s="5">
        <f t="shared" ref="I33:I67" si="18">D33-D34</f>
        <v>8.2453376953008292E-3</v>
      </c>
      <c r="J33" s="5">
        <f t="shared" ref="J33:J67" si="19">E33+E34</f>
        <v>6.75512510506103E-3</v>
      </c>
    </row>
    <row r="34" spans="1:10">
      <c r="A34">
        <v>33</v>
      </c>
      <c r="B34" t="s">
        <v>20</v>
      </c>
      <c r="C34" t="s">
        <v>10</v>
      </c>
      <c r="D34" s="7">
        <v>-2.0611403471675399E-3</v>
      </c>
      <c r="E34" s="7">
        <v>3.35867769060236E-3</v>
      </c>
      <c r="F34" s="7">
        <v>-0.61367613597894599</v>
      </c>
      <c r="G34" s="7">
        <v>0.54103061110446804</v>
      </c>
      <c r="H34" s="7">
        <v>5.97462695679747E-2</v>
      </c>
      <c r="I34" s="5"/>
      <c r="J34" s="5"/>
    </row>
    <row r="35" spans="1:10">
      <c r="A35">
        <v>34</v>
      </c>
      <c r="B35" t="s">
        <v>21</v>
      </c>
      <c r="C35" t="s">
        <v>8</v>
      </c>
      <c r="D35" s="7">
        <v>0.70239286974968795</v>
      </c>
      <c r="E35" s="7">
        <v>3.5068163687647898E-3</v>
      </c>
      <c r="F35" s="7">
        <v>200.29359849175401</v>
      </c>
      <c r="G35" s="7">
        <v>1.03399830209668E-117</v>
      </c>
      <c r="H35" s="7">
        <v>-1.40330839883269E-2</v>
      </c>
      <c r="I35" s="5"/>
      <c r="J35" s="5"/>
    </row>
    <row r="36" spans="1:10">
      <c r="A36">
        <v>35</v>
      </c>
      <c r="B36" t="s">
        <v>21</v>
      </c>
      <c r="C36" t="s">
        <v>9</v>
      </c>
      <c r="D36" s="7">
        <v>1.3345527566258999E-4</v>
      </c>
      <c r="E36" s="7">
        <v>4.3500703972298299E-3</v>
      </c>
      <c r="F36" s="7">
        <v>3.0678877230946699E-2</v>
      </c>
      <c r="G36" s="7">
        <v>0.97559590687986997</v>
      </c>
      <c r="H36" s="7">
        <v>-1.40330839883269E-2</v>
      </c>
      <c r="I36" s="5">
        <f t="shared" ref="I36:I67" si="20">D36-D37</f>
        <v>3.1032438282280902E-3</v>
      </c>
      <c r="J36" s="5">
        <f t="shared" ref="J36:J67" si="21">E36+E37</f>
        <v>8.6517664380779194E-3</v>
      </c>
    </row>
    <row r="37" spans="1:10">
      <c r="A37">
        <v>36</v>
      </c>
      <c r="B37" t="s">
        <v>21</v>
      </c>
      <c r="C37" t="s">
        <v>10</v>
      </c>
      <c r="D37" s="7">
        <v>-2.9697885525655E-3</v>
      </c>
      <c r="E37" s="7">
        <v>4.3016960408480904E-3</v>
      </c>
      <c r="F37" s="7">
        <v>-0.69037619682212703</v>
      </c>
      <c r="G37" s="7">
        <v>0.49179534500349398</v>
      </c>
      <c r="H37" s="7">
        <v>-1.40330839883269E-2</v>
      </c>
      <c r="I37" s="5"/>
      <c r="J37" s="5"/>
    </row>
    <row r="38" spans="1:10">
      <c r="A38">
        <v>37</v>
      </c>
      <c r="B38" t="s">
        <v>22</v>
      </c>
      <c r="C38" t="s">
        <v>8</v>
      </c>
      <c r="D38" s="7">
        <v>0.66518985225592697</v>
      </c>
      <c r="E38" s="7">
        <v>4.3254902097167704E-3</v>
      </c>
      <c r="F38" s="7">
        <v>153.78369155977899</v>
      </c>
      <c r="G38" s="7">
        <v>9.3375812810914196E-108</v>
      </c>
      <c r="H38" s="7">
        <v>-9.5943993216225393E-3</v>
      </c>
      <c r="I38" s="5"/>
      <c r="J38" s="5"/>
    </row>
    <row r="39" spans="1:10">
      <c r="A39">
        <v>38</v>
      </c>
      <c r="B39" t="s">
        <v>22</v>
      </c>
      <c r="C39" t="s">
        <v>9</v>
      </c>
      <c r="D39" s="7">
        <v>2.05224113668275E-3</v>
      </c>
      <c r="E39" s="7">
        <v>5.3656037089344502E-3</v>
      </c>
      <c r="F39" s="7">
        <v>0.38248093746944101</v>
      </c>
      <c r="G39" s="7">
        <v>0.70303746424676095</v>
      </c>
      <c r="H39" s="7">
        <v>-9.5943993216225393E-3</v>
      </c>
      <c r="I39" s="5">
        <f t="shared" ref="I39:I67" si="22">D39-D40</f>
        <v>5.1662833746262803E-3</v>
      </c>
      <c r="J39" s="5">
        <f t="shared" ref="J39:J67" si="23">E39+E40</f>
        <v>1.0671539963708961E-2</v>
      </c>
    </row>
    <row r="40" spans="1:10">
      <c r="A40">
        <v>39</v>
      </c>
      <c r="B40" t="s">
        <v>22</v>
      </c>
      <c r="C40" t="s">
        <v>10</v>
      </c>
      <c r="D40" s="7">
        <v>-3.1140422379435299E-3</v>
      </c>
      <c r="E40" s="7">
        <v>5.3059362547745103E-3</v>
      </c>
      <c r="F40" s="7">
        <v>-0.58689778550230098</v>
      </c>
      <c r="G40" s="7">
        <v>0.55879228848864204</v>
      </c>
      <c r="H40" s="7">
        <v>-9.5943993216225393E-3</v>
      </c>
      <c r="I40" s="5"/>
      <c r="J40" s="5"/>
    </row>
    <row r="41" spans="1:10">
      <c r="A41">
        <v>40</v>
      </c>
      <c r="B41" t="s">
        <v>23</v>
      </c>
      <c r="C41" t="s">
        <v>8</v>
      </c>
      <c r="D41" s="7">
        <v>0.66334766106344101</v>
      </c>
      <c r="E41" s="7">
        <v>4.4264347601051498E-3</v>
      </c>
      <c r="F41" s="7">
        <v>149.86048524697699</v>
      </c>
      <c r="G41" s="7">
        <v>8.7703501552247895E-107</v>
      </c>
      <c r="H41" s="7">
        <v>2.0738155127505702E-2</v>
      </c>
      <c r="I41" s="5"/>
      <c r="J41" s="5"/>
    </row>
    <row r="42" spans="1:10">
      <c r="A42">
        <v>41</v>
      </c>
      <c r="B42" t="s">
        <v>23</v>
      </c>
      <c r="C42" t="s">
        <v>9</v>
      </c>
      <c r="D42" s="7">
        <v>5.4487497380299602E-3</v>
      </c>
      <c r="E42" s="7">
        <v>5.49082152881157E-3</v>
      </c>
      <c r="F42" s="7">
        <v>0.99233779671023004</v>
      </c>
      <c r="G42" s="7">
        <v>0.32378474730511198</v>
      </c>
      <c r="H42" s="7">
        <v>2.0738155127505702E-2</v>
      </c>
      <c r="I42" s="5">
        <f t="shared" si="12"/>
        <v>9.7568992549285603E-3</v>
      </c>
      <c r="J42" s="5">
        <f t="shared" ref="J42:J67" si="24">E42+E43</f>
        <v>1.092058313601073E-2</v>
      </c>
    </row>
    <row r="43" spans="1:10">
      <c r="A43">
        <v>42</v>
      </c>
      <c r="B43" t="s">
        <v>23</v>
      </c>
      <c r="C43" t="s">
        <v>10</v>
      </c>
      <c r="D43" s="7">
        <v>-4.3081495168986001E-3</v>
      </c>
      <c r="E43" s="7">
        <v>5.4297616071991598E-3</v>
      </c>
      <c r="F43" s="7">
        <v>-0.79343253508341005</v>
      </c>
      <c r="G43" s="7">
        <v>0.42968451809535502</v>
      </c>
      <c r="H43" s="7">
        <v>2.0738155127505702E-2</v>
      </c>
      <c r="I43" s="5"/>
      <c r="J43" s="5"/>
    </row>
    <row r="44" spans="1:10">
      <c r="A44">
        <v>43</v>
      </c>
      <c r="B44" t="s">
        <v>24</v>
      </c>
      <c r="C44" t="s">
        <v>8</v>
      </c>
      <c r="D44" s="7">
        <v>0.67098597866768805</v>
      </c>
      <c r="E44" s="7">
        <v>3.8958461203574802E-3</v>
      </c>
      <c r="F44" s="7">
        <v>172.23112975676699</v>
      </c>
      <c r="G44" s="7">
        <v>5.0536073335479099E-112</v>
      </c>
      <c r="H44" s="7">
        <v>1.7437067616661001E-2</v>
      </c>
      <c r="I44" s="5"/>
      <c r="J44" s="5"/>
    </row>
    <row r="45" spans="1:10">
      <c r="A45">
        <v>44</v>
      </c>
      <c r="B45" t="s">
        <v>24</v>
      </c>
      <c r="C45" t="s">
        <v>9</v>
      </c>
      <c r="D45" s="7">
        <v>9.1069690842848008E-3</v>
      </c>
      <c r="E45" s="7">
        <v>4.8326467936212697E-3</v>
      </c>
      <c r="F45" s="7">
        <v>1.8844681751427199</v>
      </c>
      <c r="G45" s="7">
        <v>6.28407828504845E-2</v>
      </c>
      <c r="H45" s="7">
        <v>1.7437067616661001E-2</v>
      </c>
      <c r="I45" s="5">
        <f t="shared" si="14"/>
        <v>4.4587107232198411E-3</v>
      </c>
      <c r="J45" s="5">
        <f t="shared" ref="J45:J67" si="25">E45+E46</f>
        <v>9.6115528067690498E-3</v>
      </c>
    </row>
    <row r="46" spans="1:10">
      <c r="A46">
        <v>45</v>
      </c>
      <c r="B46" t="s">
        <v>24</v>
      </c>
      <c r="C46" t="s">
        <v>10</v>
      </c>
      <c r="D46" s="7">
        <v>4.6482583610649598E-3</v>
      </c>
      <c r="E46" s="7">
        <v>4.77890601314778E-3</v>
      </c>
      <c r="F46" s="7">
        <v>0.97266159834000099</v>
      </c>
      <c r="G46" s="7">
        <v>0.33341811260559601</v>
      </c>
      <c r="H46" s="7">
        <v>1.7437067616661001E-2</v>
      </c>
      <c r="I46" s="5"/>
      <c r="J46" s="5"/>
    </row>
    <row r="47" spans="1:10">
      <c r="A47">
        <v>46</v>
      </c>
      <c r="B47" t="s">
        <v>25</v>
      </c>
      <c r="C47" t="s">
        <v>8</v>
      </c>
      <c r="D47" s="7">
        <v>0.63688555881635001</v>
      </c>
      <c r="E47" s="7">
        <v>4.6910713301236504E-3</v>
      </c>
      <c r="F47" s="7">
        <v>135.76548169851901</v>
      </c>
      <c r="G47" s="7">
        <v>4.5644186098347097E-103</v>
      </c>
      <c r="H47" s="7">
        <v>-4.3158226221833296E-3</v>
      </c>
      <c r="I47" s="5"/>
      <c r="J47" s="5"/>
    </row>
    <row r="48" spans="1:10">
      <c r="A48">
        <v>47</v>
      </c>
      <c r="B48" t="s">
        <v>25</v>
      </c>
      <c r="C48" t="s">
        <v>9</v>
      </c>
      <c r="D48" s="7">
        <v>-6.8051477480323202E-3</v>
      </c>
      <c r="E48" s="7">
        <v>5.8190929830900301E-3</v>
      </c>
      <c r="F48" s="7">
        <v>-1.1694516255037899</v>
      </c>
      <c r="G48" s="7">
        <v>0.245415731504315</v>
      </c>
      <c r="H48" s="7">
        <v>-4.3158226221833296E-3</v>
      </c>
      <c r="I48" s="5">
        <f t="shared" si="16"/>
        <v>-5.202270936243104E-4</v>
      </c>
      <c r="J48" s="5">
        <f t="shared" ref="J48:J67" si="26">E48+E49</f>
        <v>1.1573475547249419E-2</v>
      </c>
    </row>
    <row r="49" spans="1:10">
      <c r="A49">
        <v>48</v>
      </c>
      <c r="B49" t="s">
        <v>25</v>
      </c>
      <c r="C49" t="s">
        <v>10</v>
      </c>
      <c r="D49" s="7">
        <v>-6.2849206544080098E-3</v>
      </c>
      <c r="E49" s="7">
        <v>5.7543825641593899E-3</v>
      </c>
      <c r="F49" s="7">
        <v>-1.0921972226095999</v>
      </c>
      <c r="G49" s="7">
        <v>0.27776172041006397</v>
      </c>
      <c r="H49" s="7">
        <v>-4.3158226221833296E-3</v>
      </c>
      <c r="I49" s="5"/>
      <c r="J49" s="5"/>
    </row>
    <row r="50" spans="1:10">
      <c r="A50">
        <v>49</v>
      </c>
      <c r="B50" t="s">
        <v>26</v>
      </c>
      <c r="C50" t="s">
        <v>8</v>
      </c>
      <c r="D50" s="7">
        <v>0.68934625748371403</v>
      </c>
      <c r="E50" s="7">
        <v>4.0124749537143603E-3</v>
      </c>
      <c r="F50" s="7">
        <v>171.800762730141</v>
      </c>
      <c r="G50" s="7">
        <v>6.2785367315669204E-112</v>
      </c>
      <c r="H50" s="7">
        <v>8.0879838394375403E-3</v>
      </c>
      <c r="I50" s="5"/>
      <c r="J50" s="5"/>
    </row>
    <row r="51" spans="1:10">
      <c r="A51">
        <v>50</v>
      </c>
      <c r="B51" t="s">
        <v>26</v>
      </c>
      <c r="C51" t="s">
        <v>9</v>
      </c>
      <c r="D51" s="7">
        <v>-2.1383690455561602E-3</v>
      </c>
      <c r="E51" s="7">
        <v>4.9773203613529904E-3</v>
      </c>
      <c r="F51" s="7">
        <v>-0.42962254593049498</v>
      </c>
      <c r="G51" s="7">
        <v>0.66853240596385299</v>
      </c>
      <c r="H51" s="7">
        <v>8.0879838394375403E-3</v>
      </c>
      <c r="I51" s="5">
        <f t="shared" si="18"/>
        <v>5.4505415787363398E-3</v>
      </c>
      <c r="J51" s="5">
        <f t="shared" ref="J51:J67" si="27">E51+E52</f>
        <v>9.8992911198260911E-3</v>
      </c>
    </row>
    <row r="52" spans="1:10">
      <c r="A52">
        <v>51</v>
      </c>
      <c r="B52" t="s">
        <v>26</v>
      </c>
      <c r="C52" t="s">
        <v>10</v>
      </c>
      <c r="D52" s="7">
        <v>-7.5889106242924996E-3</v>
      </c>
      <c r="E52" s="7">
        <v>4.9219707584730998E-3</v>
      </c>
      <c r="F52" s="7">
        <v>-1.54184390698143</v>
      </c>
      <c r="G52" s="7">
        <v>0.12674116764430399</v>
      </c>
      <c r="H52" s="7">
        <v>8.0879838394375403E-3</v>
      </c>
      <c r="I52" s="5"/>
      <c r="J52" s="5"/>
    </row>
    <row r="53" spans="1:10">
      <c r="A53">
        <v>52</v>
      </c>
      <c r="B53" t="s">
        <v>27</v>
      </c>
      <c r="C53" t="s">
        <v>8</v>
      </c>
      <c r="D53" s="7">
        <v>0.66548260433445094</v>
      </c>
      <c r="E53" s="7">
        <v>4.0519674795398896E-3</v>
      </c>
      <c r="F53" s="7">
        <v>164.23690656323299</v>
      </c>
      <c r="G53" s="7">
        <v>3.1182642376182E-110</v>
      </c>
      <c r="H53" s="7">
        <v>9.75618533287681E-2</v>
      </c>
      <c r="I53" s="5"/>
      <c r="J53" s="5"/>
    </row>
    <row r="54" spans="1:10">
      <c r="A54">
        <v>53</v>
      </c>
      <c r="B54" t="s">
        <v>27</v>
      </c>
      <c r="C54" t="s">
        <v>9</v>
      </c>
      <c r="D54" s="7">
        <v>1.6598173043561301E-2</v>
      </c>
      <c r="E54" s="7">
        <v>5.0263093158462004E-3</v>
      </c>
      <c r="F54" s="7">
        <v>3.30225857593623</v>
      </c>
      <c r="G54" s="7">
        <v>1.3927161800825899E-3</v>
      </c>
      <c r="H54" s="7">
        <v>9.75618533287681E-2</v>
      </c>
      <c r="I54" s="5">
        <f t="shared" si="20"/>
        <v>1.0346222303156771E-2</v>
      </c>
      <c r="J54" s="5">
        <f t="shared" ref="J54:J67" si="28">E54+E55</f>
        <v>9.9967242539176302E-3</v>
      </c>
    </row>
    <row r="55" spans="1:10">
      <c r="A55">
        <v>54</v>
      </c>
      <c r="B55" t="s">
        <v>27</v>
      </c>
      <c r="C55" t="s">
        <v>10</v>
      </c>
      <c r="D55" s="7">
        <v>6.2519507404045303E-3</v>
      </c>
      <c r="E55" s="7">
        <v>4.9704149380714298E-3</v>
      </c>
      <c r="F55" s="7">
        <v>1.25783276010158</v>
      </c>
      <c r="G55" s="7">
        <v>0.211817893871285</v>
      </c>
      <c r="H55" s="7">
        <v>9.75618533287681E-2</v>
      </c>
      <c r="I55" s="5"/>
      <c r="J55" s="5"/>
    </row>
    <row r="56" spans="1:10">
      <c r="A56">
        <v>55</v>
      </c>
      <c r="B56" t="s">
        <v>28</v>
      </c>
      <c r="C56" t="s">
        <v>8</v>
      </c>
      <c r="D56" s="7">
        <v>0.66027223888787401</v>
      </c>
      <c r="E56" s="7">
        <v>3.9374816604493901E-3</v>
      </c>
      <c r="F56" s="7">
        <v>167.68896869287701</v>
      </c>
      <c r="G56" s="7">
        <v>5.1336357540382499E-111</v>
      </c>
      <c r="H56" s="7">
        <v>9.6975814469463205E-3</v>
      </c>
      <c r="I56" s="5"/>
      <c r="J56" s="5"/>
    </row>
    <row r="57" spans="1:10">
      <c r="A57">
        <v>56</v>
      </c>
      <c r="B57" t="s">
        <v>28</v>
      </c>
      <c r="C57" t="s">
        <v>9</v>
      </c>
      <c r="D57" s="7">
        <v>5.0923566910296902E-3</v>
      </c>
      <c r="E57" s="7">
        <v>4.8842940746251203E-3</v>
      </c>
      <c r="F57" s="7">
        <v>1.0425982983877899</v>
      </c>
      <c r="G57" s="7">
        <v>0.300022903583823</v>
      </c>
      <c r="H57" s="7">
        <v>9.6975814469463205E-3</v>
      </c>
      <c r="I57" s="5">
        <f t="shared" ref="I57:I67" si="29">D57-D58</f>
        <v>7.3479776570763104E-3</v>
      </c>
      <c r="J57" s="5">
        <f t="shared" ref="J57:J67" si="30">E57+E58</f>
        <v>9.714273032329461E-3</v>
      </c>
    </row>
    <row r="58" spans="1:10">
      <c r="A58">
        <v>57</v>
      </c>
      <c r="B58" t="s">
        <v>28</v>
      </c>
      <c r="C58" t="s">
        <v>10</v>
      </c>
      <c r="D58" s="7">
        <v>-2.2556209660466202E-3</v>
      </c>
      <c r="E58" s="7">
        <v>4.8299789577043398E-3</v>
      </c>
      <c r="F58" s="7">
        <v>-0.46700430494602002</v>
      </c>
      <c r="G58" s="7">
        <v>0.64166426809658905</v>
      </c>
      <c r="H58" s="7">
        <v>9.6975814469463205E-3</v>
      </c>
      <c r="I58" s="5"/>
      <c r="J58" s="5"/>
    </row>
    <row r="59" spans="1:10">
      <c r="A59">
        <v>58</v>
      </c>
      <c r="B59" t="s">
        <v>29</v>
      </c>
      <c r="C59" t="s">
        <v>8</v>
      </c>
      <c r="D59" s="7">
        <v>0.66465399631178401</v>
      </c>
      <c r="E59" s="7">
        <v>3.8342977510051699E-3</v>
      </c>
      <c r="F59" s="7">
        <v>173.344387805444</v>
      </c>
      <c r="G59" s="7">
        <v>2.8897689772884198E-112</v>
      </c>
      <c r="H59" s="7">
        <v>6.9961700903268004E-2</v>
      </c>
      <c r="I59" s="5"/>
      <c r="J59" s="5"/>
    </row>
    <row r="60" spans="1:10">
      <c r="A60">
        <v>59</v>
      </c>
      <c r="B60" t="s">
        <v>29</v>
      </c>
      <c r="C60" t="s">
        <v>9</v>
      </c>
      <c r="D60" s="7">
        <v>1.2544102404486701E-2</v>
      </c>
      <c r="E60" s="7">
        <v>4.7562984162434303E-3</v>
      </c>
      <c r="F60" s="7">
        <v>2.6373665625451199</v>
      </c>
      <c r="G60" s="7">
        <v>9.8959512371694803E-3</v>
      </c>
      <c r="H60" s="7">
        <v>6.9961700903268004E-2</v>
      </c>
      <c r="I60" s="5">
        <f t="shared" si="12"/>
        <v>1.0263527615850811E-2</v>
      </c>
      <c r="J60" s="5">
        <f t="shared" ref="J60:J67" si="31">E60+E61</f>
        <v>9.4597050735875515E-3</v>
      </c>
    </row>
    <row r="61" spans="1:10">
      <c r="A61">
        <v>60</v>
      </c>
      <c r="B61" t="s">
        <v>29</v>
      </c>
      <c r="C61" t="s">
        <v>10</v>
      </c>
      <c r="D61" s="7">
        <v>2.2805747886358902E-3</v>
      </c>
      <c r="E61" s="7">
        <v>4.7034066573441204E-3</v>
      </c>
      <c r="F61" s="7">
        <v>0.48487722937477601</v>
      </c>
      <c r="G61" s="7">
        <v>0.62898207283166196</v>
      </c>
      <c r="H61" s="7">
        <v>6.9961700903268004E-2</v>
      </c>
      <c r="I61" s="5"/>
      <c r="J61" s="5"/>
    </row>
    <row r="62" spans="1:10">
      <c r="A62">
        <v>61</v>
      </c>
      <c r="B62" t="s">
        <v>30</v>
      </c>
      <c r="C62" t="s">
        <v>8</v>
      </c>
      <c r="D62" s="7">
        <v>0.677087018139234</v>
      </c>
      <c r="E62" s="7">
        <v>3.8854823472402999E-3</v>
      </c>
      <c r="F62" s="7">
        <v>174.26073718238399</v>
      </c>
      <c r="G62" s="7">
        <v>1.82902463519405E-112</v>
      </c>
      <c r="H62" s="7">
        <v>-1.7882609424351398E-2</v>
      </c>
      <c r="I62" s="5"/>
      <c r="J62" s="5"/>
    </row>
    <row r="63" spans="1:10">
      <c r="A63">
        <v>62</v>
      </c>
      <c r="B63" t="s">
        <v>30</v>
      </c>
      <c r="C63" t="s">
        <v>9</v>
      </c>
      <c r="D63" s="7">
        <v>2.1473656176234802E-3</v>
      </c>
      <c r="E63" s="7">
        <v>4.8197909329488302E-3</v>
      </c>
      <c r="F63" s="7">
        <v>0.44553086378576201</v>
      </c>
      <c r="G63" s="7">
        <v>0.65704285496166503</v>
      </c>
      <c r="H63" s="7">
        <v>-1.7882609424351398E-2</v>
      </c>
      <c r="I63" s="5">
        <f t="shared" si="14"/>
        <v>-9.8175737655579976E-4</v>
      </c>
      <c r="J63" s="5">
        <f t="shared" ref="J63:J67" si="32">E63+E64</f>
        <v>9.5859840472452412E-3</v>
      </c>
    </row>
    <row r="64" spans="1:10">
      <c r="A64">
        <v>63</v>
      </c>
      <c r="B64" t="s">
        <v>30</v>
      </c>
      <c r="C64" t="s">
        <v>10</v>
      </c>
      <c r="D64" s="7">
        <v>3.1291229941792799E-3</v>
      </c>
      <c r="E64" s="7">
        <v>4.7661931142964102E-3</v>
      </c>
      <c r="F64" s="7">
        <v>0.65652459292791299</v>
      </c>
      <c r="G64" s="7">
        <v>0.51321946660164897</v>
      </c>
      <c r="H64" s="7">
        <v>-1.7882609424351398E-2</v>
      </c>
      <c r="I64" s="5"/>
      <c r="J64" s="5"/>
    </row>
    <row r="65" spans="1:10">
      <c r="A65">
        <v>64</v>
      </c>
      <c r="B65" t="s">
        <v>31</v>
      </c>
      <c r="C65" t="s">
        <v>8</v>
      </c>
      <c r="D65" s="7">
        <v>0.67155011299565104</v>
      </c>
      <c r="E65" s="7">
        <v>3.83246475367392E-3</v>
      </c>
      <c r="F65" s="7">
        <v>175.22668991329499</v>
      </c>
      <c r="G65" s="7">
        <v>1.13225566019613E-112</v>
      </c>
      <c r="H65" s="7">
        <v>-2.2956025978758499E-2</v>
      </c>
      <c r="I65" s="5"/>
      <c r="J65" s="5"/>
    </row>
    <row r="66" spans="1:10">
      <c r="A66">
        <v>65</v>
      </c>
      <c r="B66" t="s">
        <v>31</v>
      </c>
      <c r="C66" t="s">
        <v>9</v>
      </c>
      <c r="D66" s="7">
        <v>-9.7646932173057405E-7</v>
      </c>
      <c r="E66" s="7">
        <v>4.75402465377901E-3</v>
      </c>
      <c r="F66" s="7">
        <v>-2.0539845559159399E-4</v>
      </c>
      <c r="G66" s="7">
        <v>0.99983658599008796</v>
      </c>
      <c r="H66" s="7">
        <v>-2.2956025978758499E-2</v>
      </c>
      <c r="I66" s="5">
        <f t="shared" si="16"/>
        <v>-2.0022026385918356E-4</v>
      </c>
      <c r="J66" s="5">
        <f t="shared" ref="J66:J67" si="33">E66+E67</f>
        <v>9.4551828337198097E-3</v>
      </c>
    </row>
    <row r="67" spans="1:10">
      <c r="A67">
        <v>66</v>
      </c>
      <c r="B67" t="s">
        <v>31</v>
      </c>
      <c r="C67" t="s">
        <v>10</v>
      </c>
      <c r="D67" s="7">
        <v>1.9924379453745299E-4</v>
      </c>
      <c r="E67" s="7">
        <v>4.7011581799407997E-3</v>
      </c>
      <c r="F67" s="7">
        <v>4.2381852920329102E-2</v>
      </c>
      <c r="G67" s="7">
        <v>0.96629141178281597</v>
      </c>
      <c r="H67" s="7">
        <v>-2.2956025978758499E-2</v>
      </c>
      <c r="I67" s="5"/>
      <c r="J6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K2" sqref="K2"/>
    </sheetView>
  </sheetViews>
  <sheetFormatPr baseColWidth="10" defaultRowHeight="15" x14ac:dyDescent="0"/>
  <cols>
    <col min="1" max="1" width="3.1640625" bestFit="1" customWidth="1"/>
    <col min="2" max="2" width="5.5" bestFit="1" customWidth="1"/>
    <col min="3" max="3" width="10" bestFit="1" customWidth="1"/>
    <col min="4" max="4" width="9.83203125" style="7" bestFit="1" customWidth="1"/>
    <col min="5" max="5" width="5.83203125" style="7" bestFit="1" customWidth="1"/>
    <col min="6" max="6" width="7.83203125" style="7" bestFit="1" customWidth="1"/>
    <col min="7" max="7" width="6.83203125" style="8" bestFit="1" customWidth="1"/>
    <col min="8" max="8" width="6.5" style="7" bestFit="1" customWidth="1"/>
    <col min="9" max="9" width="7.33203125" style="4" bestFit="1" customWidth="1"/>
    <col min="10" max="10" width="6.83203125" style="4" bestFit="1" customWidth="1"/>
  </cols>
  <sheetData>
    <row r="1" spans="1:11">
      <c r="B1" t="s">
        <v>0</v>
      </c>
      <c r="C1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7" t="s">
        <v>6</v>
      </c>
      <c r="I1" s="2" t="s">
        <v>32</v>
      </c>
      <c r="J1" s="2" t="s">
        <v>33</v>
      </c>
      <c r="K1" t="s">
        <v>34</v>
      </c>
    </row>
    <row r="2" spans="1:11">
      <c r="A2">
        <v>1</v>
      </c>
      <c r="B2" t="s">
        <v>7</v>
      </c>
      <c r="C2" t="s">
        <v>8</v>
      </c>
      <c r="D2" s="7">
        <v>0.64510867948717898</v>
      </c>
      <c r="E2" s="7">
        <v>1.5640683006540999E-2</v>
      </c>
      <c r="F2" s="7">
        <v>41.2455568095966</v>
      </c>
      <c r="G2" s="8">
        <v>3.86388412769184E-44</v>
      </c>
      <c r="H2" s="7">
        <v>0.30946637922815701</v>
      </c>
      <c r="I2" s="2"/>
      <c r="J2" s="2"/>
    </row>
    <row r="3" spans="1:11">
      <c r="A3">
        <v>2</v>
      </c>
      <c r="B3" t="s">
        <v>7</v>
      </c>
      <c r="C3" t="s">
        <v>9</v>
      </c>
      <c r="D3" s="7">
        <v>-3.2914169307314702E-2</v>
      </c>
      <c r="E3" s="7">
        <v>6.2125455800616696E-3</v>
      </c>
      <c r="F3" s="7">
        <v>-5.2980165510492698</v>
      </c>
      <c r="G3" s="8">
        <v>1.9631368231593101E-6</v>
      </c>
      <c r="H3" s="7">
        <v>0.30946637922815701</v>
      </c>
      <c r="I3" s="3">
        <f>D3-D4</f>
        <v>4.5165460076767201E-2</v>
      </c>
      <c r="J3" s="2">
        <f>E3+E4</f>
        <v>3.0786384883773169E-2</v>
      </c>
      <c r="K3" t="s">
        <v>35</v>
      </c>
    </row>
    <row r="4" spans="1:11">
      <c r="A4">
        <v>3</v>
      </c>
      <c r="B4" t="s">
        <v>7</v>
      </c>
      <c r="C4" t="s">
        <v>10</v>
      </c>
      <c r="D4" s="7">
        <v>-7.8079629384081903E-2</v>
      </c>
      <c r="E4" s="7">
        <v>2.45738393037115E-2</v>
      </c>
      <c r="F4" s="7">
        <v>-3.1773476020203799</v>
      </c>
      <c r="G4" s="8">
        <v>2.4007791231210399E-3</v>
      </c>
      <c r="H4" s="7">
        <v>0.30946637922815701</v>
      </c>
      <c r="I4" s="2"/>
      <c r="J4" s="2"/>
    </row>
    <row r="5" spans="1:11">
      <c r="A5">
        <v>4</v>
      </c>
      <c r="B5" t="s">
        <v>11</v>
      </c>
      <c r="C5" t="s">
        <v>8</v>
      </c>
      <c r="D5" s="7">
        <v>0.64524473628091605</v>
      </c>
      <c r="E5" s="7">
        <v>3.8849183712996202E-3</v>
      </c>
      <c r="F5" s="7">
        <v>166.089650955797</v>
      </c>
      <c r="G5" s="8">
        <v>1.1786838247536901E-110</v>
      </c>
      <c r="H5" s="7">
        <v>0.47094873884643801</v>
      </c>
      <c r="I5" s="2"/>
      <c r="J5" s="2"/>
    </row>
    <row r="6" spans="1:11">
      <c r="A6">
        <v>5</v>
      </c>
      <c r="B6" t="s">
        <v>11</v>
      </c>
      <c r="C6" t="s">
        <v>9</v>
      </c>
      <c r="D6" s="7">
        <v>-3.7901823700384502E-2</v>
      </c>
      <c r="E6" s="7">
        <v>4.8190913425550704E-3</v>
      </c>
      <c r="F6" s="7">
        <v>-7.8649315827844699</v>
      </c>
      <c r="G6" s="8">
        <v>9.3027458486025799E-12</v>
      </c>
      <c r="H6" s="7">
        <v>0.47094873884643801</v>
      </c>
      <c r="I6" s="3">
        <f t="shared" ref="I6:I19" si="0">D6-D7</f>
        <v>1.1059397587774994E-3</v>
      </c>
      <c r="J6" s="2">
        <f t="shared" ref="J6:J37" si="1">E6+E7</f>
        <v>9.5845926461559615E-3</v>
      </c>
    </row>
    <row r="7" spans="1:11">
      <c r="A7">
        <v>6</v>
      </c>
      <c r="B7" t="s">
        <v>11</v>
      </c>
      <c r="C7" t="s">
        <v>10</v>
      </c>
      <c r="D7" s="7">
        <v>-3.9007763459162001E-2</v>
      </c>
      <c r="E7" s="7">
        <v>4.7655013036008902E-3</v>
      </c>
      <c r="F7" s="7">
        <v>-8.1854480723123704</v>
      </c>
      <c r="G7" s="8">
        <v>2.0762137645667599E-12</v>
      </c>
      <c r="H7" s="7">
        <v>0.47094873884643801</v>
      </c>
      <c r="I7" s="2"/>
      <c r="J7" s="2"/>
    </row>
    <row r="8" spans="1:11">
      <c r="A8">
        <v>7</v>
      </c>
      <c r="B8" t="s">
        <v>12</v>
      </c>
      <c r="C8" t="s">
        <v>8</v>
      </c>
      <c r="D8" s="7">
        <v>0.61888560581307805</v>
      </c>
      <c r="E8" s="7">
        <v>3.8878537474246301E-3</v>
      </c>
      <c r="F8" s="7">
        <v>159.18438450084099</v>
      </c>
      <c r="G8" s="8">
        <v>4.6844230821965497E-109</v>
      </c>
      <c r="H8" s="7">
        <v>0.41665432506882799</v>
      </c>
      <c r="I8" s="2"/>
      <c r="J8" s="2"/>
    </row>
    <row r="9" spans="1:11">
      <c r="A9">
        <v>8</v>
      </c>
      <c r="B9" t="s">
        <v>12</v>
      </c>
      <c r="C9" t="s">
        <v>9</v>
      </c>
      <c r="D9" s="7">
        <v>-3.6763753699846601E-2</v>
      </c>
      <c r="E9" s="7">
        <v>4.8227325633785701E-3</v>
      </c>
      <c r="F9" s="7">
        <v>-7.6230131396901797</v>
      </c>
      <c r="G9" s="8">
        <v>2.8697057374589101E-11</v>
      </c>
      <c r="H9" s="7">
        <v>0.41665432506882799</v>
      </c>
      <c r="I9" s="2">
        <f t="shared" ref="I9:I19" si="2">D9-D10</f>
        <v>-4.846133920703502E-3</v>
      </c>
      <c r="J9" s="2">
        <f t="shared" ref="J9:J40" si="3">E9+E10</f>
        <v>9.5918345961102588E-3</v>
      </c>
    </row>
    <row r="10" spans="1:11">
      <c r="A10">
        <v>9</v>
      </c>
      <c r="B10" t="s">
        <v>12</v>
      </c>
      <c r="C10" t="s">
        <v>10</v>
      </c>
      <c r="D10" s="7">
        <v>-3.1917619779143099E-2</v>
      </c>
      <c r="E10" s="7">
        <v>4.7691020327316896E-3</v>
      </c>
      <c r="F10" s="7">
        <v>-6.6925848010974596</v>
      </c>
      <c r="G10" s="8">
        <v>2.0434428142978899E-9</v>
      </c>
      <c r="H10" s="7">
        <v>0.41665432506882799</v>
      </c>
      <c r="I10" s="2"/>
      <c r="J10" s="2"/>
    </row>
    <row r="11" spans="1:11">
      <c r="A11">
        <v>10</v>
      </c>
      <c r="B11" t="s">
        <v>13</v>
      </c>
      <c r="C11" t="s">
        <v>8</v>
      </c>
      <c r="D11" s="7">
        <v>0.62452059684071404</v>
      </c>
      <c r="E11" s="7">
        <v>3.81748975653904E-3</v>
      </c>
      <c r="F11" s="7">
        <v>163.59457042968199</v>
      </c>
      <c r="G11" s="8">
        <v>4.3802928959110198E-110</v>
      </c>
      <c r="H11" s="7">
        <v>0.47389600308972701</v>
      </c>
      <c r="I11" s="2"/>
      <c r="J11" s="2"/>
    </row>
    <row r="12" spans="1:11">
      <c r="A12">
        <v>11</v>
      </c>
      <c r="B12" t="s">
        <v>13</v>
      </c>
      <c r="C12" t="s">
        <v>9</v>
      </c>
      <c r="D12" s="7">
        <v>-3.8467092360218703E-2</v>
      </c>
      <c r="E12" s="7">
        <v>4.7354487476337003E-3</v>
      </c>
      <c r="F12" s="7">
        <v>-8.1232200811888706</v>
      </c>
      <c r="G12" s="8">
        <v>2.7795002924721198E-12</v>
      </c>
      <c r="H12" s="7">
        <v>0.47389600308972701</v>
      </c>
      <c r="I12" s="2">
        <f t="shared" ref="I12:I19" si="4">D12-D13</f>
        <v>-8.5771212812720682E-4</v>
      </c>
      <c r="J12" s="2">
        <f t="shared" ref="J12:J43" si="5">E12+E13</f>
        <v>9.4182375922250393E-3</v>
      </c>
    </row>
    <row r="13" spans="1:11">
      <c r="A13">
        <v>12</v>
      </c>
      <c r="B13" t="s">
        <v>13</v>
      </c>
      <c r="C13" t="s">
        <v>10</v>
      </c>
      <c r="D13" s="7">
        <v>-3.7609380232091497E-2</v>
      </c>
      <c r="E13" s="7">
        <v>4.6827888445913398E-3</v>
      </c>
      <c r="F13" s="7">
        <v>-8.0314063862885092</v>
      </c>
      <c r="G13" s="8">
        <v>4.2726824280788698E-12</v>
      </c>
      <c r="H13" s="7">
        <v>0.47389600308972701</v>
      </c>
      <c r="I13" s="2"/>
      <c r="J13" s="2"/>
    </row>
    <row r="14" spans="1:11">
      <c r="A14">
        <v>13</v>
      </c>
      <c r="B14" t="s">
        <v>14</v>
      </c>
      <c r="C14" t="s">
        <v>8</v>
      </c>
      <c r="D14" s="7">
        <v>0.62353233248385398</v>
      </c>
      <c r="E14" s="7">
        <v>4.1519877663600702E-3</v>
      </c>
      <c r="F14" s="7">
        <v>150.176823143794</v>
      </c>
      <c r="G14" s="8">
        <v>7.30545995750697E-107</v>
      </c>
      <c r="H14" s="7">
        <v>0.42771711545431501</v>
      </c>
      <c r="I14" s="2"/>
      <c r="J14" s="2"/>
    </row>
    <row r="15" spans="1:11">
      <c r="A15">
        <v>14</v>
      </c>
      <c r="B15" t="s">
        <v>14</v>
      </c>
      <c r="C15" t="s">
        <v>9</v>
      </c>
      <c r="D15" s="7">
        <v>-3.6387755353639403E-2</v>
      </c>
      <c r="E15" s="7">
        <v>5.1503806224290896E-3</v>
      </c>
      <c r="F15" s="7">
        <v>-7.0650614044283504</v>
      </c>
      <c r="G15" s="8">
        <v>3.7615275882915498E-10</v>
      </c>
      <c r="H15" s="7">
        <v>0.42771711545431501</v>
      </c>
      <c r="I15" s="3">
        <f t="shared" ref="I15:I19" si="6">D15-D16</f>
        <v>2.5431270055031943E-3</v>
      </c>
      <c r="J15" s="2">
        <f t="shared" ref="J15:J46" si="7">E15+E16</f>
        <v>1.0243487149273499E-2</v>
      </c>
    </row>
    <row r="16" spans="1:11">
      <c r="A16">
        <v>15</v>
      </c>
      <c r="B16" t="s">
        <v>14</v>
      </c>
      <c r="C16" t="s">
        <v>10</v>
      </c>
      <c r="D16" s="7">
        <v>-3.8930882359142598E-2</v>
      </c>
      <c r="E16" s="7">
        <v>5.0931065268444101E-3</v>
      </c>
      <c r="F16" s="7">
        <v>-7.6438382260312503</v>
      </c>
      <c r="G16" s="8">
        <v>2.6050638758975099E-11</v>
      </c>
      <c r="H16" s="7">
        <v>0.42771711545431501</v>
      </c>
      <c r="I16" s="2"/>
      <c r="J16" s="2"/>
    </row>
    <row r="17" spans="1:10">
      <c r="A17">
        <v>16</v>
      </c>
      <c r="B17" t="s">
        <v>15</v>
      </c>
      <c r="C17" t="s">
        <v>8</v>
      </c>
      <c r="D17" s="7">
        <v>0.59918555510929195</v>
      </c>
      <c r="E17" s="7">
        <v>4.1018975859557398E-3</v>
      </c>
      <c r="F17" s="7">
        <v>146.07521093671599</v>
      </c>
      <c r="G17" s="8">
        <v>8.0511217356373396E-106</v>
      </c>
      <c r="H17" s="7">
        <v>0.37027203959504101</v>
      </c>
      <c r="I17" s="2"/>
      <c r="J17" s="2"/>
    </row>
    <row r="18" spans="1:10">
      <c r="A18">
        <v>17</v>
      </c>
      <c r="B18" t="s">
        <v>15</v>
      </c>
      <c r="C18" t="s">
        <v>9</v>
      </c>
      <c r="D18" s="7">
        <v>-3.4841725376929103E-2</v>
      </c>
      <c r="E18" s="7">
        <v>5.0882456863344701E-3</v>
      </c>
      <c r="F18" s="7">
        <v>-6.8474927361514197</v>
      </c>
      <c r="G18" s="8">
        <v>1.01377363711359E-9</v>
      </c>
      <c r="H18" s="7">
        <v>0.37027203959504101</v>
      </c>
      <c r="I18" s="2">
        <f t="shared" ref="I18:I19" si="8">D18-D19</f>
        <v>-3.4735826439114062E-3</v>
      </c>
      <c r="J18" s="2">
        <f t="shared" ref="J18:J49" si="9">E18+E19</f>
        <v>1.01199082400499E-2</v>
      </c>
    </row>
    <row r="19" spans="1:10">
      <c r="A19">
        <v>18</v>
      </c>
      <c r="B19" t="s">
        <v>15</v>
      </c>
      <c r="C19" t="s">
        <v>10</v>
      </c>
      <c r="D19" s="7">
        <v>-3.1368142733017697E-2</v>
      </c>
      <c r="E19" s="7">
        <v>5.0316625537154304E-3</v>
      </c>
      <c r="F19" s="7">
        <v>-6.2341507201938997</v>
      </c>
      <c r="G19" s="8">
        <v>1.5814663354566799E-8</v>
      </c>
      <c r="H19" s="7">
        <v>0.37027203959504101</v>
      </c>
      <c r="I19" s="2"/>
      <c r="J19" s="2"/>
    </row>
    <row r="20" spans="1:10">
      <c r="A20">
        <v>19</v>
      </c>
      <c r="B20" t="s">
        <v>16</v>
      </c>
      <c r="C20" t="s">
        <v>8</v>
      </c>
      <c r="D20" s="7">
        <v>0.61788901948504504</v>
      </c>
      <c r="E20" s="7">
        <v>3.4659938391945798E-3</v>
      </c>
      <c r="F20" s="7">
        <v>178.271817017606</v>
      </c>
      <c r="G20" s="8">
        <v>2.53957176843548E-113</v>
      </c>
      <c r="H20" s="7">
        <v>0.483473148123098</v>
      </c>
      <c r="I20" s="2"/>
      <c r="J20" s="2"/>
    </row>
    <row r="21" spans="1:10">
      <c r="A21">
        <v>20</v>
      </c>
      <c r="B21" t="s">
        <v>16</v>
      </c>
      <c r="C21" t="s">
        <v>9</v>
      </c>
      <c r="D21" s="7">
        <v>-3.7942121250190197E-2</v>
      </c>
      <c r="E21" s="7">
        <v>4.29943162440867E-3</v>
      </c>
      <c r="F21" s="7">
        <v>-8.8249156085622396</v>
      </c>
      <c r="G21" s="8">
        <v>1.02539338134573E-13</v>
      </c>
      <c r="H21" s="7">
        <v>0.483473148123098</v>
      </c>
      <c r="I21" s="2">
        <f t="shared" ref="I21:I67" si="10">D21-D22</f>
        <v>-6.502254048310098E-3</v>
      </c>
      <c r="J21" s="2">
        <f t="shared" ref="J21:J67" si="11">E21+E22</f>
        <v>8.5510520139070803E-3</v>
      </c>
    </row>
    <row r="22" spans="1:10">
      <c r="A22">
        <v>21</v>
      </c>
      <c r="B22" t="s">
        <v>16</v>
      </c>
      <c r="C22" t="s">
        <v>10</v>
      </c>
      <c r="D22" s="7">
        <v>-3.1439867201880099E-2</v>
      </c>
      <c r="E22" s="7">
        <v>4.2516203894984103E-3</v>
      </c>
      <c r="F22" s="7">
        <v>-7.3947964121014298</v>
      </c>
      <c r="G22" s="8">
        <v>8.25995611973962E-11</v>
      </c>
      <c r="H22" s="7">
        <v>0.483473148123098</v>
      </c>
      <c r="I22" s="2"/>
      <c r="J22" s="2"/>
    </row>
    <row r="23" spans="1:10">
      <c r="A23">
        <v>22</v>
      </c>
      <c r="B23" t="s">
        <v>17</v>
      </c>
      <c r="C23" t="s">
        <v>8</v>
      </c>
      <c r="D23" s="7">
        <v>0.62021618013897495</v>
      </c>
      <c r="E23" s="7">
        <v>4.2314621894378396E-3</v>
      </c>
      <c r="F23" s="7">
        <v>146.57254451832199</v>
      </c>
      <c r="G23" s="8">
        <v>5.9972080812027997E-106</v>
      </c>
      <c r="H23" s="7">
        <v>0.47962506415322498</v>
      </c>
      <c r="I23" s="2"/>
      <c r="J23" s="2"/>
    </row>
    <row r="24" spans="1:10">
      <c r="A24">
        <v>23</v>
      </c>
      <c r="B24" t="s">
        <v>17</v>
      </c>
      <c r="C24" t="s">
        <v>9</v>
      </c>
      <c r="D24" s="7">
        <v>-4.0886264408774603E-2</v>
      </c>
      <c r="E24" s="7">
        <v>5.2489655777882803E-3</v>
      </c>
      <c r="F24" s="7">
        <v>-7.7893946536419501</v>
      </c>
      <c r="G24" s="8">
        <v>1.32317313802866E-11</v>
      </c>
      <c r="H24" s="7">
        <v>0.47962506415322498</v>
      </c>
      <c r="I24" s="3">
        <f t="shared" ref="I24:I67" si="12">D24-D25</f>
        <v>3.1830562804922996E-3</v>
      </c>
      <c r="J24" s="2">
        <f t="shared" ref="J24:J67" si="13">E24+E25</f>
        <v>1.0439560759626841E-2</v>
      </c>
    </row>
    <row r="25" spans="1:10">
      <c r="A25">
        <v>24</v>
      </c>
      <c r="B25" t="s">
        <v>17</v>
      </c>
      <c r="C25" t="s">
        <v>10</v>
      </c>
      <c r="D25" s="7">
        <v>-4.4069320689266903E-2</v>
      </c>
      <c r="E25" s="7">
        <v>5.1905951818385599E-3</v>
      </c>
      <c r="F25" s="7">
        <v>-8.4902249444267301</v>
      </c>
      <c r="G25" s="8">
        <v>4.95980022780498E-13</v>
      </c>
      <c r="H25" s="7">
        <v>0.47962506415322498</v>
      </c>
      <c r="I25" s="2"/>
      <c r="J25" s="2"/>
    </row>
    <row r="26" spans="1:10">
      <c r="A26">
        <v>25</v>
      </c>
      <c r="B26" t="s">
        <v>18</v>
      </c>
      <c r="C26" t="s">
        <v>8</v>
      </c>
      <c r="D26" s="7">
        <v>0.61922380422517997</v>
      </c>
      <c r="E26" s="7">
        <v>4.2736765583317902E-3</v>
      </c>
      <c r="F26" s="7">
        <v>144.89252889715399</v>
      </c>
      <c r="G26" s="8">
        <v>1.62843032491544E-105</v>
      </c>
      <c r="H26" s="7">
        <v>0.443985304343404</v>
      </c>
      <c r="I26" s="2"/>
      <c r="J26" s="2"/>
    </row>
    <row r="27" spans="1:10">
      <c r="A27">
        <v>26</v>
      </c>
      <c r="B27" t="s">
        <v>18</v>
      </c>
      <c r="C27" t="s">
        <v>9</v>
      </c>
      <c r="D27" s="7">
        <v>-3.9599761662511702E-2</v>
      </c>
      <c r="E27" s="7">
        <v>5.30133087358733E-3</v>
      </c>
      <c r="F27" s="7">
        <v>-7.4697774213280104</v>
      </c>
      <c r="G27" s="8">
        <v>5.8399421724517102E-11</v>
      </c>
      <c r="H27" s="7">
        <v>0.443985304343404</v>
      </c>
      <c r="I27" s="3">
        <f t="shared" ref="I27:I67" si="14">D27-D28</f>
        <v>1.053243699560398E-3</v>
      </c>
      <c r="J27" s="2">
        <f t="shared" ref="J27:J67" si="15">E27+E28</f>
        <v>1.0543709030193391E-2</v>
      </c>
    </row>
    <row r="28" spans="1:10">
      <c r="A28">
        <v>27</v>
      </c>
      <c r="B28" t="s">
        <v>18</v>
      </c>
      <c r="C28" t="s">
        <v>10</v>
      </c>
      <c r="D28" s="7">
        <v>-4.06530053620721E-2</v>
      </c>
      <c r="E28" s="7">
        <v>5.2423781566060604E-3</v>
      </c>
      <c r="F28" s="7">
        <v>-7.7546876908992397</v>
      </c>
      <c r="G28" s="8">
        <v>1.55541148755913E-11</v>
      </c>
      <c r="H28" s="7">
        <v>0.443985304343404</v>
      </c>
      <c r="I28" s="2"/>
      <c r="J28" s="2"/>
    </row>
    <row r="29" spans="1:10">
      <c r="A29">
        <v>28</v>
      </c>
      <c r="B29" t="s">
        <v>19</v>
      </c>
      <c r="C29" t="s">
        <v>8</v>
      </c>
      <c r="D29" s="7">
        <v>0.62330320052320198</v>
      </c>
      <c r="E29" s="7">
        <v>4.1484898442811502E-3</v>
      </c>
      <c r="F29" s="7">
        <v>150.24821656064799</v>
      </c>
      <c r="G29" s="8">
        <v>7.0106431602598094E-107</v>
      </c>
      <c r="H29" s="7">
        <v>0.40483358398265001</v>
      </c>
      <c r="I29" s="2"/>
      <c r="J29" s="2"/>
    </row>
    <row r="30" spans="1:10">
      <c r="A30">
        <v>29</v>
      </c>
      <c r="B30" t="s">
        <v>19</v>
      </c>
      <c r="C30" t="s">
        <v>9</v>
      </c>
      <c r="D30" s="7">
        <v>-3.20046841943099E-2</v>
      </c>
      <c r="E30" s="7">
        <v>5.14604158505524E-3</v>
      </c>
      <c r="F30" s="7">
        <v>-6.2192820763935499</v>
      </c>
      <c r="G30" s="8">
        <v>1.6886654841427399E-8</v>
      </c>
      <c r="H30" s="7">
        <v>0.40483358398265001</v>
      </c>
      <c r="I30" s="3">
        <f t="shared" ref="I30:I67" si="16">D30-D31</f>
        <v>6.7133823784000027E-3</v>
      </c>
      <c r="J30" s="2">
        <f t="shared" ref="J30:J67" si="17">E30+E31</f>
        <v>1.023485732619097E-2</v>
      </c>
    </row>
    <row r="31" spans="1:10">
      <c r="A31">
        <v>30</v>
      </c>
      <c r="B31" t="s">
        <v>19</v>
      </c>
      <c r="C31" t="s">
        <v>10</v>
      </c>
      <c r="D31" s="7">
        <v>-3.8718066572709903E-2</v>
      </c>
      <c r="E31" s="7">
        <v>5.08881574113573E-3</v>
      </c>
      <c r="F31" s="7">
        <v>-7.6084630574713596</v>
      </c>
      <c r="G31" s="8">
        <v>3.0703211160281799E-11</v>
      </c>
      <c r="H31" s="7">
        <v>0.40483358398265001</v>
      </c>
      <c r="I31" s="2"/>
      <c r="J31" s="2"/>
    </row>
    <row r="32" spans="1:10">
      <c r="A32">
        <v>31</v>
      </c>
      <c r="B32" t="s">
        <v>20</v>
      </c>
      <c r="C32" t="s">
        <v>8</v>
      </c>
      <c r="D32" s="7">
        <v>0.61763755744307403</v>
      </c>
      <c r="E32" s="7">
        <v>3.5771417168851101E-3</v>
      </c>
      <c r="F32" s="7">
        <v>172.662311511913</v>
      </c>
      <c r="G32" s="8">
        <v>4.0681845809571498E-112</v>
      </c>
      <c r="H32" s="7">
        <v>0.540935952062364</v>
      </c>
      <c r="I32" s="2"/>
      <c r="J32" s="2"/>
    </row>
    <row r="33" spans="1:10">
      <c r="A33">
        <v>32</v>
      </c>
      <c r="B33" t="s">
        <v>20</v>
      </c>
      <c r="C33" t="s">
        <v>9</v>
      </c>
      <c r="D33" s="7">
        <v>-3.6974769342136303E-2</v>
      </c>
      <c r="E33" s="7">
        <v>4.4373062781153799E-3</v>
      </c>
      <c r="F33" s="7">
        <v>-8.3327061565469194</v>
      </c>
      <c r="G33" s="8">
        <v>1.0401069999963601E-12</v>
      </c>
      <c r="H33" s="7">
        <v>0.540935952062364</v>
      </c>
      <c r="I33" s="3">
        <f t="shared" ref="I33:I67" si="18">D33-D34</f>
        <v>6.2455080612136976E-3</v>
      </c>
      <c r="J33" s="2">
        <f t="shared" ref="J33:J67" si="19">E33+E34</f>
        <v>8.8252681052974589E-3</v>
      </c>
    </row>
    <row r="34" spans="1:10">
      <c r="A34">
        <v>33</v>
      </c>
      <c r="B34" t="s">
        <v>20</v>
      </c>
      <c r="C34" t="s">
        <v>10</v>
      </c>
      <c r="D34" s="7">
        <v>-4.3220277403350001E-2</v>
      </c>
      <c r="E34" s="7">
        <v>4.3879618271820799E-3</v>
      </c>
      <c r="F34" s="7">
        <v>-9.8497386954493606</v>
      </c>
      <c r="G34" s="8">
        <v>8.1920861279384497E-16</v>
      </c>
      <c r="H34" s="7">
        <v>0.540935952062364</v>
      </c>
      <c r="I34" s="2"/>
      <c r="J34" s="2"/>
    </row>
    <row r="35" spans="1:10">
      <c r="A35">
        <v>34</v>
      </c>
      <c r="B35" t="s">
        <v>21</v>
      </c>
      <c r="C35" t="s">
        <v>8</v>
      </c>
      <c r="D35" s="7">
        <v>0.61185478396217396</v>
      </c>
      <c r="E35" s="7">
        <v>4.2073975109119099E-3</v>
      </c>
      <c r="F35" s="7">
        <v>145.423574163203</v>
      </c>
      <c r="G35" s="8">
        <v>1.1860518648308399E-105</v>
      </c>
      <c r="H35" s="7">
        <v>0.488296034609287</v>
      </c>
      <c r="I35" s="2"/>
      <c r="J35" s="2"/>
    </row>
    <row r="36" spans="1:10">
      <c r="A36">
        <v>35</v>
      </c>
      <c r="B36" t="s">
        <v>21</v>
      </c>
      <c r="C36" t="s">
        <v>9</v>
      </c>
      <c r="D36" s="7">
        <v>-4.5224735903422401E-2</v>
      </c>
      <c r="E36" s="7">
        <v>5.2191142725967902E-3</v>
      </c>
      <c r="F36" s="7">
        <v>-8.6652128198987803</v>
      </c>
      <c r="G36" s="8">
        <v>2.1762516567718701E-13</v>
      </c>
      <c r="H36" s="7">
        <v>0.488296034609287</v>
      </c>
      <c r="I36" s="2">
        <f t="shared" ref="I36:I67" si="20">D36-D37</f>
        <v>-4.5546563669424042E-3</v>
      </c>
      <c r="J36" s="2">
        <f t="shared" ref="J36:J67" si="21">E36+E37</f>
        <v>1.03801901065558E-2</v>
      </c>
    </row>
    <row r="37" spans="1:10">
      <c r="A37">
        <v>36</v>
      </c>
      <c r="B37" t="s">
        <v>21</v>
      </c>
      <c r="C37" t="s">
        <v>10</v>
      </c>
      <c r="D37" s="7">
        <v>-4.0670079536479997E-2</v>
      </c>
      <c r="E37" s="7">
        <v>5.1610758339590097E-3</v>
      </c>
      <c r="F37" s="7">
        <v>-7.8801553871535299</v>
      </c>
      <c r="G37" s="8">
        <v>8.6646081529512107E-12</v>
      </c>
      <c r="H37" s="7">
        <v>0.488296034609287</v>
      </c>
      <c r="I37" s="2"/>
      <c r="J37" s="2"/>
    </row>
    <row r="38" spans="1:10">
      <c r="A38">
        <v>37</v>
      </c>
      <c r="B38" t="s">
        <v>22</v>
      </c>
      <c r="C38" t="s">
        <v>8</v>
      </c>
      <c r="D38" s="7">
        <v>0.55633064741620297</v>
      </c>
      <c r="E38" s="7">
        <v>4.5147819014804804E-3</v>
      </c>
      <c r="F38" s="7">
        <v>123.22425746275201</v>
      </c>
      <c r="G38" s="8">
        <v>2.0078356727036202E-99</v>
      </c>
      <c r="H38" s="7">
        <v>0.43137358474379101</v>
      </c>
      <c r="I38" s="2"/>
      <c r="J38" s="2"/>
    </row>
    <row r="39" spans="1:10">
      <c r="A39">
        <v>38</v>
      </c>
      <c r="B39" t="s">
        <v>22</v>
      </c>
      <c r="C39" t="s">
        <v>9</v>
      </c>
      <c r="D39" s="7">
        <v>-4.2956324583838502E-2</v>
      </c>
      <c r="E39" s="7">
        <v>5.6004127488708299E-3</v>
      </c>
      <c r="F39" s="7">
        <v>-7.6702069133207198</v>
      </c>
      <c r="G39" s="8">
        <v>2.3045538872875E-11</v>
      </c>
      <c r="H39" s="7">
        <v>0.43137358474379101</v>
      </c>
      <c r="I39" s="2">
        <f t="shared" ref="I39:I67" si="22">D39-D40</f>
        <v>-3.3288643987864006E-3</v>
      </c>
      <c r="J39" s="2">
        <f t="shared" ref="J39:J67" si="23">E39+E40</f>
        <v>1.113854688211942E-2</v>
      </c>
    </row>
    <row r="40" spans="1:10">
      <c r="A40">
        <v>39</v>
      </c>
      <c r="B40" t="s">
        <v>22</v>
      </c>
      <c r="C40" t="s">
        <v>10</v>
      </c>
      <c r="D40" s="7">
        <v>-3.9627460185052102E-2</v>
      </c>
      <c r="E40" s="7">
        <v>5.5381341332485902E-3</v>
      </c>
      <c r="F40" s="7">
        <v>-7.1553810781045799</v>
      </c>
      <c r="G40" s="8">
        <v>2.4869934275880801E-10</v>
      </c>
      <c r="H40" s="7">
        <v>0.43137358474379101</v>
      </c>
      <c r="I40" s="2"/>
      <c r="J40" s="2"/>
    </row>
    <row r="41" spans="1:10">
      <c r="A41">
        <v>40</v>
      </c>
      <c r="B41" t="s">
        <v>23</v>
      </c>
      <c r="C41" t="s">
        <v>8</v>
      </c>
      <c r="D41" s="7">
        <v>0.56006387822927595</v>
      </c>
      <c r="E41" s="7">
        <v>4.6293739639513398E-3</v>
      </c>
      <c r="F41" s="7">
        <v>120.98047869765099</v>
      </c>
      <c r="G41" s="8">
        <v>9.8420121713251398E-99</v>
      </c>
      <c r="H41" s="7">
        <v>0.47319367834474102</v>
      </c>
      <c r="I41" s="2"/>
      <c r="J41" s="2"/>
    </row>
    <row r="42" spans="1:10">
      <c r="A42">
        <v>41</v>
      </c>
      <c r="B42" t="s">
        <v>23</v>
      </c>
      <c r="C42" t="s">
        <v>9</v>
      </c>
      <c r="D42" s="7">
        <v>-4.3399596233653297E-2</v>
      </c>
      <c r="E42" s="7">
        <v>5.7425597809059098E-3</v>
      </c>
      <c r="F42" s="7">
        <v>-7.5575349477348999</v>
      </c>
      <c r="G42" s="8">
        <v>3.8888957822819697E-11</v>
      </c>
      <c r="H42" s="7">
        <v>0.47319367834474102</v>
      </c>
      <c r="I42" s="3">
        <f t="shared" si="12"/>
        <v>4.7272715180658037E-3</v>
      </c>
      <c r="J42" s="2">
        <f t="shared" ref="J42:J67" si="24">E42+E43</f>
        <v>1.142126021977407E-2</v>
      </c>
    </row>
    <row r="43" spans="1:10">
      <c r="A43">
        <v>42</v>
      </c>
      <c r="B43" t="s">
        <v>23</v>
      </c>
      <c r="C43" t="s">
        <v>10</v>
      </c>
      <c r="D43" s="7">
        <v>-4.81268677517191E-2</v>
      </c>
      <c r="E43" s="7">
        <v>5.6787004388681598E-3</v>
      </c>
      <c r="F43" s="7">
        <v>-8.4749791382394992</v>
      </c>
      <c r="G43" s="8">
        <v>5.3285852407944296E-13</v>
      </c>
      <c r="H43" s="7">
        <v>0.47319367834474102</v>
      </c>
      <c r="I43" s="2"/>
      <c r="J43" s="2"/>
    </row>
    <row r="44" spans="1:10">
      <c r="A44">
        <v>43</v>
      </c>
      <c r="B44" t="s">
        <v>24</v>
      </c>
      <c r="C44" t="s">
        <v>8</v>
      </c>
      <c r="D44" s="7">
        <v>0.56915577048078003</v>
      </c>
      <c r="E44" s="7">
        <v>4.6053617501814496E-3</v>
      </c>
      <c r="F44" s="7">
        <v>123.58546436843</v>
      </c>
      <c r="G44" s="8">
        <v>1.55867770103795E-99</v>
      </c>
      <c r="H44" s="7">
        <v>0.34084605586619598</v>
      </c>
      <c r="I44" s="2"/>
      <c r="J44" s="2"/>
    </row>
    <row r="45" spans="1:10">
      <c r="A45">
        <v>44</v>
      </c>
      <c r="B45" t="s">
        <v>24</v>
      </c>
      <c r="C45" t="s">
        <v>9</v>
      </c>
      <c r="D45" s="7">
        <v>-3.6681958221656798E-2</v>
      </c>
      <c r="E45" s="7">
        <v>5.7127735562199798E-3</v>
      </c>
      <c r="F45" s="7">
        <v>-6.42104187408549</v>
      </c>
      <c r="G45" s="8">
        <v>6.9044974409503801E-9</v>
      </c>
      <c r="H45" s="7">
        <v>0.34084605586619598</v>
      </c>
      <c r="I45" s="2">
        <f t="shared" si="14"/>
        <v>-3.4383225749254967E-3</v>
      </c>
      <c r="J45" s="2">
        <f t="shared" ref="J45:J67" si="25">E45+E46</f>
        <v>1.136201900399538E-2</v>
      </c>
    </row>
    <row r="46" spans="1:10">
      <c r="A46">
        <v>45</v>
      </c>
      <c r="B46" t="s">
        <v>24</v>
      </c>
      <c r="C46" t="s">
        <v>10</v>
      </c>
      <c r="D46" s="7">
        <v>-3.3243635646731301E-2</v>
      </c>
      <c r="E46" s="7">
        <v>5.6492454477753999E-3</v>
      </c>
      <c r="F46" s="7">
        <v>-5.8846152028714203</v>
      </c>
      <c r="G46" s="8">
        <v>7.2818182701060499E-8</v>
      </c>
      <c r="H46" s="7">
        <v>0.34084605586619598</v>
      </c>
      <c r="I46" s="2"/>
      <c r="J46" s="2"/>
    </row>
    <row r="47" spans="1:10">
      <c r="A47">
        <v>46</v>
      </c>
      <c r="B47" t="s">
        <v>25</v>
      </c>
      <c r="C47" t="s">
        <v>8</v>
      </c>
      <c r="D47" s="7">
        <v>0.420562659350115</v>
      </c>
      <c r="E47" s="7">
        <v>4.4130143989479101E-3</v>
      </c>
      <c r="F47" s="7">
        <v>95.300540929660201</v>
      </c>
      <c r="G47" s="8">
        <v>8.7224756425196591E-90</v>
      </c>
      <c r="H47" s="7">
        <v>1.37058754597337E-2</v>
      </c>
      <c r="I47" s="2"/>
      <c r="J47" s="2"/>
    </row>
    <row r="48" spans="1:10">
      <c r="A48">
        <v>47</v>
      </c>
      <c r="B48" t="s">
        <v>25</v>
      </c>
      <c r="C48" t="s">
        <v>9</v>
      </c>
      <c r="D48" s="7">
        <v>-7.0435575378534803E-3</v>
      </c>
      <c r="E48" s="7">
        <v>5.4741740886119E-3</v>
      </c>
      <c r="F48" s="7">
        <v>-1.2866886262361299</v>
      </c>
      <c r="G48" s="8">
        <v>0.20161606916189401</v>
      </c>
      <c r="H48" s="7">
        <v>1.37058754597337E-2</v>
      </c>
      <c r="I48" s="3">
        <f t="shared" si="16"/>
        <v>2.55839578188109E-3</v>
      </c>
      <c r="J48" s="2">
        <f t="shared" ref="J48:J67" si="26">E48+E49</f>
        <v>1.088747338116835E-2</v>
      </c>
    </row>
    <row r="49" spans="1:10">
      <c r="A49">
        <v>48</v>
      </c>
      <c r="B49" t="s">
        <v>25</v>
      </c>
      <c r="C49" t="s">
        <v>10</v>
      </c>
      <c r="D49" s="7">
        <v>-9.6019533197345703E-3</v>
      </c>
      <c r="E49" s="7">
        <v>5.4132992925564503E-3</v>
      </c>
      <c r="F49" s="7">
        <v>-1.7737710037458501</v>
      </c>
      <c r="G49" s="8">
        <v>7.9600020583871597E-2</v>
      </c>
      <c r="H49" s="7">
        <v>1.37058754597337E-2</v>
      </c>
      <c r="I49" s="2"/>
      <c r="J49" s="2"/>
    </row>
    <row r="50" spans="1:10">
      <c r="A50">
        <v>49</v>
      </c>
      <c r="B50" t="s">
        <v>26</v>
      </c>
      <c r="C50" t="s">
        <v>8</v>
      </c>
      <c r="D50" s="7">
        <v>0.53449359988085499</v>
      </c>
      <c r="E50" s="7">
        <v>4.5445094564218703E-3</v>
      </c>
      <c r="F50" s="7">
        <v>117.61304602976701</v>
      </c>
      <c r="G50" s="8">
        <v>1.13051578500805E-97</v>
      </c>
      <c r="H50" s="7">
        <v>0.39361040300537398</v>
      </c>
      <c r="I50" s="2"/>
      <c r="J50" s="2"/>
    </row>
    <row r="51" spans="1:10">
      <c r="A51">
        <v>50</v>
      </c>
      <c r="B51" t="s">
        <v>26</v>
      </c>
      <c r="C51" t="s">
        <v>9</v>
      </c>
      <c r="D51" s="7">
        <v>-3.60500364431336E-2</v>
      </c>
      <c r="E51" s="7">
        <v>5.6372886337573E-3</v>
      </c>
      <c r="F51" s="7">
        <v>-6.3949247209479703</v>
      </c>
      <c r="G51" s="8">
        <v>7.7559720522202192E-9</v>
      </c>
      <c r="H51" s="7">
        <v>0.39361040300537398</v>
      </c>
      <c r="I51" s="3">
        <f t="shared" si="18"/>
        <v>4.5058910095423996E-3</v>
      </c>
      <c r="J51" s="2">
        <f t="shared" ref="J51:J67" si="27">E51+E52</f>
        <v>1.121188857871319E-2</v>
      </c>
    </row>
    <row r="52" spans="1:10">
      <c r="A52">
        <v>51</v>
      </c>
      <c r="B52" t="s">
        <v>26</v>
      </c>
      <c r="C52" t="s">
        <v>10</v>
      </c>
      <c r="D52" s="7">
        <v>-4.0555927452675999E-2</v>
      </c>
      <c r="E52" s="7">
        <v>5.57459994495589E-3</v>
      </c>
      <c r="F52" s="7">
        <v>-7.2751278752069997</v>
      </c>
      <c r="G52" s="8">
        <v>1.43436810823825E-10</v>
      </c>
      <c r="H52" s="7">
        <v>0.39361040300537398</v>
      </c>
      <c r="I52" s="2"/>
      <c r="J52" s="2"/>
    </row>
    <row r="53" spans="1:10">
      <c r="A53">
        <v>52</v>
      </c>
      <c r="B53" t="s">
        <v>27</v>
      </c>
      <c r="C53" t="s">
        <v>8</v>
      </c>
      <c r="D53" s="7">
        <v>0.58049932781998803</v>
      </c>
      <c r="E53" s="7">
        <v>4.64943451022478E-3</v>
      </c>
      <c r="F53" s="7">
        <v>124.853748674895</v>
      </c>
      <c r="G53" s="8">
        <v>6.4434762411995196E-100</v>
      </c>
      <c r="H53" s="7">
        <v>0.407230058558326</v>
      </c>
      <c r="I53" s="2"/>
      <c r="J53" s="2"/>
    </row>
    <row r="54" spans="1:10">
      <c r="A54">
        <v>53</v>
      </c>
      <c r="B54" t="s">
        <v>27</v>
      </c>
      <c r="C54" t="s">
        <v>9</v>
      </c>
      <c r="D54" s="7">
        <v>-3.72822156291642E-2</v>
      </c>
      <c r="E54" s="7">
        <v>5.7674441145350299E-3</v>
      </c>
      <c r="F54" s="7">
        <v>-6.4642526028481404</v>
      </c>
      <c r="G54" s="8">
        <v>5.6941866036026597E-9</v>
      </c>
      <c r="H54" s="7">
        <v>0.407230058558326</v>
      </c>
      <c r="I54" s="3">
        <f t="shared" si="20"/>
        <v>5.7188107889374964E-3</v>
      </c>
      <c r="J54" s="2">
        <f t="shared" ref="J54:J67" si="28">E54+E55</f>
        <v>1.1470752164240861E-2</v>
      </c>
    </row>
    <row r="55" spans="1:10">
      <c r="A55">
        <v>54</v>
      </c>
      <c r="B55" t="s">
        <v>27</v>
      </c>
      <c r="C55" t="s">
        <v>10</v>
      </c>
      <c r="D55" s="7">
        <v>-4.3001026418101697E-2</v>
      </c>
      <c r="E55" s="7">
        <v>5.7033080497058304E-3</v>
      </c>
      <c r="F55" s="7">
        <v>-7.5396640061060198</v>
      </c>
      <c r="G55" s="8">
        <v>4.2248915308300603E-11</v>
      </c>
      <c r="H55" s="7">
        <v>0.407230058558326</v>
      </c>
      <c r="I55" s="2"/>
      <c r="J55" s="2"/>
    </row>
    <row r="56" spans="1:10">
      <c r="A56">
        <v>55</v>
      </c>
      <c r="B56" t="s">
        <v>28</v>
      </c>
      <c r="C56" t="s">
        <v>8</v>
      </c>
      <c r="D56" s="7">
        <v>0.56169655811959895</v>
      </c>
      <c r="E56" s="7">
        <v>4.6325844521068098E-3</v>
      </c>
      <c r="F56" s="7">
        <v>121.24907034650001</v>
      </c>
      <c r="G56" s="8">
        <v>8.1242081918538096E-99</v>
      </c>
      <c r="H56" s="7">
        <v>0.48111108068055303</v>
      </c>
      <c r="I56" s="2"/>
      <c r="J56" s="2"/>
    </row>
    <row r="57" spans="1:10">
      <c r="A57">
        <v>56</v>
      </c>
      <c r="B57" t="s">
        <v>28</v>
      </c>
      <c r="C57" t="s">
        <v>9</v>
      </c>
      <c r="D57" s="7">
        <v>-4.1915037369945701E-2</v>
      </c>
      <c r="E57" s="7">
        <v>5.7465422675881898E-3</v>
      </c>
      <c r="F57" s="7">
        <v>-7.2939578999281096</v>
      </c>
      <c r="G57" s="8">
        <v>1.3152221424346999E-10</v>
      </c>
      <c r="H57" s="7">
        <v>0.48111108068055303</v>
      </c>
      <c r="I57" s="3">
        <f t="shared" ref="I57:I67" si="29">D57-D58</f>
        <v>8.1844107819641007E-3</v>
      </c>
      <c r="J57" s="2">
        <f t="shared" ref="J57:J67" si="30">E57+E58</f>
        <v>1.142918090644612E-2</v>
      </c>
    </row>
    <row r="58" spans="1:10">
      <c r="A58">
        <v>57</v>
      </c>
      <c r="B58" t="s">
        <v>28</v>
      </c>
      <c r="C58" t="s">
        <v>10</v>
      </c>
      <c r="D58" s="7">
        <v>-5.0099448151909802E-2</v>
      </c>
      <c r="E58" s="7">
        <v>5.6826386388579304E-3</v>
      </c>
      <c r="F58" s="7">
        <v>-8.8162298072816601</v>
      </c>
      <c r="G58" s="8">
        <v>1.06824547306308E-13</v>
      </c>
      <c r="H58" s="7">
        <v>0.48111108068055303</v>
      </c>
      <c r="I58" s="2"/>
      <c r="J58" s="2"/>
    </row>
    <row r="59" spans="1:10">
      <c r="A59">
        <v>58</v>
      </c>
      <c r="B59" t="s">
        <v>29</v>
      </c>
      <c r="C59" t="s">
        <v>8</v>
      </c>
      <c r="D59" s="7">
        <v>0.59736666472090405</v>
      </c>
      <c r="E59" s="7">
        <v>4.7872983146016604E-3</v>
      </c>
      <c r="F59" s="7">
        <v>124.781583570609</v>
      </c>
      <c r="G59" s="8">
        <v>6.7740035346105501E-100</v>
      </c>
      <c r="H59" s="7">
        <v>0.41538128880875402</v>
      </c>
      <c r="I59" s="2"/>
      <c r="J59" s="2"/>
    </row>
    <row r="60" spans="1:10">
      <c r="A60">
        <v>59</v>
      </c>
      <c r="B60" t="s">
        <v>29</v>
      </c>
      <c r="C60" t="s">
        <v>9</v>
      </c>
      <c r="D60" s="7">
        <v>-3.8308328386778299E-2</v>
      </c>
      <c r="E60" s="7">
        <v>5.9384588444795503E-3</v>
      </c>
      <c r="F60" s="7">
        <v>-6.4508872402795401</v>
      </c>
      <c r="G60" s="8">
        <v>6.0442083905390197E-9</v>
      </c>
      <c r="H60" s="7">
        <v>0.41538128880875402</v>
      </c>
      <c r="I60" s="3">
        <f t="shared" si="12"/>
        <v>7.0565601820387E-3</v>
      </c>
      <c r="J60" s="2">
        <f t="shared" ref="J60:J67" si="31">E60+E61</f>
        <v>1.1810879878471219E-2</v>
      </c>
    </row>
    <row r="61" spans="1:10">
      <c r="A61">
        <v>60</v>
      </c>
      <c r="B61" t="s">
        <v>29</v>
      </c>
      <c r="C61" t="s">
        <v>10</v>
      </c>
      <c r="D61" s="7">
        <v>-4.5364888568816999E-2</v>
      </c>
      <c r="E61" s="7">
        <v>5.8724210339916698E-3</v>
      </c>
      <c r="F61" s="7">
        <v>-7.7250742591903503</v>
      </c>
      <c r="G61" s="8">
        <v>1.7853752132939601E-11</v>
      </c>
      <c r="H61" s="7">
        <v>0.41538128880875402</v>
      </c>
      <c r="I61" s="2"/>
      <c r="J61" s="2"/>
    </row>
    <row r="62" spans="1:10">
      <c r="A62">
        <v>61</v>
      </c>
      <c r="B62" t="s">
        <v>30</v>
      </c>
      <c r="C62" t="s">
        <v>8</v>
      </c>
      <c r="D62" s="7">
        <v>0.53906692707461201</v>
      </c>
      <c r="E62" s="7">
        <v>3.37899452348873E-3</v>
      </c>
      <c r="F62" s="7">
        <v>159.53471463991499</v>
      </c>
      <c r="G62" s="8">
        <v>3.8714563260421098E-109</v>
      </c>
      <c r="H62" s="7">
        <v>0.63974240294350304</v>
      </c>
      <c r="I62" s="2"/>
      <c r="J62" s="2"/>
    </row>
    <row r="63" spans="1:10">
      <c r="A63">
        <v>62</v>
      </c>
      <c r="B63" t="s">
        <v>30</v>
      </c>
      <c r="C63" t="s">
        <v>9</v>
      </c>
      <c r="D63" s="7">
        <v>-4.9587097510926798E-2</v>
      </c>
      <c r="E63" s="7">
        <v>4.1915123300874301E-3</v>
      </c>
      <c r="F63" s="7">
        <v>-11.8303594516427</v>
      </c>
      <c r="G63" s="8">
        <v>8.28764873089417E-20</v>
      </c>
      <c r="H63" s="7">
        <v>0.63974240294350304</v>
      </c>
      <c r="I63" s="2">
        <f t="shared" si="14"/>
        <v>-5.7192969914351965E-3</v>
      </c>
      <c r="J63" s="2">
        <f t="shared" ref="J63:J67" si="32">E63+E64</f>
        <v>8.3364135268554403E-3</v>
      </c>
    </row>
    <row r="64" spans="1:10">
      <c r="A64">
        <v>63</v>
      </c>
      <c r="B64" t="s">
        <v>30</v>
      </c>
      <c r="C64" t="s">
        <v>10</v>
      </c>
      <c r="D64" s="7">
        <v>-4.3867800519491601E-2</v>
      </c>
      <c r="E64" s="7">
        <v>4.1449011967680102E-3</v>
      </c>
      <c r="F64" s="7">
        <v>-10.583557589671299</v>
      </c>
      <c r="G64" s="8">
        <v>2.62963942782931E-17</v>
      </c>
      <c r="H64" s="7">
        <v>0.63974240294350304</v>
      </c>
      <c r="I64" s="2"/>
      <c r="J64" s="2"/>
    </row>
    <row r="65" spans="1:10">
      <c r="A65">
        <v>64</v>
      </c>
      <c r="B65" t="s">
        <v>31</v>
      </c>
      <c r="C65" t="s">
        <v>8</v>
      </c>
      <c r="D65" s="7">
        <v>0.52722916664548103</v>
      </c>
      <c r="E65" s="7">
        <v>4.0989977826193799E-3</v>
      </c>
      <c r="F65" s="7">
        <v>128.623920920632</v>
      </c>
      <c r="G65" s="8">
        <v>4.9097120532998899E-101</v>
      </c>
      <c r="H65" s="7">
        <v>0.44562159593492101</v>
      </c>
      <c r="I65" s="2"/>
      <c r="J65" s="2"/>
    </row>
    <row r="66" spans="1:10">
      <c r="A66">
        <v>65</v>
      </c>
      <c r="B66" t="s">
        <v>31</v>
      </c>
      <c r="C66" t="s">
        <v>9</v>
      </c>
      <c r="D66" s="7">
        <v>-3.82034604060471E-2</v>
      </c>
      <c r="E66" s="7">
        <v>5.0846485921827297E-3</v>
      </c>
      <c r="F66" s="7">
        <v>-7.5134907975316203</v>
      </c>
      <c r="G66" s="8">
        <v>4.7697635612985901E-11</v>
      </c>
      <c r="H66" s="7">
        <v>0.44562159593492101</v>
      </c>
      <c r="I66" s="3">
        <f t="shared" si="16"/>
        <v>8.2768966819259798E-4</v>
      </c>
      <c r="J66" s="2">
        <f t="shared" ref="J66:J67" si="33">E66+E67</f>
        <v>1.0112754052734579E-2</v>
      </c>
    </row>
    <row r="67" spans="1:10">
      <c r="A67">
        <v>66</v>
      </c>
      <c r="B67" t="s">
        <v>31</v>
      </c>
      <c r="C67" t="s">
        <v>10</v>
      </c>
      <c r="D67" s="7">
        <v>-3.9031150074239698E-2</v>
      </c>
      <c r="E67" s="7">
        <v>5.0281054605518499E-3</v>
      </c>
      <c r="F67" s="7">
        <v>-7.7625957491265396</v>
      </c>
      <c r="G67" s="8">
        <v>1.4991590603970999E-11</v>
      </c>
      <c r="H67" s="7">
        <v>0.44562159593492101</v>
      </c>
      <c r="I67" s="2"/>
      <c r="J6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I1" sqref="I1:K1048576"/>
    </sheetView>
  </sheetViews>
  <sheetFormatPr baseColWidth="10" defaultRowHeight="15" x14ac:dyDescent="0"/>
  <cols>
    <col min="9" max="9" width="7.33203125" style="10" bestFit="1" customWidth="1"/>
    <col min="10" max="10" width="6.83203125" style="10" bestFit="1" customWidth="1"/>
    <col min="11" max="11" width="10.83203125" style="9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32</v>
      </c>
      <c r="J1" s="5" t="s">
        <v>33</v>
      </c>
      <c r="K1" s="9" t="s">
        <v>34</v>
      </c>
    </row>
    <row r="2" spans="1:11">
      <c r="A2">
        <v>1</v>
      </c>
      <c r="B2" t="s">
        <v>7</v>
      </c>
      <c r="C2" t="s">
        <v>8</v>
      </c>
      <c r="D2">
        <v>4.1435646351544501E-2</v>
      </c>
      <c r="E2">
        <v>1.5759110081739601E-2</v>
      </c>
      <c r="F2">
        <v>2.6293138468241701</v>
      </c>
      <c r="G2">
        <v>1.0979098729113001E-2</v>
      </c>
      <c r="H2">
        <v>0.493882852533163</v>
      </c>
      <c r="I2" s="5"/>
      <c r="J2" s="5"/>
    </row>
    <row r="3" spans="1:11">
      <c r="A3">
        <v>2</v>
      </c>
      <c r="B3" t="s">
        <v>7</v>
      </c>
      <c r="C3" t="s">
        <v>9</v>
      </c>
      <c r="D3">
        <v>4.6910490897403199E-2</v>
      </c>
      <c r="E3">
        <v>6.2595853162597101E-3</v>
      </c>
      <c r="F3">
        <v>7.4941850821251599</v>
      </c>
      <c r="G3" s="1">
        <v>4.7743984230691198E-10</v>
      </c>
      <c r="H3">
        <v>0.493882852533163</v>
      </c>
      <c r="I3" s="5">
        <f>D3-D4</f>
        <v>-6.2649094464058003E-3</v>
      </c>
      <c r="J3" s="5">
        <f>E3+E4</f>
        <v>3.1019491169233911E-2</v>
      </c>
    </row>
    <row r="4" spans="1:11">
      <c r="A4">
        <v>3</v>
      </c>
      <c r="B4" t="s">
        <v>7</v>
      </c>
      <c r="C4" t="s">
        <v>10</v>
      </c>
      <c r="D4">
        <v>5.3175400343809E-2</v>
      </c>
      <c r="E4">
        <v>2.47599058529742E-2</v>
      </c>
      <c r="F4">
        <v>2.14764145952604</v>
      </c>
      <c r="G4">
        <v>3.6007224776485401E-2</v>
      </c>
      <c r="H4">
        <v>0.493882852533163</v>
      </c>
      <c r="I4" s="5"/>
      <c r="J4" s="5"/>
    </row>
    <row r="5" spans="1:11">
      <c r="A5">
        <v>4</v>
      </c>
      <c r="B5" t="s">
        <v>11</v>
      </c>
      <c r="C5" t="s">
        <v>8</v>
      </c>
      <c r="D5">
        <v>8.7430806918256401E-2</v>
      </c>
      <c r="E5">
        <v>4.2217050839441998E-3</v>
      </c>
      <c r="F5">
        <v>20.709832918166001</v>
      </c>
      <c r="G5" s="1">
        <v>2.2011183100570599E-35</v>
      </c>
      <c r="H5">
        <v>0.63765598025065395</v>
      </c>
      <c r="I5" s="5"/>
      <c r="J5" s="5"/>
    </row>
    <row r="6" spans="1:11">
      <c r="A6">
        <v>5</v>
      </c>
      <c r="B6" t="s">
        <v>11</v>
      </c>
      <c r="C6" t="s">
        <v>9</v>
      </c>
      <c r="D6">
        <v>5.7360741680808403E-2</v>
      </c>
      <c r="E6">
        <v>5.2368622648949602E-3</v>
      </c>
      <c r="F6">
        <v>10.9532652911884</v>
      </c>
      <c r="G6" s="1">
        <v>4.7057027615563301E-18</v>
      </c>
      <c r="H6">
        <v>0.63765598025065395</v>
      </c>
      <c r="I6" s="5">
        <f t="shared" ref="I6:I19" si="0">D6-D7</f>
        <v>-2.0411083445804959E-3</v>
      </c>
      <c r="J6" s="5">
        <f t="shared" ref="J6:J37" si="1">E6+E7</f>
        <v>1.0415488727057751E-2</v>
      </c>
    </row>
    <row r="7" spans="1:11">
      <c r="A7">
        <v>6</v>
      </c>
      <c r="B7" t="s">
        <v>11</v>
      </c>
      <c r="C7" t="s">
        <v>10</v>
      </c>
      <c r="D7">
        <v>5.9401850025388898E-2</v>
      </c>
      <c r="E7">
        <v>5.1786264621627902E-3</v>
      </c>
      <c r="F7">
        <v>11.4705801739909</v>
      </c>
      <c r="G7" s="1">
        <v>4.3103348679512502E-19</v>
      </c>
      <c r="H7">
        <v>0.63765598025065395</v>
      </c>
      <c r="I7" s="5"/>
      <c r="J7" s="5"/>
    </row>
    <row r="8" spans="1:11">
      <c r="A8">
        <v>7</v>
      </c>
      <c r="B8" t="s">
        <v>12</v>
      </c>
      <c r="C8" t="s">
        <v>8</v>
      </c>
      <c r="D8">
        <v>0.124324556019118</v>
      </c>
      <c r="E8">
        <v>3.6458454307046E-3</v>
      </c>
      <c r="F8">
        <v>34.100336501400001</v>
      </c>
      <c r="G8" s="1">
        <v>4.0018634728109301E-52</v>
      </c>
      <c r="H8">
        <v>0.712169928088349</v>
      </c>
      <c r="I8" s="5"/>
      <c r="J8" s="5"/>
    </row>
    <row r="9" spans="1:11">
      <c r="A9">
        <v>8</v>
      </c>
      <c r="B9" t="s">
        <v>12</v>
      </c>
      <c r="C9" t="s">
        <v>9</v>
      </c>
      <c r="D9">
        <v>6.1270368535131202E-2</v>
      </c>
      <c r="E9">
        <v>4.5225305842204596E-3</v>
      </c>
      <c r="F9">
        <v>13.547806342959699</v>
      </c>
      <c r="G9" s="1">
        <v>3.7992894260446198E-23</v>
      </c>
      <c r="H9">
        <v>0.712169928088349</v>
      </c>
      <c r="I9" s="5">
        <f t="shared" ref="I9:I19" si="2">D9-D10</f>
        <v>3.1403573297037052E-3</v>
      </c>
      <c r="J9" s="5">
        <f t="shared" ref="J9:J40" si="3">E9+E10</f>
        <v>8.9947689923952807E-3</v>
      </c>
    </row>
    <row r="10" spans="1:11">
      <c r="A10">
        <v>9</v>
      </c>
      <c r="B10" t="s">
        <v>12</v>
      </c>
      <c r="C10" t="s">
        <v>10</v>
      </c>
      <c r="D10">
        <v>5.8130011205427497E-2</v>
      </c>
      <c r="E10">
        <v>4.4722384081748202E-3</v>
      </c>
      <c r="F10">
        <v>12.997967885426601</v>
      </c>
      <c r="G10" s="1">
        <v>4.2973620429350298E-22</v>
      </c>
      <c r="H10">
        <v>0.712169928088349</v>
      </c>
      <c r="I10" s="5"/>
      <c r="J10" s="5"/>
    </row>
    <row r="11" spans="1:11">
      <c r="A11">
        <v>10</v>
      </c>
      <c r="B11" t="s">
        <v>13</v>
      </c>
      <c r="C11" t="s">
        <v>8</v>
      </c>
      <c r="D11">
        <v>0.12158290552175301</v>
      </c>
      <c r="E11">
        <v>3.7743593585369598E-3</v>
      </c>
      <c r="F11">
        <v>32.212858917832698</v>
      </c>
      <c r="G11" s="1">
        <v>3.95850614322768E-50</v>
      </c>
      <c r="H11">
        <v>0.67598540470347102</v>
      </c>
      <c r="I11" s="5"/>
      <c r="J11" s="5"/>
    </row>
    <row r="12" spans="1:11">
      <c r="A12">
        <v>11</v>
      </c>
      <c r="B12" t="s">
        <v>13</v>
      </c>
      <c r="C12" t="s">
        <v>9</v>
      </c>
      <c r="D12">
        <v>6.0109911564611103E-2</v>
      </c>
      <c r="E12">
        <v>4.6819471530703998E-3</v>
      </c>
      <c r="F12">
        <v>12.838656567319701</v>
      </c>
      <c r="G12" s="1">
        <v>8.7349059684540508E-22</v>
      </c>
      <c r="H12">
        <v>0.67598540470347102</v>
      </c>
      <c r="I12" s="5">
        <f t="shared" ref="I12:I19" si="4">D12-D13</f>
        <v>7.2475625023184012E-3</v>
      </c>
      <c r="J12" s="5">
        <f t="shared" ref="J12:J43" si="5">E12+E13</f>
        <v>9.3118293601832901E-3</v>
      </c>
    </row>
    <row r="13" spans="1:11">
      <c r="A13">
        <v>12</v>
      </c>
      <c r="B13" t="s">
        <v>13</v>
      </c>
      <c r="C13" t="s">
        <v>10</v>
      </c>
      <c r="D13">
        <v>5.2862349062292702E-2</v>
      </c>
      <c r="E13">
        <v>4.6298822071128903E-3</v>
      </c>
      <c r="F13">
        <v>11.417644488034799</v>
      </c>
      <c r="G13" s="1">
        <v>5.4991627938712496E-19</v>
      </c>
      <c r="H13">
        <v>0.67598540470347102</v>
      </c>
      <c r="I13" s="5"/>
      <c r="J13" s="5"/>
    </row>
    <row r="14" spans="1:11">
      <c r="A14">
        <v>13</v>
      </c>
      <c r="B14" t="s">
        <v>14</v>
      </c>
      <c r="C14" t="s">
        <v>8</v>
      </c>
      <c r="D14">
        <v>0.11505009226052</v>
      </c>
      <c r="E14">
        <v>3.4792561482223702E-3</v>
      </c>
      <c r="F14">
        <v>33.067439521318903</v>
      </c>
      <c r="G14" s="1">
        <v>4.8094725260297301E-51</v>
      </c>
      <c r="H14">
        <v>0.68258073005142905</v>
      </c>
      <c r="I14" s="5"/>
      <c r="J14" s="5"/>
    </row>
    <row r="15" spans="1:11">
      <c r="A15">
        <v>14</v>
      </c>
      <c r="B15" t="s">
        <v>14</v>
      </c>
      <c r="C15" t="s">
        <v>9</v>
      </c>
      <c r="D15">
        <v>5.4824248995761202E-2</v>
      </c>
      <c r="E15">
        <v>4.3158830070400903E-3</v>
      </c>
      <c r="F15">
        <v>12.702904343405899</v>
      </c>
      <c r="G15" s="1">
        <v>1.6022439253102801E-21</v>
      </c>
      <c r="H15">
        <v>0.68258073005142905</v>
      </c>
      <c r="I15" s="5">
        <f t="shared" ref="I15:I19" si="6">D15-D16</f>
        <v>3.4024053457894013E-3</v>
      </c>
      <c r="J15" s="5">
        <f t="shared" ref="J15:J46" si="7">E15+E16</f>
        <v>8.5837718338440602E-3</v>
      </c>
    </row>
    <row r="16" spans="1:11">
      <c r="A16">
        <v>15</v>
      </c>
      <c r="B16" t="s">
        <v>14</v>
      </c>
      <c r="C16" t="s">
        <v>10</v>
      </c>
      <c r="D16">
        <v>5.14218436499718E-2</v>
      </c>
      <c r="E16">
        <v>4.26788882680397E-3</v>
      </c>
      <c r="F16">
        <v>12.048543375128</v>
      </c>
      <c r="G16" s="1">
        <v>3.0672871868010899E-20</v>
      </c>
      <c r="H16">
        <v>0.68258073005142905</v>
      </c>
      <c r="I16" s="5"/>
      <c r="J16" s="5"/>
    </row>
    <row r="17" spans="1:10">
      <c r="A17">
        <v>16</v>
      </c>
      <c r="B17" t="s">
        <v>15</v>
      </c>
      <c r="C17" t="s">
        <v>8</v>
      </c>
      <c r="D17">
        <v>0.15391587301187301</v>
      </c>
      <c r="E17">
        <v>3.48348288590772E-3</v>
      </c>
      <c r="F17">
        <v>44.184478021847802</v>
      </c>
      <c r="G17" s="1">
        <v>2.2240117159949699E-61</v>
      </c>
      <c r="H17">
        <v>0.70074603266697899</v>
      </c>
      <c r="I17" s="5"/>
      <c r="J17" s="5"/>
    </row>
    <row r="18" spans="1:10">
      <c r="A18">
        <v>17</v>
      </c>
      <c r="B18" t="s">
        <v>15</v>
      </c>
      <c r="C18" t="s">
        <v>9</v>
      </c>
      <c r="D18">
        <v>5.9247712299076299E-2</v>
      </c>
      <c r="E18">
        <v>4.3211261120528598E-3</v>
      </c>
      <c r="F18">
        <v>13.711174069605899</v>
      </c>
      <c r="G18" s="1">
        <v>1.8606335136473699E-23</v>
      </c>
      <c r="H18">
        <v>0.70074603266697899</v>
      </c>
      <c r="I18" s="5">
        <f t="shared" ref="I18:I19" si="8">D18-D19</f>
        <v>8.4252029274885024E-3</v>
      </c>
      <c r="J18" s="5">
        <f t="shared" ref="J18:J49" si="9">E18+E19</f>
        <v>8.594199738645239E-3</v>
      </c>
    </row>
    <row r="19" spans="1:10">
      <c r="A19">
        <v>18</v>
      </c>
      <c r="B19" t="s">
        <v>15</v>
      </c>
      <c r="C19" t="s">
        <v>10</v>
      </c>
      <c r="D19">
        <v>5.0822509371587797E-2</v>
      </c>
      <c r="E19">
        <v>4.27307362659238E-3</v>
      </c>
      <c r="F19">
        <v>11.8936657340297</v>
      </c>
      <c r="G19" s="1">
        <v>6.2083059793993897E-20</v>
      </c>
      <c r="H19">
        <v>0.70074603266697899</v>
      </c>
      <c r="I19" s="5"/>
      <c r="J19" s="5"/>
    </row>
    <row r="20" spans="1:10">
      <c r="A20">
        <v>19</v>
      </c>
      <c r="B20" t="s">
        <v>16</v>
      </c>
      <c r="C20" t="s">
        <v>8</v>
      </c>
      <c r="D20">
        <v>0.123358097711798</v>
      </c>
      <c r="E20">
        <v>3.49413141968465E-3</v>
      </c>
      <c r="F20">
        <v>35.304366921302403</v>
      </c>
      <c r="G20" s="1">
        <v>2.3909785617706202E-53</v>
      </c>
      <c r="H20">
        <v>0.695688267479876</v>
      </c>
      <c r="I20" s="5"/>
      <c r="J20" s="5"/>
    </row>
    <row r="21" spans="1:10">
      <c r="A21">
        <v>20</v>
      </c>
      <c r="B21" t="s">
        <v>16</v>
      </c>
      <c r="C21" t="s">
        <v>9</v>
      </c>
      <c r="D21">
        <v>5.72377487634484E-2</v>
      </c>
      <c r="E21">
        <v>4.3343352073363997E-3</v>
      </c>
      <c r="F21">
        <v>13.205658082597401</v>
      </c>
      <c r="G21" s="1">
        <v>1.7118855172766001E-22</v>
      </c>
      <c r="H21">
        <v>0.695688267479876</v>
      </c>
      <c r="I21" s="5">
        <f t="shared" ref="I21:I67" si="10">D21-D22</f>
        <v>4.6211942930263969E-3</v>
      </c>
      <c r="J21" s="5">
        <f t="shared" ref="J21:J67" si="11">E21+E22</f>
        <v>8.6204710392945999E-3</v>
      </c>
    </row>
    <row r="22" spans="1:10">
      <c r="A22">
        <v>21</v>
      </c>
      <c r="B22" t="s">
        <v>16</v>
      </c>
      <c r="C22" t="s">
        <v>10</v>
      </c>
      <c r="D22">
        <v>5.2616554470422003E-2</v>
      </c>
      <c r="E22">
        <v>4.2861358319582002E-3</v>
      </c>
      <c r="F22">
        <v>12.2759885671619</v>
      </c>
      <c r="G22" s="1">
        <v>1.09381280667668E-20</v>
      </c>
      <c r="H22">
        <v>0.695688267479876</v>
      </c>
      <c r="I22" s="5"/>
      <c r="J22" s="5"/>
    </row>
    <row r="23" spans="1:10">
      <c r="A23">
        <v>22</v>
      </c>
      <c r="B23" t="s">
        <v>17</v>
      </c>
      <c r="C23" t="s">
        <v>8</v>
      </c>
      <c r="D23">
        <v>0.10910436371031799</v>
      </c>
      <c r="E23">
        <v>4.1735261463873904E-3</v>
      </c>
      <c r="F23">
        <v>26.142010348912901</v>
      </c>
      <c r="G23" s="1">
        <v>5.66432417190365E-43</v>
      </c>
      <c r="H23">
        <v>0.630571447903987</v>
      </c>
      <c r="I23" s="5"/>
      <c r="J23" s="5"/>
    </row>
    <row r="24" spans="1:10">
      <c r="A24">
        <v>23</v>
      </c>
      <c r="B24" t="s">
        <v>17</v>
      </c>
      <c r="C24" t="s">
        <v>9</v>
      </c>
      <c r="D24">
        <v>5.8798732207365201E-2</v>
      </c>
      <c r="E24">
        <v>5.1770981518086401E-3</v>
      </c>
      <c r="F24">
        <v>11.357469084650001</v>
      </c>
      <c r="G24" s="1">
        <v>7.2556657711841703E-19</v>
      </c>
      <c r="H24">
        <v>0.630571447903987</v>
      </c>
      <c r="I24" s="5">
        <f t="shared" ref="I24:I67" si="12">D24-D25</f>
        <v>3.9282551041276009E-3</v>
      </c>
      <c r="J24" s="5">
        <f t="shared" ref="J24:J67" si="13">E24+E25</f>
        <v>1.029662509944128E-2</v>
      </c>
    </row>
    <row r="25" spans="1:10">
      <c r="A25">
        <v>24</v>
      </c>
      <c r="B25" t="s">
        <v>17</v>
      </c>
      <c r="C25" t="s">
        <v>10</v>
      </c>
      <c r="D25">
        <v>5.48704771032376E-2</v>
      </c>
      <c r="E25">
        <v>5.11952694763264E-3</v>
      </c>
      <c r="F25">
        <v>10.7178803167763</v>
      </c>
      <c r="G25" s="1">
        <v>1.40581664693749E-17</v>
      </c>
      <c r="H25">
        <v>0.630571447903987</v>
      </c>
      <c r="I25" s="5"/>
      <c r="J25" s="5"/>
    </row>
    <row r="26" spans="1:10">
      <c r="A26">
        <v>25</v>
      </c>
      <c r="B26" t="s">
        <v>18</v>
      </c>
      <c r="C26" t="s">
        <v>8</v>
      </c>
      <c r="D26">
        <v>0.12201856455752801</v>
      </c>
      <c r="E26">
        <v>3.5411693316921202E-3</v>
      </c>
      <c r="F26">
        <v>34.457139190014999</v>
      </c>
      <c r="G26" s="1">
        <v>1.72100844288996E-52</v>
      </c>
      <c r="H26">
        <v>0.68266000613095001</v>
      </c>
      <c r="I26" s="5"/>
      <c r="J26" s="5"/>
    </row>
    <row r="27" spans="1:10">
      <c r="A27">
        <v>26</v>
      </c>
      <c r="B27" t="s">
        <v>18</v>
      </c>
      <c r="C27" t="s">
        <v>9</v>
      </c>
      <c r="D27">
        <v>5.7462338276232899E-2</v>
      </c>
      <c r="E27">
        <v>4.3926839222544999E-3</v>
      </c>
      <c r="F27">
        <v>13.0813733228365</v>
      </c>
      <c r="G27" s="1">
        <v>2.9676979794156602E-22</v>
      </c>
      <c r="H27">
        <v>0.68266000613095001</v>
      </c>
      <c r="I27" s="5">
        <f t="shared" ref="I27:I67" si="14">D27-D28</f>
        <v>7.4356900859414987E-3</v>
      </c>
      <c r="J27" s="5">
        <f t="shared" ref="J27:J67" si="15">E27+E28</f>
        <v>8.7365196103142591E-3</v>
      </c>
    </row>
    <row r="28" spans="1:10">
      <c r="A28">
        <v>27</v>
      </c>
      <c r="B28" t="s">
        <v>18</v>
      </c>
      <c r="C28" t="s">
        <v>10</v>
      </c>
      <c r="D28">
        <v>5.0026648190291401E-2</v>
      </c>
      <c r="E28">
        <v>4.3438356880597601E-3</v>
      </c>
      <c r="F28">
        <v>11.5166990150672</v>
      </c>
      <c r="G28" s="1">
        <v>3.4868627298257201E-19</v>
      </c>
      <c r="H28">
        <v>0.68266000613095001</v>
      </c>
      <c r="I28" s="5"/>
      <c r="J28" s="5"/>
    </row>
    <row r="29" spans="1:10">
      <c r="A29">
        <v>28</v>
      </c>
      <c r="B29" t="s">
        <v>19</v>
      </c>
      <c r="C29" t="s">
        <v>8</v>
      </c>
      <c r="D29">
        <v>0.110467929093944</v>
      </c>
      <c r="E29">
        <v>4.2530073925344802E-3</v>
      </c>
      <c r="F29">
        <v>25.9740740841067</v>
      </c>
      <c r="G29" s="1">
        <v>9.31765764926687E-43</v>
      </c>
      <c r="H29">
        <v>0.63173535674312398</v>
      </c>
      <c r="I29" s="5"/>
      <c r="J29" s="5"/>
    </row>
    <row r="30" spans="1:10">
      <c r="A30">
        <v>29</v>
      </c>
      <c r="B30" t="s">
        <v>19</v>
      </c>
      <c r="C30" t="s">
        <v>9</v>
      </c>
      <c r="D30">
        <v>5.7696700954234799E-2</v>
      </c>
      <c r="E30">
        <v>5.2756915709220396E-3</v>
      </c>
      <c r="F30">
        <v>10.9363294230923</v>
      </c>
      <c r="G30" s="1">
        <v>5.0905519200411896E-18</v>
      </c>
      <c r="H30">
        <v>0.63173535674312398</v>
      </c>
      <c r="I30" s="5">
        <f t="shared" ref="I30:I67" si="16">D30-D31</f>
        <v>-8.4999445883320035E-4</v>
      </c>
      <c r="J30" s="5">
        <f t="shared" ref="J30:J67" si="17">E30+E31</f>
        <v>1.049271554318304E-2</v>
      </c>
    </row>
    <row r="31" spans="1:10">
      <c r="A31">
        <v>30</v>
      </c>
      <c r="B31" t="s">
        <v>19</v>
      </c>
      <c r="C31" t="s">
        <v>10</v>
      </c>
      <c r="D31">
        <v>5.8546695413067999E-2</v>
      </c>
      <c r="E31">
        <v>5.2170239722610003E-3</v>
      </c>
      <c r="F31">
        <v>11.222240059536199</v>
      </c>
      <c r="G31" s="1">
        <v>1.3542089073694501E-18</v>
      </c>
      <c r="H31">
        <v>0.63173535674312398</v>
      </c>
      <c r="I31" s="5"/>
      <c r="J31" s="5"/>
    </row>
    <row r="32" spans="1:10">
      <c r="A32">
        <v>31</v>
      </c>
      <c r="B32" t="s">
        <v>20</v>
      </c>
      <c r="C32" t="s">
        <v>8</v>
      </c>
      <c r="D32">
        <v>0.12679839843870999</v>
      </c>
      <c r="E32">
        <v>3.7718241957136801E-3</v>
      </c>
      <c r="F32">
        <v>33.617261001401999</v>
      </c>
      <c r="G32" s="1">
        <v>1.2698224258223999E-51</v>
      </c>
      <c r="H32">
        <v>0.69171577629180603</v>
      </c>
      <c r="I32" s="5"/>
      <c r="J32" s="5"/>
    </row>
    <row r="33" spans="1:10">
      <c r="A33">
        <v>32</v>
      </c>
      <c r="B33" t="s">
        <v>20</v>
      </c>
      <c r="C33" t="s">
        <v>9</v>
      </c>
      <c r="D33">
        <v>5.9398314295544402E-2</v>
      </c>
      <c r="E33">
        <v>4.6788023814057301E-3</v>
      </c>
      <c r="F33">
        <v>12.695196217648</v>
      </c>
      <c r="G33" s="1">
        <v>1.6584988359694901E-21</v>
      </c>
      <c r="H33">
        <v>0.69171577629180603</v>
      </c>
      <c r="I33" s="5">
        <f t="shared" ref="I33:I67" si="18">D33-D34</f>
        <v>1.0273037920703054E-3</v>
      </c>
      <c r="J33" s="5">
        <f t="shared" ref="J33:J67" si="19">E33+E34</f>
        <v>9.3055747878524296E-3</v>
      </c>
    </row>
    <row r="34" spans="1:10">
      <c r="A34">
        <v>33</v>
      </c>
      <c r="B34" t="s">
        <v>20</v>
      </c>
      <c r="C34" t="s">
        <v>10</v>
      </c>
      <c r="D34">
        <v>5.8371010503474097E-2</v>
      </c>
      <c r="E34">
        <v>4.6267724064467004E-3</v>
      </c>
      <c r="F34">
        <v>12.6159243152188</v>
      </c>
      <c r="G34" s="1">
        <v>2.3659374663853402E-21</v>
      </c>
      <c r="H34">
        <v>0.69171577629180603</v>
      </c>
      <c r="I34" s="5"/>
      <c r="J34" s="5"/>
    </row>
    <row r="35" spans="1:10">
      <c r="A35">
        <v>34</v>
      </c>
      <c r="B35" t="s">
        <v>21</v>
      </c>
      <c r="C35" t="s">
        <v>8</v>
      </c>
      <c r="D35">
        <v>0.12846575212574399</v>
      </c>
      <c r="E35">
        <v>3.8504353321557401E-3</v>
      </c>
      <c r="F35">
        <v>33.363955252774097</v>
      </c>
      <c r="G35" s="1">
        <v>2.3398040858535601E-51</v>
      </c>
      <c r="H35">
        <v>0.68813828341042504</v>
      </c>
      <c r="I35" s="5"/>
      <c r="J35" s="5"/>
    </row>
    <row r="36" spans="1:10">
      <c r="A36">
        <v>35</v>
      </c>
      <c r="B36" t="s">
        <v>21</v>
      </c>
      <c r="C36" t="s">
        <v>9</v>
      </c>
      <c r="D36">
        <v>6.4259210803949293E-2</v>
      </c>
      <c r="E36">
        <v>4.7763164630026597E-3</v>
      </c>
      <c r="F36">
        <v>13.4537171692246</v>
      </c>
      <c r="G36" s="1">
        <v>5.7397312197368698E-23</v>
      </c>
      <c r="H36">
        <v>0.68813828341042504</v>
      </c>
      <c r="I36" s="5">
        <f t="shared" ref="I36:I67" si="20">D36-D37</f>
        <v>1.0956162182945796E-2</v>
      </c>
      <c r="J36" s="5">
        <f t="shared" ref="J36:J67" si="21">E36+E37</f>
        <v>9.4995185591848601E-3</v>
      </c>
    </row>
    <row r="37" spans="1:10">
      <c r="A37">
        <v>36</v>
      </c>
      <c r="B37" t="s">
        <v>21</v>
      </c>
      <c r="C37" t="s">
        <v>10</v>
      </c>
      <c r="D37">
        <v>5.3303048621003497E-2</v>
      </c>
      <c r="E37">
        <v>4.7232020961822004E-3</v>
      </c>
      <c r="F37">
        <v>11.285362670398699</v>
      </c>
      <c r="G37" s="1">
        <v>1.0118156689887899E-18</v>
      </c>
      <c r="H37">
        <v>0.68813828341042504</v>
      </c>
      <c r="I37" s="5"/>
      <c r="J37" s="5"/>
    </row>
    <row r="38" spans="1:10">
      <c r="A38">
        <v>37</v>
      </c>
      <c r="B38" t="s">
        <v>22</v>
      </c>
      <c r="C38" t="s">
        <v>8</v>
      </c>
      <c r="D38">
        <v>0.16139617932633499</v>
      </c>
      <c r="E38">
        <v>4.1266083405803802E-3</v>
      </c>
      <c r="F38">
        <v>39.111097057404599</v>
      </c>
      <c r="G38" s="1">
        <v>5.45295811638454E-57</v>
      </c>
      <c r="H38">
        <v>0.65929095633200696</v>
      </c>
      <c r="I38" s="5"/>
      <c r="J38" s="5"/>
    </row>
    <row r="39" spans="1:10">
      <c r="A39">
        <v>38</v>
      </c>
      <c r="B39" t="s">
        <v>22</v>
      </c>
      <c r="C39" t="s">
        <v>9</v>
      </c>
      <c r="D39">
        <v>6.4329671612753603E-2</v>
      </c>
      <c r="E39">
        <v>5.1188984239979802E-3</v>
      </c>
      <c r="F39">
        <v>12.567092816526401</v>
      </c>
      <c r="G39" s="1">
        <v>2.9457255239091002E-21</v>
      </c>
      <c r="H39">
        <v>0.65929095633200696</v>
      </c>
      <c r="I39" s="5">
        <f t="shared" ref="I39:I67" si="22">D39-D40</f>
        <v>1.0388447708620206E-2</v>
      </c>
      <c r="J39" s="5">
        <f t="shared" ref="J39:J67" si="23">E39+E40</f>
        <v>1.0180872845845991E-2</v>
      </c>
    </row>
    <row r="40" spans="1:10">
      <c r="A40">
        <v>39</v>
      </c>
      <c r="B40" t="s">
        <v>22</v>
      </c>
      <c r="C40" t="s">
        <v>10</v>
      </c>
      <c r="D40">
        <v>5.3941223904133397E-2</v>
      </c>
      <c r="E40">
        <v>5.06197442184801E-3</v>
      </c>
      <c r="F40">
        <v>10.6561628741776</v>
      </c>
      <c r="G40" s="1">
        <v>1.8742463720742801E-17</v>
      </c>
      <c r="H40">
        <v>0.65929095633200696</v>
      </c>
      <c r="I40" s="5"/>
      <c r="J40" s="5"/>
    </row>
    <row r="41" spans="1:10">
      <c r="A41">
        <v>40</v>
      </c>
      <c r="B41" t="s">
        <v>23</v>
      </c>
      <c r="C41" t="s">
        <v>8</v>
      </c>
      <c r="D41">
        <v>0.154274654270246</v>
      </c>
      <c r="E41">
        <v>5.0271540994180396E-3</v>
      </c>
      <c r="F41">
        <v>30.688268395851601</v>
      </c>
      <c r="G41" s="1">
        <v>1.9182920999861901E-48</v>
      </c>
      <c r="H41">
        <v>0.63565810953185697</v>
      </c>
      <c r="I41" s="5"/>
      <c r="J41" s="5"/>
    </row>
    <row r="42" spans="1:10">
      <c r="A42">
        <v>41</v>
      </c>
      <c r="B42" t="s">
        <v>23</v>
      </c>
      <c r="C42" t="s">
        <v>9</v>
      </c>
      <c r="D42">
        <v>7.1582902103983104E-2</v>
      </c>
      <c r="E42">
        <v>6.2359906908652203E-3</v>
      </c>
      <c r="F42">
        <v>11.478994381572999</v>
      </c>
      <c r="G42" s="1">
        <v>4.1467323717922799E-19</v>
      </c>
      <c r="H42">
        <v>0.63565810953185697</v>
      </c>
      <c r="I42" s="5">
        <f t="shared" si="12"/>
        <v>4.7566241121394098E-3</v>
      </c>
      <c r="J42" s="5">
        <f t="shared" ref="J42:J67" si="24">E42+E43</f>
        <v>1.240263490948362E-2</v>
      </c>
    </row>
    <row r="43" spans="1:10">
      <c r="A43">
        <v>42</v>
      </c>
      <c r="B43" t="s">
        <v>23</v>
      </c>
      <c r="C43" t="s">
        <v>10</v>
      </c>
      <c r="D43">
        <v>6.6826277991843694E-2</v>
      </c>
      <c r="E43">
        <v>6.1666442186184001E-3</v>
      </c>
      <c r="F43">
        <v>10.836733176543699</v>
      </c>
      <c r="G43" s="1">
        <v>8.0857598014672497E-18</v>
      </c>
      <c r="H43">
        <v>0.63565810953185697</v>
      </c>
      <c r="I43" s="5"/>
      <c r="J43" s="5"/>
    </row>
    <row r="44" spans="1:10">
      <c r="A44">
        <v>43</v>
      </c>
      <c r="B44" t="s">
        <v>24</v>
      </c>
      <c r="C44" t="s">
        <v>8</v>
      </c>
      <c r="D44">
        <v>0.149318778384297</v>
      </c>
      <c r="E44">
        <v>4.5710122977638597E-3</v>
      </c>
      <c r="F44">
        <v>32.666457374735998</v>
      </c>
      <c r="G44" s="1">
        <v>1.28556631476203E-50</v>
      </c>
      <c r="H44">
        <v>0.61284313945753299</v>
      </c>
      <c r="I44" s="5"/>
      <c r="J44" s="5"/>
    </row>
    <row r="45" spans="1:10">
      <c r="A45">
        <v>44</v>
      </c>
      <c r="B45" t="s">
        <v>24</v>
      </c>
      <c r="C45" t="s">
        <v>9</v>
      </c>
      <c r="D45">
        <v>6.4615284449350593E-2</v>
      </c>
      <c r="E45">
        <v>5.6701643858471798E-3</v>
      </c>
      <c r="F45">
        <v>11.3956633445463</v>
      </c>
      <c r="G45" s="1">
        <v>6.0849101660911203E-19</v>
      </c>
      <c r="H45">
        <v>0.61284313945753299</v>
      </c>
      <c r="I45" s="5">
        <f t="shared" si="14"/>
        <v>1.0667437751928896E-2</v>
      </c>
      <c r="J45" s="5">
        <f t="shared" ref="J45:J67" si="25">E45+E46</f>
        <v>1.1277274492637469E-2</v>
      </c>
    </row>
    <row r="46" spans="1:10">
      <c r="A46">
        <v>45</v>
      </c>
      <c r="B46" t="s">
        <v>24</v>
      </c>
      <c r="C46" t="s">
        <v>10</v>
      </c>
      <c r="D46">
        <v>5.3947846697421697E-2</v>
      </c>
      <c r="E46">
        <v>5.6071101067902904E-3</v>
      </c>
      <c r="F46">
        <v>9.6213282189857807</v>
      </c>
      <c r="G46" s="1">
        <v>2.400286631876E-15</v>
      </c>
      <c r="H46">
        <v>0.61284313945753299</v>
      </c>
      <c r="I46" s="5"/>
      <c r="J46" s="5"/>
    </row>
    <row r="47" spans="1:10">
      <c r="A47">
        <v>46</v>
      </c>
      <c r="B47" t="s">
        <v>25</v>
      </c>
      <c r="C47" t="s">
        <v>8</v>
      </c>
      <c r="D47">
        <v>0.336079507131748</v>
      </c>
      <c r="E47">
        <v>5.9843621509287504E-3</v>
      </c>
      <c r="F47">
        <v>56.159620466751001</v>
      </c>
      <c r="G47" s="1">
        <v>3.9068079772064201E-70</v>
      </c>
      <c r="H47">
        <v>-8.1561853549336795E-3</v>
      </c>
      <c r="I47" s="5"/>
      <c r="J47" s="5"/>
    </row>
    <row r="48" spans="1:10">
      <c r="A48">
        <v>47</v>
      </c>
      <c r="B48" t="s">
        <v>25</v>
      </c>
      <c r="C48" t="s">
        <v>9</v>
      </c>
      <c r="D48">
        <v>1.1920358373952401E-3</v>
      </c>
      <c r="E48">
        <v>7.42337034551575E-3</v>
      </c>
      <c r="F48">
        <v>0.16057879129192501</v>
      </c>
      <c r="G48">
        <v>0.87279743334309401</v>
      </c>
      <c r="H48">
        <v>-8.1561853549336795E-3</v>
      </c>
      <c r="I48" s="5">
        <f t="shared" si="16"/>
        <v>-6.1496185067827598E-3</v>
      </c>
      <c r="J48" s="5">
        <f t="shared" ref="J48:J67" si="26">E48+E49</f>
        <v>1.4764190127510429E-2</v>
      </c>
    </row>
    <row r="49" spans="1:10">
      <c r="A49">
        <v>48</v>
      </c>
      <c r="B49" t="s">
        <v>25</v>
      </c>
      <c r="C49" t="s">
        <v>10</v>
      </c>
      <c r="D49">
        <v>7.3416543441779999E-3</v>
      </c>
      <c r="E49">
        <v>7.3408197819946801E-3</v>
      </c>
      <c r="F49">
        <v>1.0001136878724901</v>
      </c>
      <c r="G49">
        <v>0.32002907265531499</v>
      </c>
      <c r="H49">
        <v>-8.1561853549336795E-3</v>
      </c>
      <c r="I49" s="5"/>
      <c r="J49" s="5"/>
    </row>
    <row r="50" spans="1:10">
      <c r="A50">
        <v>49</v>
      </c>
      <c r="B50" t="s">
        <v>26</v>
      </c>
      <c r="C50" t="s">
        <v>8</v>
      </c>
      <c r="D50">
        <v>0.22382665227471499</v>
      </c>
      <c r="E50">
        <v>4.7580290378657899E-3</v>
      </c>
      <c r="F50">
        <v>47.041884463805602</v>
      </c>
      <c r="G50" s="1">
        <v>1.18452119313844E-63</v>
      </c>
      <c r="H50">
        <v>0.49886658965139302</v>
      </c>
      <c r="I50" s="5"/>
      <c r="J50" s="5"/>
    </row>
    <row r="51" spans="1:10">
      <c r="A51">
        <v>50</v>
      </c>
      <c r="B51" t="s">
        <v>26</v>
      </c>
      <c r="C51" t="s">
        <v>9</v>
      </c>
      <c r="D51">
        <v>4.9569571051862799E-2</v>
      </c>
      <c r="E51">
        <v>5.9021514360246604E-3</v>
      </c>
      <c r="F51">
        <v>8.3985596759357204</v>
      </c>
      <c r="G51" s="1">
        <v>7.6327055042402301E-13</v>
      </c>
      <c r="H51">
        <v>0.49886658965139302</v>
      </c>
      <c r="I51" s="5">
        <f t="shared" si="18"/>
        <v>-4.0541386637660271E-4</v>
      </c>
      <c r="J51" s="5">
        <f t="shared" ref="J51:J67" si="27">E51+E52</f>
        <v>1.1738668813077051E-2</v>
      </c>
    </row>
    <row r="52" spans="1:10">
      <c r="A52">
        <v>51</v>
      </c>
      <c r="B52" t="s">
        <v>26</v>
      </c>
      <c r="C52" t="s">
        <v>10</v>
      </c>
      <c r="D52">
        <v>4.9974984918239401E-2</v>
      </c>
      <c r="E52">
        <v>5.8365173770523896E-3</v>
      </c>
      <c r="F52">
        <v>8.5624665686300396</v>
      </c>
      <c r="G52" s="1">
        <v>3.5303821110379098E-13</v>
      </c>
      <c r="H52">
        <v>0.49886658965139302</v>
      </c>
      <c r="I52" s="5"/>
      <c r="J52" s="5"/>
    </row>
    <row r="53" spans="1:10">
      <c r="A53">
        <v>52</v>
      </c>
      <c r="B53" t="s">
        <v>27</v>
      </c>
      <c r="C53" t="s">
        <v>8</v>
      </c>
      <c r="D53">
        <v>0.12517335886575101</v>
      </c>
      <c r="E53">
        <v>5.4933722141326403E-3</v>
      </c>
      <c r="F53">
        <v>22.786251138002498</v>
      </c>
      <c r="G53" s="1">
        <v>1.9437490254237301E-38</v>
      </c>
      <c r="H53">
        <v>0.62275700864564598</v>
      </c>
      <c r="I53" s="5"/>
      <c r="J53" s="5"/>
    </row>
    <row r="54" spans="1:10">
      <c r="A54">
        <v>53</v>
      </c>
      <c r="B54" t="s">
        <v>27</v>
      </c>
      <c r="C54" t="s">
        <v>9</v>
      </c>
      <c r="D54">
        <v>7.5868913042443906E-2</v>
      </c>
      <c r="E54">
        <v>6.8143162734467201E-3</v>
      </c>
      <c r="F54">
        <v>11.1337528224338</v>
      </c>
      <c r="G54" s="1">
        <v>2.0387878491690499E-18</v>
      </c>
      <c r="H54">
        <v>0.62275700864564598</v>
      </c>
      <c r="I54" s="5">
        <f t="shared" si="20"/>
        <v>4.5103383897731053E-3</v>
      </c>
      <c r="J54" s="5">
        <f t="shared" ref="J54:J67" si="28">E54+E55</f>
        <v>1.355285488496881E-2</v>
      </c>
    </row>
    <row r="55" spans="1:10">
      <c r="A55">
        <v>54</v>
      </c>
      <c r="B55" t="s">
        <v>27</v>
      </c>
      <c r="C55" t="s">
        <v>10</v>
      </c>
      <c r="D55">
        <v>7.13585746526708E-2</v>
      </c>
      <c r="E55">
        <v>6.7385386115220904E-3</v>
      </c>
      <c r="F55">
        <v>10.589621691958</v>
      </c>
      <c r="G55" s="1">
        <v>2.55627255727447E-17</v>
      </c>
      <c r="H55">
        <v>0.62275700864564598</v>
      </c>
      <c r="I55" s="5"/>
      <c r="J55" s="5"/>
    </row>
    <row r="56" spans="1:10">
      <c r="A56">
        <v>55</v>
      </c>
      <c r="B56" t="s">
        <v>28</v>
      </c>
      <c r="C56" t="s">
        <v>8</v>
      </c>
      <c r="D56">
        <v>0.14706634458373699</v>
      </c>
      <c r="E56">
        <v>4.7323109068299696E-3</v>
      </c>
      <c r="F56">
        <v>31.077067310070799</v>
      </c>
      <c r="G56" s="1">
        <v>7.0234514968304399E-49</v>
      </c>
      <c r="H56">
        <v>0.66972509143021697</v>
      </c>
      <c r="I56" s="5"/>
      <c r="J56" s="5"/>
    </row>
    <row r="57" spans="1:10">
      <c r="A57">
        <v>56</v>
      </c>
      <c r="B57" t="s">
        <v>28</v>
      </c>
      <c r="C57" t="s">
        <v>9</v>
      </c>
      <c r="D57">
        <v>6.8408560574360205E-2</v>
      </c>
      <c r="E57">
        <v>5.8702490867920398E-3</v>
      </c>
      <c r="F57">
        <v>11.6534340473351</v>
      </c>
      <c r="G57" s="1">
        <v>1.8617796209022399E-19</v>
      </c>
      <c r="H57">
        <v>0.66972509143021697</v>
      </c>
      <c r="I57" s="5">
        <f t="shared" ref="I57:I67" si="29">D57-D58</f>
        <v>-3.4544072440520907E-3</v>
      </c>
      <c r="J57" s="5">
        <f t="shared" ref="J57:J67" si="30">E57+E58</f>
        <v>1.167521888027542E-2</v>
      </c>
    </row>
    <row r="58" spans="1:10">
      <c r="A58">
        <v>57</v>
      </c>
      <c r="B58" t="s">
        <v>28</v>
      </c>
      <c r="C58" t="s">
        <v>10</v>
      </c>
      <c r="D58">
        <v>7.1862967818412296E-2</v>
      </c>
      <c r="E58">
        <v>5.8049697934833798E-3</v>
      </c>
      <c r="F58">
        <v>12.379559304354199</v>
      </c>
      <c r="G58" s="1">
        <v>6.8515559523020797E-21</v>
      </c>
      <c r="H58">
        <v>0.66972509143021697</v>
      </c>
      <c r="I58" s="5"/>
      <c r="J58" s="5"/>
    </row>
    <row r="59" spans="1:10">
      <c r="A59">
        <v>58</v>
      </c>
      <c r="B59" t="s">
        <v>29</v>
      </c>
      <c r="C59" t="s">
        <v>8</v>
      </c>
      <c r="D59">
        <v>9.8675380981806698E-2</v>
      </c>
      <c r="E59">
        <v>5.2936869634425303E-3</v>
      </c>
      <c r="F59">
        <v>18.640199479728501</v>
      </c>
      <c r="G59" s="1">
        <v>3.9504076632115801E-32</v>
      </c>
      <c r="H59">
        <v>0.61696883908768496</v>
      </c>
      <c r="I59" s="5"/>
      <c r="J59" s="5"/>
    </row>
    <row r="60" spans="1:10">
      <c r="A60">
        <v>59</v>
      </c>
      <c r="B60" t="s">
        <v>29</v>
      </c>
      <c r="C60" t="s">
        <v>9</v>
      </c>
      <c r="D60">
        <v>7.1760040395025093E-2</v>
      </c>
      <c r="E60">
        <v>6.5666144246908304E-3</v>
      </c>
      <c r="F60">
        <v>10.9280118724808</v>
      </c>
      <c r="G60" s="1">
        <v>5.2909696783085701E-18</v>
      </c>
      <c r="H60">
        <v>0.61696883908768496</v>
      </c>
      <c r="I60" s="5">
        <f t="shared" si="12"/>
        <v>3.2743410375248999E-3</v>
      </c>
      <c r="J60" s="5">
        <f t="shared" ref="J60:J67" si="31">E60+E61</f>
        <v>1.306020572161716E-2</v>
      </c>
    </row>
    <row r="61" spans="1:10">
      <c r="A61">
        <v>60</v>
      </c>
      <c r="B61" t="s">
        <v>29</v>
      </c>
      <c r="C61" t="s">
        <v>10</v>
      </c>
      <c r="D61">
        <v>6.8485699357500193E-2</v>
      </c>
      <c r="E61">
        <v>6.4935912969263298E-3</v>
      </c>
      <c r="F61">
        <v>10.546659964558801</v>
      </c>
      <c r="G61" s="1">
        <v>3.1238602964452399E-17</v>
      </c>
      <c r="H61">
        <v>0.61696883908768496</v>
      </c>
      <c r="I61" s="5"/>
      <c r="J61" s="5"/>
    </row>
    <row r="62" spans="1:10">
      <c r="A62">
        <v>61</v>
      </c>
      <c r="B62" t="s">
        <v>30</v>
      </c>
      <c r="C62" t="s">
        <v>8</v>
      </c>
      <c r="D62">
        <v>0.201461870978488</v>
      </c>
      <c r="E62">
        <v>4.7187092103747903E-3</v>
      </c>
      <c r="F62">
        <v>42.6942754886324</v>
      </c>
      <c r="G62" s="1">
        <v>3.8630218655462302E-60</v>
      </c>
      <c r="H62">
        <v>0.67127367274578198</v>
      </c>
      <c r="I62" s="5"/>
      <c r="J62" s="5"/>
    </row>
    <row r="63" spans="1:10">
      <c r="A63">
        <v>62</v>
      </c>
      <c r="B63" t="s">
        <v>30</v>
      </c>
      <c r="C63" t="s">
        <v>9</v>
      </c>
      <c r="D63">
        <v>7.3559647671816206E-2</v>
      </c>
      <c r="E63">
        <v>5.8533767071519797E-3</v>
      </c>
      <c r="F63">
        <v>12.567044861803801</v>
      </c>
      <c r="G63" s="1">
        <v>2.94636001899986E-21</v>
      </c>
      <c r="H63">
        <v>0.67127367274578198</v>
      </c>
      <c r="I63" s="5">
        <f t="shared" si="14"/>
        <v>6.9890753901214048E-3</v>
      </c>
      <c r="J63" s="5">
        <f t="shared" ref="J63:J67" si="32">E63+E64</f>
        <v>1.164166174796019E-2</v>
      </c>
    </row>
    <row r="64" spans="1:10">
      <c r="A64">
        <v>63</v>
      </c>
      <c r="B64" t="s">
        <v>30</v>
      </c>
      <c r="C64" t="s">
        <v>10</v>
      </c>
      <c r="D64">
        <v>6.6570572281694801E-2</v>
      </c>
      <c r="E64">
        <v>5.7882850408082099E-3</v>
      </c>
      <c r="F64">
        <v>11.5009146599318</v>
      </c>
      <c r="G64" s="1">
        <v>3.7492044062923799E-19</v>
      </c>
      <c r="H64">
        <v>0.67127367274578198</v>
      </c>
      <c r="I64" s="5"/>
      <c r="J64" s="5"/>
    </row>
    <row r="65" spans="1:10">
      <c r="A65">
        <v>64</v>
      </c>
      <c r="B65" t="s">
        <v>31</v>
      </c>
      <c r="C65" t="s">
        <v>8</v>
      </c>
      <c r="D65">
        <v>0.213496544964731</v>
      </c>
      <c r="E65">
        <v>4.2107308551827E-3</v>
      </c>
      <c r="F65">
        <v>50.702966375053997</v>
      </c>
      <c r="G65" s="1">
        <v>2.1899162106224001E-66</v>
      </c>
      <c r="H65">
        <v>0.633090804627504</v>
      </c>
      <c r="I65" s="5"/>
      <c r="J65" s="5"/>
    </row>
    <row r="66" spans="1:10">
      <c r="A66">
        <v>65</v>
      </c>
      <c r="B66" t="s">
        <v>31</v>
      </c>
      <c r="C66" t="s">
        <v>9</v>
      </c>
      <c r="D66">
        <v>5.6812962275076297E-2</v>
      </c>
      <c r="E66">
        <v>5.2232491575497902E-3</v>
      </c>
      <c r="F66">
        <v>10.8769389629744</v>
      </c>
      <c r="G66" s="1">
        <v>6.7074890945104899E-18</v>
      </c>
      <c r="H66">
        <v>0.633090804627504</v>
      </c>
      <c r="I66" s="5">
        <f t="shared" si="16"/>
        <v>-1.7313708137226061E-3</v>
      </c>
      <c r="J66" s="5">
        <f t="shared" ref="J66:J67" si="33">E66+E67</f>
        <v>1.0388413895045391E-2</v>
      </c>
    </row>
    <row r="67" spans="1:10">
      <c r="A67">
        <v>66</v>
      </c>
      <c r="B67" t="s">
        <v>31</v>
      </c>
      <c r="C67" t="s">
        <v>10</v>
      </c>
      <c r="D67">
        <v>5.8544333088798903E-2</v>
      </c>
      <c r="E67">
        <v>5.1651647374956E-3</v>
      </c>
      <c r="F67">
        <v>11.3344561236947</v>
      </c>
      <c r="G67" s="1">
        <v>8.0677049813649202E-19</v>
      </c>
      <c r="H67">
        <v>0.633090804627504</v>
      </c>
      <c r="I67" s="5"/>
      <c r="J6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GDlmm.csv</vt:lpstr>
      <vt:lpstr>GDlmGstp.csv</vt:lpstr>
      <vt:lpstr>GDlmA.csv</vt:lpstr>
      <vt:lpstr>GDlmHe.csv</vt:lpstr>
      <vt:lpstr>GDlmHo.csv</vt:lpstr>
      <vt:lpstr>GDlmFis.csv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2015-09-23T18:28:55Z</dcterms:created>
  <dcterms:modified xsi:type="dcterms:W3CDTF">2015-09-25T01:56:10Z</dcterms:modified>
</cp:coreProperties>
</file>