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29040" yWindow="-10880" windowWidth="25040" windowHeight="14980" tabRatio="500"/>
  </bookViews>
  <sheets>
    <sheet name="GDlm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I66" i="1"/>
  <c r="J63" i="1"/>
  <c r="I63" i="1"/>
  <c r="J60" i="1"/>
  <c r="I60" i="1"/>
  <c r="J57" i="1"/>
  <c r="I57" i="1"/>
  <c r="J54" i="1"/>
  <c r="I54" i="1"/>
  <c r="J51" i="1"/>
  <c r="I51" i="1"/>
  <c r="J48" i="1"/>
  <c r="I48" i="1"/>
  <c r="J45" i="1"/>
  <c r="I45" i="1"/>
  <c r="J42" i="1"/>
  <c r="I42" i="1"/>
  <c r="J39" i="1"/>
  <c r="I39" i="1"/>
  <c r="J36" i="1"/>
  <c r="I36" i="1"/>
  <c r="J33" i="1"/>
  <c r="I33" i="1"/>
  <c r="J30" i="1"/>
  <c r="I30" i="1"/>
  <c r="J27" i="1"/>
  <c r="I27" i="1"/>
  <c r="J24" i="1"/>
  <c r="I24" i="1"/>
  <c r="J21" i="1"/>
  <c r="I21" i="1"/>
  <c r="J18" i="1"/>
  <c r="I18" i="1"/>
  <c r="J15" i="1"/>
  <c r="I15" i="1"/>
  <c r="J12" i="1"/>
  <c r="I12" i="1"/>
  <c r="J9" i="1"/>
  <c r="I9" i="1"/>
  <c r="J6" i="1"/>
  <c r="I6" i="1"/>
  <c r="J3" i="1"/>
  <c r="I3" i="1"/>
</calcChain>
</file>

<file path=xl/sharedStrings.xml><?xml version="1.0" encoding="utf-8"?>
<sst xmlns="http://schemas.openxmlformats.org/spreadsheetml/2006/main" count="141" uniqueCount="34">
  <si>
    <t>land</t>
  </si>
  <si>
    <t>predictor</t>
  </si>
  <si>
    <t>coefficient</t>
  </si>
  <si>
    <t>SE</t>
  </si>
  <si>
    <t>t_val</t>
  </si>
  <si>
    <t>p_val</t>
  </si>
  <si>
    <t>adj_r2</t>
  </si>
  <si>
    <t>pan0</t>
  </si>
  <si>
    <t>(Intercept)</t>
  </si>
  <si>
    <t>barr</t>
  </si>
  <si>
    <t>mort</t>
  </si>
  <si>
    <t>ibd1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</si>
  <si>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</si>
  <si>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</si>
  <si>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</si>
  <si>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</si>
  <si>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</si>
  <si>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</si>
  <si>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</si>
  <si>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</si>
  <si>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</si>
  <si>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</si>
  <si>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</si>
  <si>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</si>
  <si>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</si>
  <si>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</si>
  <si>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</si>
  <si>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</si>
  <si>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</si>
  <si>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</si>
  <si>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</si>
  <si>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</si>
  <si>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diff</t>
  </si>
  <si>
    <t>se+se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</si>
</sst>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G9" sqref="G9"/>
    </sheetView>
  </sheetViews>
  <sheetFormatPr baseColWidth="10" defaultRowHeight="15" x14ac:dyDescent="0"/>
  <cols>
    <col min="9" max="10" width="10.83203125" style="2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32</v>
      </c>
      <c r="J1" s="2" t="s">
        <v>33</v>
      </c>
    </row>
    <row r="2" spans="1:10">
      <c r="A2">
        <v>1</v>
      </c>
      <c r="B2" t="s">
        <v>7</v>
      </c>
      <c r="C2" t="s">
        <v>8</v>
      </c>
      <c r="D2">
        <v>0.249902259490101</v>
      </c>
      <c r="E2">
        <v>3.4442659159889498E-3</v>
      </c>
      <c r="F2">
        <v>72.556029524319399</v>
      </c>
      <c r="G2" s="1">
        <v>1.30390468020489E-79</v>
      </c>
      <c r="H2">
        <v>0.96680077282159205</v>
      </c>
    </row>
    <row r="3" spans="1:10">
      <c r="A3">
        <v>2</v>
      </c>
      <c r="B3" t="s">
        <v>7</v>
      </c>
      <c r="C3" t="s">
        <v>9</v>
      </c>
      <c r="D3">
        <v>-0.180260273851197</v>
      </c>
      <c r="E3">
        <v>4.2601450991440002E-3</v>
      </c>
      <c r="F3">
        <v>-42.313177052916998</v>
      </c>
      <c r="G3" s="1">
        <v>8.1342084655673005E-60</v>
      </c>
      <c r="H3">
        <v>0.96680077282159205</v>
      </c>
      <c r="I3" s="2">
        <f>D3-D4</f>
        <v>2.3423995227367989E-2</v>
      </c>
      <c r="J3" s="2">
        <f>E3+E4</f>
        <v>8.5202901982880004E-3</v>
      </c>
    </row>
    <row r="4" spans="1:10">
      <c r="A4">
        <v>3</v>
      </c>
      <c r="B4" t="s">
        <v>7</v>
      </c>
      <c r="C4" t="s">
        <v>10</v>
      </c>
      <c r="D4">
        <v>-0.20368426907856499</v>
      </c>
      <c r="E4">
        <v>4.2601450991440002E-3</v>
      </c>
      <c r="F4">
        <v>-47.811580201691299</v>
      </c>
      <c r="G4" s="1">
        <v>3.0402838083258003E-64</v>
      </c>
      <c r="H4">
        <v>0.96680077282159205</v>
      </c>
    </row>
    <row r="5" spans="1:10">
      <c r="A5">
        <v>4</v>
      </c>
      <c r="B5" t="s">
        <v>11</v>
      </c>
      <c r="C5" t="s">
        <v>8</v>
      </c>
      <c r="D5">
        <v>1.46053370240405E-2</v>
      </c>
      <c r="E5">
        <v>4.16100190677931E-4</v>
      </c>
      <c r="F5">
        <v>35.100529514886198</v>
      </c>
      <c r="G5" s="1">
        <v>3.82973149684713E-53</v>
      </c>
      <c r="H5">
        <v>0.91256312809074902</v>
      </c>
    </row>
    <row r="6" spans="1:10">
      <c r="A6">
        <v>5</v>
      </c>
      <c r="B6" t="s">
        <v>11</v>
      </c>
      <c r="C6" t="s">
        <v>9</v>
      </c>
      <c r="D6">
        <v>-1.5205962384507599E-2</v>
      </c>
      <c r="E6">
        <v>5.1466618179522698E-4</v>
      </c>
      <c r="F6">
        <v>-29.545291535315499</v>
      </c>
      <c r="G6" s="1">
        <v>3.91613116316228E-47</v>
      </c>
      <c r="H6">
        <v>0.91256312809074902</v>
      </c>
      <c r="I6" s="2">
        <f t="shared" ref="I6:I37" si="0">D6-D7</f>
        <v>-3.0928389010280999E-3</v>
      </c>
      <c r="J6" s="2">
        <f t="shared" ref="J6:J37" si="1">E6+E7</f>
        <v>1.029332363590454E-3</v>
      </c>
    </row>
    <row r="7" spans="1:10">
      <c r="A7">
        <v>6</v>
      </c>
      <c r="B7" t="s">
        <v>11</v>
      </c>
      <c r="C7" t="s">
        <v>10</v>
      </c>
      <c r="D7">
        <v>-1.2113123483479499E-2</v>
      </c>
      <c r="E7">
        <v>5.1466618179522698E-4</v>
      </c>
      <c r="F7">
        <v>-23.5358838640363</v>
      </c>
      <c r="G7" s="1">
        <v>1.7157042027725799E-39</v>
      </c>
      <c r="H7">
        <v>0.91256312809074902</v>
      </c>
    </row>
    <row r="8" spans="1:10">
      <c r="A8">
        <v>7</v>
      </c>
      <c r="B8" t="s">
        <v>12</v>
      </c>
      <c r="C8" t="s">
        <v>8</v>
      </c>
      <c r="D8">
        <v>1.02907171904369E-2</v>
      </c>
      <c r="E8">
        <v>2.8197555399712298E-4</v>
      </c>
      <c r="F8">
        <v>36.495068613436999</v>
      </c>
      <c r="G8" s="1">
        <v>1.5983499788795701E-54</v>
      </c>
      <c r="H8">
        <v>0.92020475366476195</v>
      </c>
    </row>
    <row r="9" spans="1:10">
      <c r="A9">
        <v>8</v>
      </c>
      <c r="B9" t="s">
        <v>12</v>
      </c>
      <c r="C9" t="s">
        <v>9</v>
      </c>
      <c r="D9">
        <v>-1.0798311611134001E-2</v>
      </c>
      <c r="E9">
        <v>3.4877004381769501E-4</v>
      </c>
      <c r="F9">
        <v>-30.961121238893799</v>
      </c>
      <c r="G9" s="1">
        <v>9.46677485223186E-49</v>
      </c>
      <c r="H9">
        <v>0.92020475366476195</v>
      </c>
      <c r="I9" s="2">
        <f t="shared" ref="I9:I40" si="2">D9-D10</f>
        <v>-2.0905783302320007E-3</v>
      </c>
      <c r="J9" s="2">
        <f t="shared" ref="J9:J40" si="3">E9+E10</f>
        <v>6.9754008763539001E-4</v>
      </c>
    </row>
    <row r="10" spans="1:10">
      <c r="A10">
        <v>9</v>
      </c>
      <c r="B10" t="s">
        <v>12</v>
      </c>
      <c r="C10" t="s">
        <v>10</v>
      </c>
      <c r="D10">
        <v>-8.7077332809020001E-3</v>
      </c>
      <c r="E10">
        <v>3.4877004381769501E-4</v>
      </c>
      <c r="F10">
        <v>-24.966975906490401</v>
      </c>
      <c r="G10" s="1">
        <v>1.9438646238277401E-41</v>
      </c>
      <c r="H10">
        <v>0.92020475366476195</v>
      </c>
    </row>
    <row r="11" spans="1:10">
      <c r="A11">
        <v>10</v>
      </c>
      <c r="B11" t="s">
        <v>13</v>
      </c>
      <c r="C11" t="s">
        <v>8</v>
      </c>
      <c r="D11">
        <v>1.3184228800526099E-2</v>
      </c>
      <c r="E11">
        <v>3.7533279329116602E-4</v>
      </c>
      <c r="F11">
        <v>35.126770258783097</v>
      </c>
      <c r="G11" s="1">
        <v>3.6038977995125501E-53</v>
      </c>
      <c r="H11">
        <v>0.913436367756295</v>
      </c>
    </row>
    <row r="12" spans="1:10">
      <c r="A12">
        <v>11</v>
      </c>
      <c r="B12" t="s">
        <v>13</v>
      </c>
      <c r="C12" t="s">
        <v>9</v>
      </c>
      <c r="D12">
        <v>-1.3784922241667399E-2</v>
      </c>
      <c r="E12">
        <v>4.6424178588088999E-4</v>
      </c>
      <c r="F12">
        <v>-29.6934111941491</v>
      </c>
      <c r="G12" s="1">
        <v>2.6349080569168001E-47</v>
      </c>
      <c r="H12">
        <v>0.913436367756295</v>
      </c>
      <c r="I12" s="2">
        <f t="shared" ref="I12:I43" si="4">D12-D13</f>
        <v>-2.7815335900140993E-3</v>
      </c>
      <c r="J12" s="2">
        <f t="shared" ref="J12:J43" si="5">E12+E13</f>
        <v>9.2848357176177998E-4</v>
      </c>
    </row>
    <row r="13" spans="1:10">
      <c r="A13">
        <v>12</v>
      </c>
      <c r="B13" t="s">
        <v>13</v>
      </c>
      <c r="C13" t="s">
        <v>10</v>
      </c>
      <c r="D13">
        <v>-1.10033886516533E-2</v>
      </c>
      <c r="E13">
        <v>4.6424178588088999E-4</v>
      </c>
      <c r="F13">
        <v>-23.701848877680501</v>
      </c>
      <c r="G13" s="1">
        <v>1.01009601823753E-39</v>
      </c>
      <c r="H13">
        <v>0.913436367756295</v>
      </c>
    </row>
    <row r="14" spans="1:10">
      <c r="A14">
        <v>13</v>
      </c>
      <c r="B14" t="s">
        <v>14</v>
      </c>
      <c r="C14" t="s">
        <v>8</v>
      </c>
      <c r="D14">
        <v>1.12199289142806E-2</v>
      </c>
      <c r="E14">
        <v>3.1755934034436302E-4</v>
      </c>
      <c r="F14">
        <v>35.331755325205201</v>
      </c>
      <c r="G14" s="1">
        <v>2.2447306074415E-53</v>
      </c>
      <c r="H14">
        <v>0.91458110429413098</v>
      </c>
    </row>
    <row r="15" spans="1:10">
      <c r="A15">
        <v>14</v>
      </c>
      <c r="B15" t="s">
        <v>14</v>
      </c>
      <c r="C15" t="s">
        <v>9</v>
      </c>
      <c r="D15">
        <v>-1.17487052948875E-2</v>
      </c>
      <c r="E15">
        <v>3.9278293269263899E-4</v>
      </c>
      <c r="F15">
        <v>-29.911445526277699</v>
      </c>
      <c r="G15" s="1">
        <v>1.4747708510430999E-47</v>
      </c>
      <c r="H15">
        <v>0.91458110429413098</v>
      </c>
      <c r="I15" s="2">
        <f t="shared" ref="I15:I46" si="6">D15-D16</f>
        <v>-2.3725765385189598E-3</v>
      </c>
      <c r="J15" s="2">
        <f t="shared" ref="J15:J46" si="7">E15+E16</f>
        <v>7.8556586538527798E-4</v>
      </c>
    </row>
    <row r="16" spans="1:10">
      <c r="A16">
        <v>15</v>
      </c>
      <c r="B16" t="s">
        <v>14</v>
      </c>
      <c r="C16" t="s">
        <v>10</v>
      </c>
      <c r="D16">
        <v>-9.3761287563685399E-3</v>
      </c>
      <c r="E16">
        <v>3.9278293269263899E-4</v>
      </c>
      <c r="F16">
        <v>-23.871018763703699</v>
      </c>
      <c r="G16" s="1">
        <v>5.9027694192719601E-40</v>
      </c>
      <c r="H16">
        <v>0.91458110429413098</v>
      </c>
    </row>
    <row r="17" spans="1:10">
      <c r="A17">
        <v>16</v>
      </c>
      <c r="B17" t="s">
        <v>15</v>
      </c>
      <c r="C17" t="s">
        <v>8</v>
      </c>
      <c r="D17">
        <v>8.0132424073094694E-3</v>
      </c>
      <c r="E17">
        <v>2.1507332519569601E-4</v>
      </c>
      <c r="F17">
        <v>37.258188108721399</v>
      </c>
      <c r="G17" s="1">
        <v>2.9393492286816599E-55</v>
      </c>
      <c r="H17">
        <v>0.92453542137058697</v>
      </c>
    </row>
    <row r="18" spans="1:10">
      <c r="A18">
        <v>17</v>
      </c>
      <c r="B18" t="s">
        <v>15</v>
      </c>
      <c r="C18" t="s">
        <v>9</v>
      </c>
      <c r="D18">
        <v>-8.4611260710248902E-3</v>
      </c>
      <c r="E18">
        <v>2.66019986446363E-4</v>
      </c>
      <c r="F18">
        <v>-31.806354793311399</v>
      </c>
      <c r="G18" s="1">
        <v>1.09706770390045E-49</v>
      </c>
      <c r="H18">
        <v>0.92453542137058697</v>
      </c>
      <c r="I18" s="2">
        <f t="shared" ref="I18:I49" si="8">D18-D19</f>
        <v>-1.5512288470285601E-3</v>
      </c>
      <c r="J18" s="2">
        <f t="shared" ref="J18:J49" si="9">E18+E19</f>
        <v>5.3203997289272601E-4</v>
      </c>
    </row>
    <row r="19" spans="1:10">
      <c r="A19">
        <v>18</v>
      </c>
      <c r="B19" t="s">
        <v>15</v>
      </c>
      <c r="C19" t="s">
        <v>10</v>
      </c>
      <c r="D19">
        <v>-6.9098972239963301E-3</v>
      </c>
      <c r="E19">
        <v>2.66019986446363E-4</v>
      </c>
      <c r="F19">
        <v>-25.9751055411379</v>
      </c>
      <c r="G19" s="1">
        <v>9.2891464546540595E-43</v>
      </c>
      <c r="H19">
        <v>0.92453542137058697</v>
      </c>
    </row>
    <row r="20" spans="1:10">
      <c r="A20">
        <v>19</v>
      </c>
      <c r="B20" t="s">
        <v>16</v>
      </c>
      <c r="C20" t="s">
        <v>8</v>
      </c>
      <c r="D20">
        <v>1.35796710229307E-2</v>
      </c>
      <c r="E20">
        <v>3.7347450663217398E-4</v>
      </c>
      <c r="F20">
        <v>36.360369400808999</v>
      </c>
      <c r="G20" s="1">
        <v>2.1621461741008599E-54</v>
      </c>
      <c r="H20">
        <v>0.91743587585117703</v>
      </c>
    </row>
    <row r="21" spans="1:10">
      <c r="A21">
        <v>20</v>
      </c>
      <c r="B21" t="s">
        <v>16</v>
      </c>
      <c r="C21" t="s">
        <v>9</v>
      </c>
      <c r="D21">
        <v>-1.40576628254056E-2</v>
      </c>
      <c r="E21">
        <v>4.6194330748339999E-4</v>
      </c>
      <c r="F21">
        <v>-30.431575904822001</v>
      </c>
      <c r="G21" s="1">
        <v>3.7457813667738499E-48</v>
      </c>
      <c r="H21">
        <v>0.91743587585117703</v>
      </c>
      <c r="I21" s="2">
        <f t="shared" ref="I21:I67" si="10">D21-D22</f>
        <v>-2.7796724914206008E-3</v>
      </c>
      <c r="J21" s="2">
        <f t="shared" ref="J21:J67" si="11">E21+E22</f>
        <v>9.2388661496679999E-4</v>
      </c>
    </row>
    <row r="22" spans="1:10">
      <c r="A22">
        <v>21</v>
      </c>
      <c r="B22" t="s">
        <v>16</v>
      </c>
      <c r="C22" t="s">
        <v>10</v>
      </c>
      <c r="D22">
        <v>-1.1277990333984999E-2</v>
      </c>
      <c r="E22">
        <v>4.6194330748339999E-4</v>
      </c>
      <c r="F22">
        <v>-24.414230385598401</v>
      </c>
      <c r="G22" s="1">
        <v>1.07172460879086E-40</v>
      </c>
      <c r="H22">
        <v>0.91743587585117703</v>
      </c>
    </row>
    <row r="23" spans="1:10">
      <c r="A23">
        <v>22</v>
      </c>
      <c r="B23" t="s">
        <v>17</v>
      </c>
      <c r="C23" t="s">
        <v>8</v>
      </c>
      <c r="D23">
        <v>1.44695573362688E-2</v>
      </c>
      <c r="E23">
        <v>4.1033426010172498E-4</v>
      </c>
      <c r="F23">
        <v>35.262854563208201</v>
      </c>
      <c r="G23" s="1">
        <v>2.6312269659438198E-53</v>
      </c>
      <c r="H23">
        <v>0.91329079171169603</v>
      </c>
    </row>
    <row r="24" spans="1:10">
      <c r="A24">
        <v>23</v>
      </c>
      <c r="B24" t="s">
        <v>17</v>
      </c>
      <c r="C24" t="s">
        <v>9</v>
      </c>
      <c r="D24">
        <v>-1.50573522669619E-2</v>
      </c>
      <c r="E24">
        <v>5.0753441511826997E-4</v>
      </c>
      <c r="F24">
        <v>-29.667647785920298</v>
      </c>
      <c r="G24" s="1">
        <v>2.82258954702519E-47</v>
      </c>
      <c r="H24">
        <v>0.91329079171169603</v>
      </c>
      <c r="I24" s="2">
        <f t="shared" ref="I24:I67" si="12">D24-D25</f>
        <v>-3.0407826720383006E-3</v>
      </c>
      <c r="J24" s="2">
        <f t="shared" ref="J24:J67" si="13">E24+E25</f>
        <v>1.0150688302365399E-3</v>
      </c>
    </row>
    <row r="25" spans="1:10">
      <c r="A25">
        <v>24</v>
      </c>
      <c r="B25" t="s">
        <v>17</v>
      </c>
      <c r="C25" t="s">
        <v>10</v>
      </c>
      <c r="D25">
        <v>-1.2016569594923599E-2</v>
      </c>
      <c r="E25">
        <v>5.0753441511826997E-4</v>
      </c>
      <c r="F25">
        <v>-23.676364078923399</v>
      </c>
      <c r="G25" s="1">
        <v>1.0955081173805501E-39</v>
      </c>
      <c r="H25">
        <v>0.91329079171169603</v>
      </c>
    </row>
    <row r="26" spans="1:10">
      <c r="A26">
        <v>25</v>
      </c>
      <c r="B26" t="s">
        <v>18</v>
      </c>
      <c r="C26" t="s">
        <v>8</v>
      </c>
      <c r="D26">
        <v>1.22244010433921E-2</v>
      </c>
      <c r="E26">
        <v>3.4897747609200202E-4</v>
      </c>
      <c r="F26">
        <v>35.0291978161058</v>
      </c>
      <c r="G26" s="1">
        <v>4.5186479374332802E-53</v>
      </c>
      <c r="H26">
        <v>0.91312094364017804</v>
      </c>
    </row>
    <row r="27" spans="1:10">
      <c r="A27">
        <v>26</v>
      </c>
      <c r="B27" t="s">
        <v>18</v>
      </c>
      <c r="C27" t="s">
        <v>9</v>
      </c>
      <c r="D27">
        <v>-1.2801177923686799E-2</v>
      </c>
      <c r="E27">
        <v>4.3164340987246702E-4</v>
      </c>
      <c r="F27">
        <v>-29.656836247005401</v>
      </c>
      <c r="G27" s="1">
        <v>2.9053207796051802E-47</v>
      </c>
      <c r="H27">
        <v>0.91312094364017804</v>
      </c>
      <c r="I27" s="2">
        <f t="shared" ref="I27:I67" si="14">D27-D28</f>
        <v>-2.6153130966655985E-3</v>
      </c>
      <c r="J27" s="2">
        <f t="shared" ref="J27:J67" si="15">E27+E28</f>
        <v>8.6328681974493404E-4</v>
      </c>
    </row>
    <row r="28" spans="1:10">
      <c r="A28">
        <v>27</v>
      </c>
      <c r="B28" t="s">
        <v>18</v>
      </c>
      <c r="C28" t="s">
        <v>10</v>
      </c>
      <c r="D28">
        <v>-1.0185864827021201E-2</v>
      </c>
      <c r="E28">
        <v>4.3164340987246702E-4</v>
      </c>
      <c r="F28">
        <v>-23.5978694312297</v>
      </c>
      <c r="G28" s="1">
        <v>1.40725269690968E-39</v>
      </c>
      <c r="H28">
        <v>0.91312094364017804</v>
      </c>
    </row>
    <row r="29" spans="1:10">
      <c r="A29">
        <v>28</v>
      </c>
      <c r="B29" t="s">
        <v>19</v>
      </c>
      <c r="C29" t="s">
        <v>8</v>
      </c>
      <c r="D29">
        <v>1.46642860064013E-2</v>
      </c>
      <c r="E29">
        <v>4.1531082134700197E-4</v>
      </c>
      <c r="F29">
        <v>35.309183514264802</v>
      </c>
      <c r="G29" s="1">
        <v>2.36457826565573E-53</v>
      </c>
      <c r="H29">
        <v>0.91366193620543801</v>
      </c>
    </row>
    <row r="30" spans="1:10">
      <c r="A30">
        <v>29</v>
      </c>
      <c r="B30" t="s">
        <v>19</v>
      </c>
      <c r="C30" t="s">
        <v>9</v>
      </c>
      <c r="D30">
        <v>-1.52748484500229E-2</v>
      </c>
      <c r="E30">
        <v>5.1368982631960595E-4</v>
      </c>
      <c r="F30">
        <v>-29.7355479267741</v>
      </c>
      <c r="G30" s="1">
        <v>2.3547140418970401E-47</v>
      </c>
      <c r="H30">
        <v>0.91366193620543801</v>
      </c>
      <c r="I30" s="2">
        <f t="shared" ref="I30:I67" si="16">D30-D31</f>
        <v>-3.0818178392852998E-3</v>
      </c>
      <c r="J30" s="2">
        <f t="shared" ref="J30:J67" si="17">E30+E31</f>
        <v>1.0273796526392119E-3</v>
      </c>
    </row>
    <row r="31" spans="1:10">
      <c r="A31">
        <v>30</v>
      </c>
      <c r="B31" t="s">
        <v>19</v>
      </c>
      <c r="C31" t="s">
        <v>10</v>
      </c>
      <c r="D31">
        <v>-1.21930306107376E-2</v>
      </c>
      <c r="E31">
        <v>5.1368982631960595E-4</v>
      </c>
      <c r="F31">
        <v>-23.736173048425101</v>
      </c>
      <c r="G31" s="1">
        <v>9.0557891159229299E-40</v>
      </c>
      <c r="H31">
        <v>0.91366193620543801</v>
      </c>
    </row>
    <row r="32" spans="1:10">
      <c r="A32">
        <v>31</v>
      </c>
      <c r="B32" t="s">
        <v>20</v>
      </c>
      <c r="C32" t="s">
        <v>8</v>
      </c>
      <c r="D32">
        <v>1.1603044208038499E-2</v>
      </c>
      <c r="E32">
        <v>3.20911917210764E-4</v>
      </c>
      <c r="F32">
        <v>36.156476546235602</v>
      </c>
      <c r="G32" s="1">
        <v>3.42227745901302E-54</v>
      </c>
      <c r="H32">
        <v>0.91742302025874001</v>
      </c>
    </row>
    <row r="33" spans="1:10">
      <c r="A33">
        <v>32</v>
      </c>
      <c r="B33" t="s">
        <v>20</v>
      </c>
      <c r="C33" t="s">
        <v>9</v>
      </c>
      <c r="D33">
        <v>-1.2078951036401799E-2</v>
      </c>
      <c r="E33">
        <v>3.9692966940091802E-4</v>
      </c>
      <c r="F33">
        <v>-30.430960362908799</v>
      </c>
      <c r="G33" s="1">
        <v>3.7518182153892202E-48</v>
      </c>
      <c r="H33">
        <v>0.91742302025874001</v>
      </c>
      <c r="I33" s="2">
        <f t="shared" ref="I33:I67" si="18">D33-D34</f>
        <v>-2.3909612172169099E-3</v>
      </c>
      <c r="J33" s="2">
        <f t="shared" ref="J33:J67" si="19">E33+E34</f>
        <v>7.9385933880183604E-4</v>
      </c>
    </row>
    <row r="34" spans="1:10">
      <c r="A34">
        <v>33</v>
      </c>
      <c r="B34" t="s">
        <v>20</v>
      </c>
      <c r="C34" t="s">
        <v>10</v>
      </c>
      <c r="D34">
        <v>-9.6879898191848893E-3</v>
      </c>
      <c r="E34">
        <v>3.9692966940091802E-4</v>
      </c>
      <c r="F34">
        <v>-24.407320908529901</v>
      </c>
      <c r="G34" s="1">
        <v>1.09504161242418E-40</v>
      </c>
      <c r="H34">
        <v>0.91742302025874001</v>
      </c>
    </row>
    <row r="35" spans="1:10">
      <c r="A35">
        <v>34</v>
      </c>
      <c r="B35" t="s">
        <v>21</v>
      </c>
      <c r="C35" t="s">
        <v>8</v>
      </c>
      <c r="D35">
        <v>1.11333899178823E-2</v>
      </c>
      <c r="E35">
        <v>2.9180190050951202E-4</v>
      </c>
      <c r="F35">
        <v>38.153932165768602</v>
      </c>
      <c r="G35" s="1">
        <v>4.1861333066636103E-56</v>
      </c>
      <c r="H35">
        <v>0.92448896282354898</v>
      </c>
    </row>
    <row r="36" spans="1:10">
      <c r="A36">
        <v>35</v>
      </c>
      <c r="B36" t="s">
        <v>21</v>
      </c>
      <c r="C36" t="s">
        <v>9</v>
      </c>
      <c r="D36">
        <v>-1.1510425324173099E-2</v>
      </c>
      <c r="E36">
        <v>3.60924059494275E-4</v>
      </c>
      <c r="F36">
        <v>-31.8915434462902</v>
      </c>
      <c r="G36" s="1">
        <v>8.8524730219042005E-50</v>
      </c>
      <c r="H36">
        <v>0.92448896282354898</v>
      </c>
      <c r="I36" s="2">
        <f t="shared" ref="I36:I67" si="20">D36-D37</f>
        <v>-2.2192092415616992E-3</v>
      </c>
      <c r="J36" s="2">
        <f t="shared" ref="J36:J67" si="21">E36+E37</f>
        <v>7.2184811898855E-4</v>
      </c>
    </row>
    <row r="37" spans="1:10">
      <c r="A37">
        <v>36</v>
      </c>
      <c r="B37" t="s">
        <v>21</v>
      </c>
      <c r="C37" t="s">
        <v>10</v>
      </c>
      <c r="D37">
        <v>-9.2912160826114001E-3</v>
      </c>
      <c r="E37">
        <v>3.60924059494275E-4</v>
      </c>
      <c r="F37">
        <v>-25.7428559781528</v>
      </c>
      <c r="G37" s="1">
        <v>1.85650283846233E-42</v>
      </c>
      <c r="H37">
        <v>0.92448896282354898</v>
      </c>
    </row>
    <row r="38" spans="1:10">
      <c r="A38">
        <v>37</v>
      </c>
      <c r="B38" t="s">
        <v>22</v>
      </c>
      <c r="C38" t="s">
        <v>8</v>
      </c>
      <c r="D38">
        <v>7.2561175793095303E-3</v>
      </c>
      <c r="E38">
        <v>2.0118292620224801E-4</v>
      </c>
      <c r="F38">
        <v>36.067263342292797</v>
      </c>
      <c r="G38" s="1">
        <v>4.1868373789783502E-54</v>
      </c>
      <c r="H38">
        <v>0.91817426749195297</v>
      </c>
    </row>
    <row r="39" spans="1:10">
      <c r="A39">
        <v>38</v>
      </c>
      <c r="B39" t="s">
        <v>22</v>
      </c>
      <c r="C39" t="s">
        <v>9</v>
      </c>
      <c r="D39">
        <v>-7.5922797253069997E-3</v>
      </c>
      <c r="E39">
        <v>2.4883922379897501E-4</v>
      </c>
      <c r="F39">
        <v>-30.5107836674512</v>
      </c>
      <c r="G39" s="1">
        <v>3.04541521081454E-48</v>
      </c>
      <c r="H39">
        <v>0.91817426749195297</v>
      </c>
      <c r="I39" s="2">
        <f t="shared" ref="I39:I67" si="22">D39-D40</f>
        <v>-1.4453650100771194E-3</v>
      </c>
      <c r="J39" s="2">
        <f t="shared" ref="J39:J67" si="23">E39+E40</f>
        <v>4.9767844759795001E-4</v>
      </c>
    </row>
    <row r="40" spans="1:10">
      <c r="A40">
        <v>39</v>
      </c>
      <c r="B40" t="s">
        <v>22</v>
      </c>
      <c r="C40" t="s">
        <v>10</v>
      </c>
      <c r="D40">
        <v>-6.1469147152298804E-3</v>
      </c>
      <c r="E40">
        <v>2.4883922379897501E-4</v>
      </c>
      <c r="F40">
        <v>-24.702354481686001</v>
      </c>
      <c r="G40" s="1">
        <v>4.3858333477891498E-41</v>
      </c>
      <c r="H40">
        <v>0.91817426749195297</v>
      </c>
    </row>
    <row r="41" spans="1:10">
      <c r="A41">
        <v>40</v>
      </c>
      <c r="B41" t="s">
        <v>23</v>
      </c>
      <c r="C41" t="s">
        <v>8</v>
      </c>
      <c r="D41">
        <v>1.5085370664163499E-2</v>
      </c>
      <c r="E41">
        <v>4.3936230541040698E-4</v>
      </c>
      <c r="F41">
        <v>34.334694802896998</v>
      </c>
      <c r="G41" s="1">
        <v>2.29708502610635E-52</v>
      </c>
      <c r="H41">
        <v>0.90872859710309195</v>
      </c>
    </row>
    <row r="42" spans="1:10">
      <c r="A42">
        <v>41</v>
      </c>
      <c r="B42" t="s">
        <v>23</v>
      </c>
      <c r="C42" t="s">
        <v>9</v>
      </c>
      <c r="D42">
        <v>-1.5707583084330502E-2</v>
      </c>
      <c r="E42">
        <v>5.4343863621381301E-4</v>
      </c>
      <c r="F42">
        <v>-28.904060251892801</v>
      </c>
      <c r="G42" s="1">
        <v>2.2188084570491402E-46</v>
      </c>
      <c r="H42">
        <v>0.90872859710309195</v>
      </c>
      <c r="I42" s="2">
        <f t="shared" ref="I42:I67" si="24">D42-D43</f>
        <v>-3.2784191389886013E-3</v>
      </c>
      <c r="J42" s="2">
        <f t="shared" ref="J42:J67" si="25">E42+E43</f>
        <v>1.086877272427626E-3</v>
      </c>
    </row>
    <row r="43" spans="1:10">
      <c r="A43">
        <v>42</v>
      </c>
      <c r="B43" t="s">
        <v>23</v>
      </c>
      <c r="C43" t="s">
        <v>10</v>
      </c>
      <c r="D43">
        <v>-1.24291639453419E-2</v>
      </c>
      <c r="E43">
        <v>5.4343863621381301E-4</v>
      </c>
      <c r="F43">
        <v>-22.8713291935535</v>
      </c>
      <c r="G43" s="1">
        <v>1.47145508258577E-38</v>
      </c>
      <c r="H43">
        <v>0.90872859710309195</v>
      </c>
    </row>
    <row r="44" spans="1:10">
      <c r="A44">
        <v>43</v>
      </c>
      <c r="B44" t="s">
        <v>24</v>
      </c>
      <c r="C44" t="s">
        <v>8</v>
      </c>
      <c r="D44">
        <v>1.06476025833832E-2</v>
      </c>
      <c r="E44">
        <v>3.1562429690215301E-4</v>
      </c>
      <c r="F44">
        <v>33.735053631451301</v>
      </c>
      <c r="G44" s="1">
        <v>9.5695980063713394E-52</v>
      </c>
      <c r="H44">
        <v>0.90688521470255801</v>
      </c>
    </row>
    <row r="45" spans="1:10">
      <c r="A45">
        <v>44</v>
      </c>
      <c r="B45" t="s">
        <v>24</v>
      </c>
      <c r="C45" t="s">
        <v>9</v>
      </c>
      <c r="D45">
        <v>-1.1166055194885701E-2</v>
      </c>
      <c r="E45">
        <v>3.9038951533229799E-4</v>
      </c>
      <c r="F45">
        <v>-28.602343957370799</v>
      </c>
      <c r="G45" s="1">
        <v>5.0730691429152997E-46</v>
      </c>
      <c r="H45">
        <v>0.90688521470255801</v>
      </c>
      <c r="I45" s="2">
        <f t="shared" ref="I45:I67" si="26">D45-D46</f>
        <v>-2.3495079027580201E-3</v>
      </c>
      <c r="J45" s="2">
        <f t="shared" ref="J45:J67" si="27">E45+E46</f>
        <v>7.8077903066459597E-4</v>
      </c>
    </row>
    <row r="46" spans="1:10">
      <c r="A46">
        <v>45</v>
      </c>
      <c r="B46" t="s">
        <v>24</v>
      </c>
      <c r="C46" t="s">
        <v>10</v>
      </c>
      <c r="D46">
        <v>-8.8165472921276807E-3</v>
      </c>
      <c r="E46">
        <v>3.9038951533229799E-4</v>
      </c>
      <c r="F46">
        <v>-22.583975608625298</v>
      </c>
      <c r="G46" s="1">
        <v>3.7789416243524502E-38</v>
      </c>
      <c r="H46">
        <v>0.90688521470255801</v>
      </c>
    </row>
    <row r="47" spans="1:10">
      <c r="A47">
        <v>46</v>
      </c>
      <c r="B47" t="s">
        <v>25</v>
      </c>
      <c r="C47" t="s">
        <v>8</v>
      </c>
      <c r="D47">
        <v>5.9711395653479801E-4</v>
      </c>
      <c r="E47">
        <v>4.3869863367867199E-5</v>
      </c>
      <c r="F47">
        <v>13.6110284075368</v>
      </c>
      <c r="G47" s="1">
        <v>2.8810752770343502E-23</v>
      </c>
      <c r="H47">
        <v>0.70916637549732497</v>
      </c>
    </row>
    <row r="48" spans="1:10">
      <c r="A48">
        <v>47</v>
      </c>
      <c r="B48" t="s">
        <v>25</v>
      </c>
      <c r="C48" t="s">
        <v>9</v>
      </c>
      <c r="D48">
        <v>-7.1657454017223104E-4</v>
      </c>
      <c r="E48">
        <v>5.4261775363843803E-5</v>
      </c>
      <c r="F48">
        <v>-13.205880850144601</v>
      </c>
      <c r="G48" s="1">
        <v>1.7102008856272E-22</v>
      </c>
      <c r="H48">
        <v>0.70916637549732497</v>
      </c>
      <c r="I48" s="2">
        <f t="shared" ref="I48:I67" si="28">D48-D49</f>
        <v>-1.9380255890959945E-6</v>
      </c>
      <c r="J48" s="2">
        <f t="shared" ref="J48:J67" si="29">E48+E49</f>
        <v>1.0852355072768761E-4</v>
      </c>
    </row>
    <row r="49" spans="1:10">
      <c r="A49">
        <v>48</v>
      </c>
      <c r="B49" t="s">
        <v>25</v>
      </c>
      <c r="C49" t="s">
        <v>10</v>
      </c>
      <c r="D49">
        <v>-7.1463651458313505E-4</v>
      </c>
      <c r="E49">
        <v>5.4261775363843803E-5</v>
      </c>
      <c r="F49">
        <v>-13.1701646286221</v>
      </c>
      <c r="G49" s="1">
        <v>2.00278504306826E-22</v>
      </c>
      <c r="H49">
        <v>0.70916637549732497</v>
      </c>
    </row>
    <row r="50" spans="1:10">
      <c r="A50">
        <v>49</v>
      </c>
      <c r="B50" t="s">
        <v>26</v>
      </c>
      <c r="C50" t="s">
        <v>8</v>
      </c>
      <c r="D50">
        <v>1.3914312606902599E-2</v>
      </c>
      <c r="E50">
        <v>3.78794005091253E-4</v>
      </c>
      <c r="F50">
        <v>36.733191180125999</v>
      </c>
      <c r="G50" s="1">
        <v>9.3918241056133699E-55</v>
      </c>
      <c r="H50">
        <v>0.92435246683761996</v>
      </c>
    </row>
    <row r="51" spans="1:10">
      <c r="A51">
        <v>50</v>
      </c>
      <c r="B51" t="s">
        <v>26</v>
      </c>
      <c r="C51" t="s">
        <v>9</v>
      </c>
      <c r="D51">
        <v>-1.4737521549613299E-2</v>
      </c>
      <c r="E51">
        <v>4.6852289101240299E-4</v>
      </c>
      <c r="F51">
        <v>-31.455286032594501</v>
      </c>
      <c r="G51" s="1">
        <v>2.6694520246082401E-49</v>
      </c>
      <c r="H51">
        <v>0.92435246683761996</v>
      </c>
      <c r="I51" s="2">
        <f t="shared" ref="I51:I67" si="30">D51-D52</f>
        <v>-2.278093896568599E-3</v>
      </c>
      <c r="J51" s="2">
        <f t="shared" ref="J51:J67" si="31">E51+E52</f>
        <v>9.3704578202480598E-4</v>
      </c>
    </row>
    <row r="52" spans="1:10">
      <c r="A52">
        <v>51</v>
      </c>
      <c r="B52" t="s">
        <v>26</v>
      </c>
      <c r="C52" t="s">
        <v>10</v>
      </c>
      <c r="D52">
        <v>-1.24594276530447E-2</v>
      </c>
      <c r="E52">
        <v>4.6852289101240299E-4</v>
      </c>
      <c r="F52">
        <v>-26.5929966113756</v>
      </c>
      <c r="G52" s="1">
        <v>1.5064825121827999E-43</v>
      </c>
      <c r="H52">
        <v>0.92435246683761996</v>
      </c>
    </row>
    <row r="53" spans="1:10">
      <c r="A53">
        <v>52</v>
      </c>
      <c r="B53" t="s">
        <v>27</v>
      </c>
      <c r="C53" t="s">
        <v>8</v>
      </c>
      <c r="D53">
        <v>1.7609685241442199E-2</v>
      </c>
      <c r="E53">
        <v>5.0998970177302801E-4</v>
      </c>
      <c r="F53">
        <v>34.529491831345801</v>
      </c>
      <c r="G53" s="1">
        <v>1.45167177738165E-52</v>
      </c>
      <c r="H53">
        <v>0.91027388258540298</v>
      </c>
    </row>
    <row r="54" spans="1:10">
      <c r="A54">
        <v>53</v>
      </c>
      <c r="B54" t="s">
        <v>27</v>
      </c>
      <c r="C54" t="s">
        <v>9</v>
      </c>
      <c r="D54">
        <v>-1.8392824000514001E-2</v>
      </c>
      <c r="E54">
        <v>6.30796280431341E-4</v>
      </c>
      <c r="F54">
        <v>-29.158104717955698</v>
      </c>
      <c r="G54" s="1">
        <v>1.1119184155461199E-46</v>
      </c>
      <c r="H54">
        <v>0.91027388258540298</v>
      </c>
      <c r="I54" s="2">
        <f t="shared" ref="I54:I67" si="32">D54-D55</f>
        <v>-3.8002819844792004E-3</v>
      </c>
      <c r="J54" s="2">
        <f t="shared" ref="J54:J67" si="33">E54+E55</f>
        <v>1.261592560862682E-3</v>
      </c>
    </row>
    <row r="55" spans="1:10">
      <c r="A55">
        <v>54</v>
      </c>
      <c r="B55" t="s">
        <v>27</v>
      </c>
      <c r="C55" t="s">
        <v>10</v>
      </c>
      <c r="D55">
        <v>-1.45925420160348E-2</v>
      </c>
      <c r="E55">
        <v>6.30796280431341E-4</v>
      </c>
      <c r="F55">
        <v>-23.133525781186101</v>
      </c>
      <c r="G55" s="1">
        <v>6.2689991816166404E-39</v>
      </c>
      <c r="H55">
        <v>0.91027388258540298</v>
      </c>
    </row>
    <row r="56" spans="1:10">
      <c r="A56">
        <v>55</v>
      </c>
      <c r="B56" t="s">
        <v>28</v>
      </c>
      <c r="C56" t="s">
        <v>8</v>
      </c>
      <c r="D56">
        <v>1.2899965709820301E-2</v>
      </c>
      <c r="E56">
        <v>3.81745303929299E-4</v>
      </c>
      <c r="F56">
        <v>33.792074393688999</v>
      </c>
      <c r="G56" s="1">
        <v>8.3475205810550297E-52</v>
      </c>
      <c r="H56">
        <v>0.90661722204994799</v>
      </c>
    </row>
    <row r="57" spans="1:10">
      <c r="A57">
        <v>56</v>
      </c>
      <c r="B57" t="s">
        <v>28</v>
      </c>
      <c r="C57" t="s">
        <v>9</v>
      </c>
      <c r="D57">
        <v>-1.3495196899456901E-2</v>
      </c>
      <c r="E57">
        <v>4.7217329478135898E-4</v>
      </c>
      <c r="F57">
        <v>-28.581025332459401</v>
      </c>
      <c r="G57" s="1">
        <v>5.3797696527309702E-46</v>
      </c>
      <c r="H57">
        <v>0.90661722204994799</v>
      </c>
      <c r="I57" s="2">
        <f t="shared" ref="I57:I67" si="34">D57-D58</f>
        <v>-2.8787351116789997E-3</v>
      </c>
      <c r="J57" s="2">
        <f t="shared" ref="J57:J67" si="35">E57+E58</f>
        <v>9.4434658956271797E-4</v>
      </c>
    </row>
    <row r="58" spans="1:10">
      <c r="A58">
        <v>57</v>
      </c>
      <c r="B58" t="s">
        <v>28</v>
      </c>
      <c r="C58" t="s">
        <v>10</v>
      </c>
      <c r="D58">
        <v>-1.0616461787777901E-2</v>
      </c>
      <c r="E58">
        <v>4.7217329478135898E-4</v>
      </c>
      <c r="F58">
        <v>-22.484248696643998</v>
      </c>
      <c r="G58" s="1">
        <v>5.2529158154299497E-38</v>
      </c>
      <c r="H58">
        <v>0.90661722204994799</v>
      </c>
    </row>
    <row r="59" spans="1:10">
      <c r="A59">
        <v>58</v>
      </c>
      <c r="B59" t="s">
        <v>29</v>
      </c>
      <c r="C59" t="s">
        <v>8</v>
      </c>
      <c r="D59">
        <v>1.8783388697551098E-2</v>
      </c>
      <c r="E59">
        <v>5.3286017655855599E-4</v>
      </c>
      <c r="F59">
        <v>35.2501266258298</v>
      </c>
      <c r="G59" s="1">
        <v>2.70966956500331E-53</v>
      </c>
      <c r="H59">
        <v>0.91318595319491802</v>
      </c>
    </row>
    <row r="60" spans="1:10">
      <c r="A60">
        <v>59</v>
      </c>
      <c r="B60" t="s">
        <v>29</v>
      </c>
      <c r="C60" t="s">
        <v>9</v>
      </c>
      <c r="D60">
        <v>-1.9545574868079001E-2</v>
      </c>
      <c r="E60">
        <v>6.5908432306485795E-4</v>
      </c>
      <c r="F60">
        <v>-29.6556513090596</v>
      </c>
      <c r="G60" s="1">
        <v>2.91453578746995E-47</v>
      </c>
      <c r="H60">
        <v>0.91318595319491802</v>
      </c>
      <c r="I60" s="2">
        <f t="shared" ref="I60:I67" si="36">D60-D61</f>
        <v>-3.963821638690801E-3</v>
      </c>
      <c r="J60" s="2">
        <f t="shared" ref="J60:J67" si="37">E60+E61</f>
        <v>1.3181686461297159E-3</v>
      </c>
    </row>
    <row r="61" spans="1:10">
      <c r="A61">
        <v>60</v>
      </c>
      <c r="B61" t="s">
        <v>29</v>
      </c>
      <c r="C61" t="s">
        <v>10</v>
      </c>
      <c r="D61">
        <v>-1.55817532293882E-2</v>
      </c>
      <c r="E61">
        <v>6.5908432306485795E-4</v>
      </c>
      <c r="F61">
        <v>-23.6415170018462</v>
      </c>
      <c r="G61" s="1">
        <v>1.22423407761894E-39</v>
      </c>
      <c r="H61">
        <v>0.91318595319491802</v>
      </c>
    </row>
    <row r="62" spans="1:10">
      <c r="A62">
        <v>61</v>
      </c>
      <c r="B62" t="s">
        <v>30</v>
      </c>
      <c r="C62" t="s">
        <v>8</v>
      </c>
      <c r="D62">
        <v>1.18438884656853E-2</v>
      </c>
      <c r="E62">
        <v>3.1373338051091798E-4</v>
      </c>
      <c r="F62">
        <v>37.751445021238801</v>
      </c>
      <c r="G62" s="1">
        <v>9.9986800319243496E-56</v>
      </c>
      <c r="H62">
        <v>0.92472261390930299</v>
      </c>
    </row>
    <row r="63" spans="1:10">
      <c r="A63">
        <v>62</v>
      </c>
      <c r="B63" t="s">
        <v>30</v>
      </c>
      <c r="C63" t="s">
        <v>9</v>
      </c>
      <c r="D63">
        <v>-1.2365996234851E-2</v>
      </c>
      <c r="E63">
        <v>3.8805067785763702E-4</v>
      </c>
      <c r="F63">
        <v>-31.8669620759885</v>
      </c>
      <c r="G63" s="1">
        <v>9.4173149450261605E-50</v>
      </c>
      <c r="H63">
        <v>0.92472261390930299</v>
      </c>
      <c r="I63" s="2">
        <f t="shared" ref="I63:I67" si="38">D63-D64</f>
        <v>-2.2887292927121997E-3</v>
      </c>
      <c r="J63" s="2">
        <f t="shared" ref="J63:J67" si="39">E63+E64</f>
        <v>7.7610135571527404E-4</v>
      </c>
    </row>
    <row r="64" spans="1:10">
      <c r="A64">
        <v>63</v>
      </c>
      <c r="B64" t="s">
        <v>30</v>
      </c>
      <c r="C64" t="s">
        <v>10</v>
      </c>
      <c r="D64">
        <v>-1.0077266942138801E-2</v>
      </c>
      <c r="E64">
        <v>3.8805067785763702E-4</v>
      </c>
      <c r="F64">
        <v>-25.9689455969352</v>
      </c>
      <c r="G64" s="1">
        <v>9.4607353672750798E-43</v>
      </c>
      <c r="H64">
        <v>0.92472261390930299</v>
      </c>
    </row>
    <row r="65" spans="1:10">
      <c r="A65">
        <v>64</v>
      </c>
      <c r="B65" t="s">
        <v>31</v>
      </c>
      <c r="C65" t="s">
        <v>8</v>
      </c>
      <c r="D65">
        <v>1.0407670997944599E-2</v>
      </c>
      <c r="E65">
        <v>2.5328528608498801E-4</v>
      </c>
      <c r="F65">
        <v>41.090705104963703</v>
      </c>
      <c r="G65" s="1">
        <v>9.2428031341180395E-59</v>
      </c>
      <c r="H65">
        <v>0.93403004622129304</v>
      </c>
    </row>
    <row r="66" spans="1:10">
      <c r="A66">
        <v>65</v>
      </c>
      <c r="B66" t="s">
        <v>31</v>
      </c>
      <c r="C66" t="s">
        <v>9</v>
      </c>
      <c r="D66">
        <v>-1.06710095796497E-2</v>
      </c>
      <c r="E66">
        <v>3.1328361297284601E-4</v>
      </c>
      <c r="F66">
        <v>-34.061818549617598</v>
      </c>
      <c r="G66" s="1">
        <v>4.3855346348939899E-52</v>
      </c>
      <c r="H66">
        <v>0.93403004622129304</v>
      </c>
      <c r="I66" s="2">
        <f t="shared" ref="I66:I67" si="40">D66-D67</f>
        <v>-1.8366036783965204E-3</v>
      </c>
      <c r="J66" s="2">
        <f t="shared" ref="J66:J67" si="41">E66+E67</f>
        <v>6.2656722594569203E-4</v>
      </c>
    </row>
    <row r="67" spans="1:10">
      <c r="A67">
        <v>66</v>
      </c>
      <c r="B67" t="s">
        <v>31</v>
      </c>
      <c r="C67" t="s">
        <v>10</v>
      </c>
      <c r="D67">
        <v>-8.8344059012531798E-3</v>
      </c>
      <c r="E67">
        <v>3.1328361297284601E-4</v>
      </c>
      <c r="F67">
        <v>-28.1993871860094</v>
      </c>
      <c r="G67" s="1">
        <v>1.54792396641622E-45</v>
      </c>
      <c r="H67">
        <v>0.93403004622129304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GDlmm.csv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2015-09-23T18:53:12Z</dcterms:created>
  <dcterms:modified xsi:type="dcterms:W3CDTF">2015-09-23T18:53:13Z</dcterms:modified>
</cp:coreProperties>
</file>