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19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  <c r="E25" s="1"/>
  <c r="D24"/>
  <c r="E24" s="1"/>
  <c r="D23"/>
  <c r="E23" s="1"/>
  <c r="D17"/>
  <c r="D16"/>
  <c r="E17"/>
  <c r="E16"/>
  <c r="D15"/>
  <c r="E15" s="1"/>
  <c r="D13"/>
  <c r="E13" s="1"/>
  <c r="D37"/>
  <c r="E37" s="1"/>
  <c r="D38"/>
  <c r="E38" s="1"/>
  <c r="D34"/>
  <c r="E34" s="1"/>
  <c r="D36"/>
  <c r="E36" s="1"/>
  <c r="D35"/>
  <c r="E35" s="1"/>
  <c r="D33"/>
  <c r="E33" s="1"/>
  <c r="D22"/>
  <c r="E22" s="1"/>
  <c r="D21"/>
  <c r="E21" s="1"/>
  <c r="D20"/>
  <c r="E20" s="1"/>
  <c r="D19"/>
  <c r="E19" s="1"/>
  <c r="D18"/>
  <c r="E18" s="1"/>
  <c r="D14"/>
  <c r="E14" s="1"/>
  <c r="D12"/>
  <c r="E12" s="1"/>
</calcChain>
</file>

<file path=xl/sharedStrings.xml><?xml version="1.0" encoding="utf-8"?>
<sst xmlns="http://schemas.openxmlformats.org/spreadsheetml/2006/main" count="26" uniqueCount="21">
  <si>
    <t>Master-slave RKA</t>
  </si>
  <si>
    <t># of Processors (p)</t>
  </si>
  <si>
    <t>Serial Time (Ts)</t>
  </si>
  <si>
    <t>Parallel Time (Tp)</t>
  </si>
  <si>
    <t>Speedup (Ts/Tp)</t>
  </si>
  <si>
    <t>Efficiency (S/p)</t>
  </si>
  <si>
    <t>corpus size: 5</t>
  </si>
  <si>
    <t>length of texts:</t>
  </si>
  <si>
    <t>Frankenstein</t>
  </si>
  <si>
    <t>Wuthering Heights</t>
  </si>
  <si>
    <t>Tale of Two Cities</t>
  </si>
  <si>
    <t>King James Bible</t>
  </si>
  <si>
    <t>Paradise Lost</t>
  </si>
  <si>
    <t>Pride and Prejudice</t>
  </si>
  <si>
    <t>Embarassingly Parallel RKA (each processor processes an entire length of text)</t>
  </si>
  <si>
    <t>Master-slave Embarrasing RKA</t>
  </si>
  <si>
    <t>max number of processsors is limited by the size of the corpus</t>
  </si>
  <si>
    <t>Efficiency (S/p) Embarrassing</t>
  </si>
  <si>
    <t>Speedup (Ts/Tp) Embarrassing</t>
  </si>
  <si>
    <t xml:space="preserve">pattern length </t>
  </si>
  <si>
    <t># of processors = 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</si>
</sst>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Speedup and Efficiency</a:t>
            </a:r>
            <a:r>
              <a:rPr lang="en-US" baseline="0"/>
              <a:t> of Parallel Rabin-Karp Algorithm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Sheet1!$D$11</c:f>
              <c:strCache>
                <c:ptCount val="1"/>
                <c:pt idx="0">
                  <c:v>Speedup (Ts/Tp)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Sheet1!$D$12:$D$26</c:f>
              <c:numCache>
                <c:formatCode>General</c:formatCode>
                <c:ptCount val="15"/>
                <c:pt idx="0">
                  <c:v>1.8144410957718291</c:v>
                </c:pt>
                <c:pt idx="1">
                  <c:v>3.2115689629625117</c:v>
                </c:pt>
                <c:pt idx="2">
                  <c:v>4.9291218034948345</c:v>
                </c:pt>
                <c:pt idx="3">
                  <c:v>5.9175444501791468</c:v>
                </c:pt>
                <c:pt idx="4">
                  <c:v>7.5062530260731615</c:v>
                </c:pt>
                <c:pt idx="5">
                  <c:v>8.4828435994274081</c:v>
                </c:pt>
                <c:pt idx="6">
                  <c:v>9.2115214916819301</c:v>
                </c:pt>
                <c:pt idx="7">
                  <c:v>16.1574231331332</c:v>
                </c:pt>
                <c:pt idx="8">
                  <c:v>19.305551217226636</c:v>
                </c:pt>
                <c:pt idx="9">
                  <c:v>19.85781326368113</c:v>
                </c:pt>
                <c:pt idx="10">
                  <c:v>19.190601142888823</c:v>
                </c:pt>
                <c:pt idx="11">
                  <c:v>19.253030529014051</c:v>
                </c:pt>
                <c:pt idx="12">
                  <c:v>18.087193757736689</c:v>
                </c:pt>
                <c:pt idx="13">
                  <c:v>13.457008232972713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Efficiency (S/p)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Sheet1!$E$12:$E$26</c:f>
              <c:numCache>
                <c:formatCode>General</c:formatCode>
                <c:ptCount val="15"/>
                <c:pt idx="0">
                  <c:v>0.90722054788591455</c:v>
                </c:pt>
                <c:pt idx="1">
                  <c:v>1.0705229876541706</c:v>
                </c:pt>
                <c:pt idx="2">
                  <c:v>1.2322804508737086</c:v>
                </c:pt>
                <c:pt idx="3">
                  <c:v>1.1835088900358293</c:v>
                </c:pt>
                <c:pt idx="4">
                  <c:v>1.2510421710121935</c:v>
                </c:pt>
                <c:pt idx="5">
                  <c:v>1.2118347999182011</c:v>
                </c:pt>
                <c:pt idx="6">
                  <c:v>1.1514401864602413</c:v>
                </c:pt>
                <c:pt idx="7">
                  <c:v>1.009838945820825</c:v>
                </c:pt>
                <c:pt idx="8">
                  <c:v>0.77222204868906541</c:v>
                </c:pt>
                <c:pt idx="9">
                  <c:v>0.5516059239911425</c:v>
                </c:pt>
                <c:pt idx="10">
                  <c:v>0.39164492128344536</c:v>
                </c:pt>
                <c:pt idx="11">
                  <c:v>0.30082860201584455</c:v>
                </c:pt>
                <c:pt idx="12">
                  <c:v>0.22329868836711961</c:v>
                </c:pt>
                <c:pt idx="13">
                  <c:v>0.13457008232972714</c:v>
                </c:pt>
              </c:numCache>
            </c:numRef>
          </c:val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Speedup (Ts/Tp)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1.8122284000924673</c:v>
                </c:pt>
                <c:pt idx="1">
                  <c:v>4.137807149253681</c:v>
                </c:pt>
                <c:pt idx="2">
                  <c:v>4.731018661972703</c:v>
                </c:pt>
                <c:pt idx="3">
                  <c:v>5.270028304003767</c:v>
                </c:pt>
                <c:pt idx="4">
                  <c:v>6.2804022479267765</c:v>
                </c:pt>
                <c:pt idx="5">
                  <c:v>8.0428922362446844</c:v>
                </c:pt>
              </c:numCache>
            </c:numRef>
          </c:val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Efficiency (S/p)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0.90611420004623366</c:v>
                </c:pt>
                <c:pt idx="1">
                  <c:v>1.379269049751227</c:v>
                </c:pt>
                <c:pt idx="2">
                  <c:v>1.1827546654931758</c:v>
                </c:pt>
                <c:pt idx="3">
                  <c:v>1.0540056608007533</c:v>
                </c:pt>
                <c:pt idx="4">
                  <c:v>1.0467337079877961</c:v>
                </c:pt>
                <c:pt idx="5">
                  <c:v>1.1489846051778121</c:v>
                </c:pt>
              </c:numCache>
            </c:numRef>
          </c:val>
        </c:ser>
        <c:dLbls/>
        <c:marker val="1"/>
        <c:axId val="105521920"/>
        <c:axId val="105523456"/>
      </c:lineChart>
      <c:catAx>
        <c:axId val="10552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523456"/>
        <c:crosses val="autoZero"/>
        <c:auto val="1"/>
        <c:lblAlgn val="ctr"/>
        <c:lblOffset val="100"/>
      </c:catAx>
      <c:valAx>
        <c:axId val="105523456"/>
        <c:scaling>
          <c:orientation val="minMax"/>
        </c:scaling>
        <c:axPos val="l"/>
        <c:majorGridlines/>
        <c:numFmt formatCode="General" sourceLinked="1"/>
        <c:tickLblPos val="nextTo"/>
        <c:crossAx val="10552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Processing Time of Rabin-Karp Algorithm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Sheet1!$C$12:$C$26</c:f>
              <c:numCache>
                <c:formatCode>General</c:formatCode>
                <c:ptCount val="15"/>
                <c:pt idx="0">
                  <c:v>30.520551000000001</c:v>
                </c:pt>
                <c:pt idx="1">
                  <c:v>17.243205</c:v>
                </c:pt>
                <c:pt idx="2">
                  <c:v>11.234809</c:v>
                </c:pt>
                <c:pt idx="3">
                  <c:v>9.3582300000000007</c:v>
                </c:pt>
                <c:pt idx="4">
                  <c:v>7.377548</c:v>
                </c:pt>
                <c:pt idx="5">
                  <c:v>6.5282049999999998</c:v>
                </c:pt>
                <c:pt idx="6">
                  <c:v>6.0117909999999997</c:v>
                </c:pt>
                <c:pt idx="7">
                  <c:v>3.427387</c:v>
                </c:pt>
                <c:pt idx="8">
                  <c:v>2.8684880000000001</c:v>
                </c:pt>
                <c:pt idx="9">
                  <c:v>2.788713</c:v>
                </c:pt>
                <c:pt idx="10">
                  <c:v>2.8856700000000002</c:v>
                </c:pt>
                <c:pt idx="11">
                  <c:v>2.8763130000000001</c:v>
                </c:pt>
                <c:pt idx="12">
                  <c:v>3.0617100000000002</c:v>
                </c:pt>
                <c:pt idx="13">
                  <c:v>4.1151600000000004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</c:numCache>
            </c:numRef>
          </c:cat>
          <c:val>
            <c:numRef>
              <c:f>Sheet1!$B$12:$B$26</c:f>
              <c:numCache>
                <c:formatCode>General</c:formatCode>
                <c:ptCount val="15"/>
                <c:pt idx="0">
                  <c:v>55.377741999999998</c:v>
                </c:pt>
                <c:pt idx="1">
                  <c:v>55.377741999999998</c:v>
                </c:pt>
                <c:pt idx="2">
                  <c:v>55.377741999999998</c:v>
                </c:pt>
                <c:pt idx="3">
                  <c:v>55.377741999999998</c:v>
                </c:pt>
                <c:pt idx="4">
                  <c:v>55.377741999999998</c:v>
                </c:pt>
                <c:pt idx="5">
                  <c:v>55.377741999999998</c:v>
                </c:pt>
                <c:pt idx="6">
                  <c:v>55.377741999999998</c:v>
                </c:pt>
                <c:pt idx="7">
                  <c:v>55.377741999999998</c:v>
                </c:pt>
                <c:pt idx="8">
                  <c:v>55.377741999999998</c:v>
                </c:pt>
                <c:pt idx="9">
                  <c:v>55.377741999999998</c:v>
                </c:pt>
                <c:pt idx="10">
                  <c:v>55.377741999999998</c:v>
                </c:pt>
                <c:pt idx="11">
                  <c:v>55.377741999999998</c:v>
                </c:pt>
                <c:pt idx="12">
                  <c:v>55.377741999999998</c:v>
                </c:pt>
                <c:pt idx="13">
                  <c:v>55.377741999999998</c:v>
                </c:pt>
              </c:numCache>
            </c:numRef>
          </c:val>
        </c:ser>
        <c:marker val="1"/>
        <c:axId val="83702912"/>
        <c:axId val="83704832"/>
      </c:lineChart>
      <c:catAx>
        <c:axId val="8370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704832"/>
        <c:crosses val="autoZero"/>
        <c:auto val="1"/>
        <c:lblAlgn val="ctr"/>
        <c:lblOffset val="100"/>
      </c:catAx>
      <c:valAx>
        <c:axId val="83704832"/>
        <c:scaling>
          <c:orientation val="minMax"/>
        </c:scaling>
        <c:axPos val="l"/>
        <c:majorGridlines/>
        <c:numFmt formatCode="General" sourceLinked="1"/>
        <c:tickLblPos val="nextTo"/>
        <c:crossAx val="8370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Processing Time</a:t>
            </a:r>
            <a:r>
              <a:rPr lang="en-US" baseline="0"/>
              <a:t> vs Pattern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Sheet1!$B$42:$B$49</c:f>
              <c:numCache>
                <c:formatCode>General</c:formatCode>
                <c:ptCount val="8"/>
                <c:pt idx="0">
                  <c:v>189.37070600000001</c:v>
                </c:pt>
                <c:pt idx="1">
                  <c:v>128.65976800000001</c:v>
                </c:pt>
                <c:pt idx="2">
                  <c:v>112.393824</c:v>
                </c:pt>
                <c:pt idx="3">
                  <c:v>90.572889000000004</c:v>
                </c:pt>
                <c:pt idx="4">
                  <c:v>76.175839999999994</c:v>
                </c:pt>
                <c:pt idx="5">
                  <c:v>68.521719000000004</c:v>
                </c:pt>
                <c:pt idx="6">
                  <c:v>60.106879999999997</c:v>
                </c:pt>
                <c:pt idx="7">
                  <c:v>55.377741999999998</c:v>
                </c:pt>
              </c:numCache>
            </c:numRef>
          </c:val>
        </c:ser>
        <c:ser>
          <c:idx val="2"/>
          <c:order val="1"/>
          <c:tx>
            <c:strRef>
              <c:f>Sheet1!$C$41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Sheet1!$C$42:$C$49</c:f>
              <c:numCache>
                <c:formatCode>General</c:formatCode>
                <c:ptCount val="8"/>
                <c:pt idx="0">
                  <c:v>5.7463740000000003</c:v>
                </c:pt>
                <c:pt idx="1">
                  <c:v>4.9355260000000003</c:v>
                </c:pt>
                <c:pt idx="2">
                  <c:v>4.092384</c:v>
                </c:pt>
                <c:pt idx="3">
                  <c:v>3.499482</c:v>
                </c:pt>
                <c:pt idx="4">
                  <c:v>3.1534870000000002</c:v>
                </c:pt>
                <c:pt idx="5">
                  <c:v>3.1606190000000001</c:v>
                </c:pt>
                <c:pt idx="6">
                  <c:v>2.9825840000000001</c:v>
                </c:pt>
                <c:pt idx="7">
                  <c:v>2.8684880000000001</c:v>
                </c:pt>
              </c:numCache>
            </c:numRef>
          </c:val>
        </c:ser>
        <c:dLbls/>
        <c:marker val="1"/>
        <c:axId val="83130624"/>
        <c:axId val="83161088"/>
      </c:lineChart>
      <c:catAx>
        <c:axId val="8313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 size (character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3161088"/>
        <c:crosses val="autoZero"/>
        <c:auto val="1"/>
        <c:lblAlgn val="ctr"/>
        <c:lblOffset val="100"/>
      </c:catAx>
      <c:valAx>
        <c:axId val="83161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8313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30</xdr:row>
      <xdr:rowOff>47626</xdr:rowOff>
    </xdr:from>
    <xdr:to>
      <xdr:col>15</xdr:col>
      <xdr:colOff>438151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6</xdr:row>
      <xdr:rowOff>133350</xdr:rowOff>
    </xdr:from>
    <xdr:to>
      <xdr:col>15</xdr:col>
      <xdr:colOff>419101</xdr:colOff>
      <xdr:row>28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952500</xdr:colOff>
      <xdr:row>51</xdr:row>
      <xdr:rowOff>104775</xdr:rowOff>
    </xdr:from>
    <xdr:to>
      <xdr:col>14</xdr:col>
      <xdr:colOff>495300</xdr:colOff>
      <xdr:row>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D7" sqref="D7"/>
    </sheetView>
  </sheetViews>
  <sheetFormatPr defaultRowHeight="15"/>
  <cols>
    <col min="1" max="1" width="18.42578125" customWidth="1"/>
    <col min="2" max="7" width="20.140625" customWidth="1"/>
  </cols>
  <sheetData>
    <row r="1" spans="1:5">
      <c r="A1" t="s">
        <v>7</v>
      </c>
    </row>
    <row r="2" spans="1:5">
      <c r="A2" t="s">
        <v>8</v>
      </c>
      <c r="B2">
        <v>410774</v>
      </c>
    </row>
    <row r="3" spans="1:5">
      <c r="A3" t="s">
        <v>9</v>
      </c>
      <c r="B3">
        <v>619621</v>
      </c>
    </row>
    <row r="4" spans="1:5">
      <c r="A4" t="s">
        <v>10</v>
      </c>
      <c r="B4">
        <v>721655</v>
      </c>
    </row>
    <row r="5" spans="1:5">
      <c r="A5" t="s">
        <v>11</v>
      </c>
      <c r="B5">
        <v>1312159</v>
      </c>
    </row>
    <row r="6" spans="1:5">
      <c r="A6" t="s">
        <v>12</v>
      </c>
      <c r="B6">
        <v>459929</v>
      </c>
    </row>
    <row r="7" spans="1:5">
      <c r="A7" t="s">
        <v>13</v>
      </c>
      <c r="B7">
        <v>660568</v>
      </c>
    </row>
    <row r="9" spans="1:5">
      <c r="A9" t="s">
        <v>6</v>
      </c>
    </row>
    <row r="10" spans="1:5">
      <c r="A10" t="s">
        <v>0</v>
      </c>
    </row>
    <row r="11" spans="1:5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5">
      <c r="A12">
        <v>2</v>
      </c>
      <c r="B12">
        <v>55.377741999999998</v>
      </c>
      <c r="C12">
        <v>30.520551000000001</v>
      </c>
      <c r="D12">
        <f>B12/C12</f>
        <v>1.8144410957718291</v>
      </c>
      <c r="E12">
        <f>D12/A12</f>
        <v>0.90722054788591455</v>
      </c>
    </row>
    <row r="13" spans="1:5">
      <c r="A13">
        <v>3</v>
      </c>
      <c r="B13">
        <v>55.377741999999998</v>
      </c>
      <c r="C13">
        <v>17.243205</v>
      </c>
      <c r="D13">
        <f>B13/C13</f>
        <v>3.2115689629625117</v>
      </c>
      <c r="E13">
        <f>D13/A13</f>
        <v>1.0705229876541706</v>
      </c>
    </row>
    <row r="14" spans="1:5">
      <c r="A14">
        <v>4</v>
      </c>
      <c r="B14">
        <v>55.377741999999998</v>
      </c>
      <c r="C14">
        <v>11.234809</v>
      </c>
      <c r="D14">
        <f t="shared" ref="D14:D25" si="0">B14/C14</f>
        <v>4.9291218034948345</v>
      </c>
      <c r="E14">
        <f t="shared" ref="E14:E25" si="1">D14/A14</f>
        <v>1.2322804508737086</v>
      </c>
    </row>
    <row r="15" spans="1:5">
      <c r="A15">
        <v>5</v>
      </c>
      <c r="B15">
        <v>55.377741999999998</v>
      </c>
      <c r="C15">
        <v>9.3582300000000007</v>
      </c>
      <c r="D15">
        <f t="shared" si="0"/>
        <v>5.9175444501791468</v>
      </c>
      <c r="E15">
        <f t="shared" si="1"/>
        <v>1.1835088900358293</v>
      </c>
    </row>
    <row r="16" spans="1:5">
      <c r="A16">
        <v>6</v>
      </c>
      <c r="B16">
        <v>55.377741999999998</v>
      </c>
      <c r="C16">
        <v>7.377548</v>
      </c>
      <c r="D16">
        <f t="shared" si="0"/>
        <v>7.5062530260731615</v>
      </c>
      <c r="E16">
        <f t="shared" si="1"/>
        <v>1.2510421710121935</v>
      </c>
    </row>
    <row r="17" spans="1:5">
      <c r="A17">
        <v>7</v>
      </c>
      <c r="B17">
        <v>55.377741999999998</v>
      </c>
      <c r="C17">
        <v>6.5282049999999998</v>
      </c>
      <c r="D17">
        <f t="shared" si="0"/>
        <v>8.4828435994274081</v>
      </c>
      <c r="E17">
        <f t="shared" si="1"/>
        <v>1.2118347999182011</v>
      </c>
    </row>
    <row r="18" spans="1:5">
      <c r="A18">
        <v>8</v>
      </c>
      <c r="B18">
        <v>55.377741999999998</v>
      </c>
      <c r="C18">
        <v>6.0117909999999997</v>
      </c>
      <c r="D18">
        <f t="shared" si="0"/>
        <v>9.2115214916819301</v>
      </c>
      <c r="E18">
        <f t="shared" si="1"/>
        <v>1.1514401864602413</v>
      </c>
    </row>
    <row r="19" spans="1:5">
      <c r="A19">
        <v>16</v>
      </c>
      <c r="B19">
        <v>55.377741999999998</v>
      </c>
      <c r="C19">
        <v>3.427387</v>
      </c>
      <c r="D19">
        <f t="shared" si="0"/>
        <v>16.1574231331332</v>
      </c>
      <c r="E19">
        <f t="shared" si="1"/>
        <v>1.009838945820825</v>
      </c>
    </row>
    <row r="20" spans="1:5">
      <c r="A20">
        <v>25</v>
      </c>
      <c r="B20">
        <v>55.377741999999998</v>
      </c>
      <c r="C20">
        <v>2.8684880000000001</v>
      </c>
      <c r="D20">
        <f t="shared" si="0"/>
        <v>19.305551217226636</v>
      </c>
      <c r="E20">
        <f t="shared" si="1"/>
        <v>0.77222204868906541</v>
      </c>
    </row>
    <row r="21" spans="1:5">
      <c r="A21">
        <v>36</v>
      </c>
      <c r="B21">
        <v>55.377741999999998</v>
      </c>
      <c r="C21">
        <v>2.788713</v>
      </c>
      <c r="D21">
        <f t="shared" si="0"/>
        <v>19.85781326368113</v>
      </c>
      <c r="E21">
        <f t="shared" si="1"/>
        <v>0.5516059239911425</v>
      </c>
    </row>
    <row r="22" spans="1:5">
      <c r="A22">
        <v>49</v>
      </c>
      <c r="B22">
        <v>55.377741999999998</v>
      </c>
      <c r="C22">
        <v>2.8856700000000002</v>
      </c>
      <c r="D22">
        <f t="shared" si="0"/>
        <v>19.190601142888823</v>
      </c>
      <c r="E22">
        <f t="shared" si="1"/>
        <v>0.39164492128344536</v>
      </c>
    </row>
    <row r="23" spans="1:5">
      <c r="A23">
        <v>64</v>
      </c>
      <c r="B23">
        <v>55.377741999999998</v>
      </c>
      <c r="C23">
        <v>2.8763130000000001</v>
      </c>
      <c r="D23">
        <f t="shared" si="0"/>
        <v>19.253030529014051</v>
      </c>
      <c r="E23">
        <f t="shared" si="1"/>
        <v>0.30082860201584455</v>
      </c>
    </row>
    <row r="24" spans="1:5">
      <c r="A24">
        <v>81</v>
      </c>
      <c r="B24">
        <v>55.377741999999998</v>
      </c>
      <c r="C24">
        <v>3.0617100000000002</v>
      </c>
      <c r="D24">
        <f t="shared" si="0"/>
        <v>18.087193757736689</v>
      </c>
      <c r="E24">
        <f t="shared" si="1"/>
        <v>0.22329868836711961</v>
      </c>
    </row>
    <row r="25" spans="1:5">
      <c r="A25">
        <v>100</v>
      </c>
      <c r="B25">
        <v>55.377741999999998</v>
      </c>
      <c r="C25">
        <v>4.1151600000000004</v>
      </c>
      <c r="D25">
        <f t="shared" si="0"/>
        <v>13.457008232972713</v>
      </c>
      <c r="E25">
        <f t="shared" si="1"/>
        <v>0.13457008232972714</v>
      </c>
    </row>
    <row r="27" spans="1:5">
      <c r="A27" t="s">
        <v>14</v>
      </c>
    </row>
    <row r="28" spans="1:5">
      <c r="A28" t="s">
        <v>16</v>
      </c>
    </row>
    <row r="30" spans="1:5">
      <c r="A30" t="s">
        <v>15</v>
      </c>
    </row>
    <row r="31" spans="1:5">
      <c r="A31" t="s">
        <v>1</v>
      </c>
      <c r="B31" t="s">
        <v>2</v>
      </c>
      <c r="C31" t="s">
        <v>3</v>
      </c>
      <c r="D31" t="s">
        <v>18</v>
      </c>
      <c r="E31" t="s">
        <v>17</v>
      </c>
    </row>
    <row r="33" spans="1:5">
      <c r="A33">
        <v>2</v>
      </c>
      <c r="B33">
        <v>55.377741999999998</v>
      </c>
      <c r="C33">
        <v>30.557815999999999</v>
      </c>
      <c r="D33">
        <f>B33/C33</f>
        <v>1.8122284000924673</v>
      </c>
      <c r="E33">
        <f>D33/A33</f>
        <v>0.90611420004623366</v>
      </c>
    </row>
    <row r="34" spans="1:5">
      <c r="A34">
        <v>3</v>
      </c>
      <c r="B34">
        <v>55.377741999999998</v>
      </c>
      <c r="C34">
        <v>13.383355</v>
      </c>
      <c r="D34">
        <f t="shared" ref="D34:D36" si="2">B34/C34</f>
        <v>4.137807149253681</v>
      </c>
      <c r="E34">
        <f t="shared" ref="E34:E38" si="3">D34/A34</f>
        <v>1.379269049751227</v>
      </c>
    </row>
    <row r="35" spans="1:5">
      <c r="A35">
        <v>4</v>
      </c>
      <c r="B35">
        <v>55.377741999999998</v>
      </c>
      <c r="C35">
        <v>11.705247</v>
      </c>
      <c r="D35">
        <f t="shared" si="2"/>
        <v>4.731018661972703</v>
      </c>
      <c r="E35">
        <f t="shared" si="3"/>
        <v>1.1827546654931758</v>
      </c>
    </row>
    <row r="36" spans="1:5">
      <c r="A36">
        <v>5</v>
      </c>
      <c r="B36">
        <v>55.377741999999998</v>
      </c>
      <c r="C36">
        <v>10.508054</v>
      </c>
      <c r="D36">
        <f t="shared" si="2"/>
        <v>5.270028304003767</v>
      </c>
      <c r="E36">
        <f t="shared" si="3"/>
        <v>1.0540056608007533</v>
      </c>
    </row>
    <row r="37" spans="1:5">
      <c r="A37">
        <v>6</v>
      </c>
      <c r="B37">
        <v>55.377741999999998</v>
      </c>
      <c r="C37">
        <v>8.8175469999999994</v>
      </c>
      <c r="D37">
        <f>B37/C37</f>
        <v>6.2804022479267765</v>
      </c>
      <c r="E37">
        <f t="shared" si="3"/>
        <v>1.0467337079877961</v>
      </c>
    </row>
    <row r="38" spans="1:5">
      <c r="A38">
        <v>7</v>
      </c>
      <c r="B38">
        <v>55.377741999999998</v>
      </c>
      <c r="C38">
        <v>6.8853020000000003</v>
      </c>
      <c r="D38">
        <f>B38/C38</f>
        <v>8.0428922362446844</v>
      </c>
      <c r="E38">
        <f t="shared" si="3"/>
        <v>1.1489846051778121</v>
      </c>
    </row>
    <row r="40" spans="1:5">
      <c r="A40" t="s">
        <v>20</v>
      </c>
    </row>
    <row r="41" spans="1:5" ht="14.25" customHeight="1">
      <c r="A41" t="s">
        <v>19</v>
      </c>
      <c r="B41" t="s">
        <v>2</v>
      </c>
      <c r="C41" t="s">
        <v>3</v>
      </c>
    </row>
    <row r="42" spans="1:5">
      <c r="A42">
        <v>30</v>
      </c>
      <c r="B42">
        <v>189.37070600000001</v>
      </c>
      <c r="C42">
        <v>5.7463740000000003</v>
      </c>
    </row>
    <row r="43" spans="1:5">
      <c r="A43">
        <v>40</v>
      </c>
      <c r="B43">
        <v>128.65976800000001</v>
      </c>
      <c r="C43">
        <v>4.9355260000000003</v>
      </c>
    </row>
    <row r="44" spans="1:5">
      <c r="A44" s="1">
        <v>50</v>
      </c>
      <c r="B44">
        <v>112.393824</v>
      </c>
      <c r="C44">
        <v>4.092384</v>
      </c>
    </row>
    <row r="45" spans="1:5">
      <c r="A45">
        <v>60</v>
      </c>
      <c r="B45">
        <v>90.572889000000004</v>
      </c>
      <c r="C45">
        <v>3.499482</v>
      </c>
    </row>
    <row r="46" spans="1:5">
      <c r="A46">
        <v>70</v>
      </c>
      <c r="B46">
        <v>76.175839999999994</v>
      </c>
      <c r="C46">
        <v>3.1534870000000002</v>
      </c>
    </row>
    <row r="47" spans="1:5">
      <c r="A47">
        <v>80</v>
      </c>
      <c r="B47">
        <v>68.521719000000004</v>
      </c>
      <c r="C47">
        <v>3.1606190000000001</v>
      </c>
    </row>
    <row r="48" spans="1:5">
      <c r="A48">
        <v>90</v>
      </c>
      <c r="B48">
        <v>60.106879999999997</v>
      </c>
      <c r="C48">
        <v>2.9825840000000001</v>
      </c>
    </row>
    <row r="49" spans="1:3">
      <c r="A49">
        <v>100</v>
      </c>
      <c r="B49">
        <v>55.377741999999998</v>
      </c>
      <c r="C49">
        <v>2.8684880000000001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Pin</cp:lastModifiedBy>
  <dcterms:created xsi:type="dcterms:W3CDTF">2013-12-01T16:31:58Z</dcterms:created>
  <dcterms:modified xsi:type="dcterms:W3CDTF">2013-12-01T23:52:35Z</dcterms:modified>
</cp:coreProperties>
</file>