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402386_ads_qub_ac_uk/Documents/"/>
    </mc:Choice>
  </mc:AlternateContent>
  <xr:revisionPtr revIDLastSave="0" documentId="8_{46B24273-A217-4817-835D-4DA9388A0DDD}" xr6:coauthVersionLast="47" xr6:coauthVersionMax="47" xr10:uidLastSave="{00000000-0000-0000-0000-000000000000}"/>
  <bookViews>
    <workbookView xWindow="-108" yWindow="-108" windowWidth="23256" windowHeight="12576" xr2:uid="{225254CA-0674-4F63-91D4-FC292952D322}"/>
  </bookViews>
  <sheets>
    <sheet name="Sheet1" sheetId="1" r:id="rId1"/>
  </sheets>
  <definedNames>
    <definedName name="_xlnm._FilterDatabase" localSheetId="0" hidden="1">Sheet1!$A$1:$M$157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</calcChain>
</file>

<file path=xl/sharedStrings.xml><?xml version="1.0" encoding="utf-8"?>
<sst xmlns="http://schemas.openxmlformats.org/spreadsheetml/2006/main" count="637" uniqueCount="172">
  <si>
    <t>Station_Name</t>
  </si>
  <si>
    <t>RWB_ID_RBP2</t>
  </si>
  <si>
    <t>Primary_Basin</t>
  </si>
  <si>
    <t>X</t>
  </si>
  <si>
    <t>Y</t>
  </si>
  <si>
    <t>Date</t>
  </si>
  <si>
    <t>Year</t>
  </si>
  <si>
    <t>Time</t>
  </si>
  <si>
    <t>BOD_MGL</t>
  </si>
  <si>
    <t>PH</t>
  </si>
  <si>
    <t>SS_MGL</t>
  </si>
  <si>
    <t>LOUGH NEAGH AT BARTINS BAY</t>
  </si>
  <si>
    <t>GBNI3NB0032</t>
  </si>
  <si>
    <t>Lough Neagh &amp; Peripherals</t>
  </si>
  <si>
    <t>1999/03/02 00:00:00+00</t>
  </si>
  <si>
    <t>1999/03/30 00:00:00+00</t>
  </si>
  <si>
    <t>1999/05/05 00:00:00+00</t>
  </si>
  <si>
    <t>1999/06/03 00:00:00+00</t>
  </si>
  <si>
    <t>1999/07/02 00:00:00+00</t>
  </si>
  <si>
    <t>1999/08/02 00:00:00+00</t>
  </si>
  <si>
    <t>1999/08/31 00:00:00+00</t>
  </si>
  <si>
    <t>1999/09/28 00:00:00+00</t>
  </si>
  <si>
    <t>1999/10/26 00:00:00+00</t>
  </si>
  <si>
    <t>1999/11/25 00:00:00+00</t>
  </si>
  <si>
    <t>2000/01/11 00:00:00+00</t>
  </si>
  <si>
    <t>2000/02/09 00:00:00+00</t>
  </si>
  <si>
    <t>2000/03/09 00:00:00+00</t>
  </si>
  <si>
    <t>2000/04/10 00:00:00+00</t>
  </si>
  <si>
    <t>2000/05/08 00:00:00+00</t>
  </si>
  <si>
    <t>2000/06/09 00:00:00+00</t>
  </si>
  <si>
    <t>2000/07/07 00:00:00+00</t>
  </si>
  <si>
    <t>2000/08/09 00:00:00+00</t>
  </si>
  <si>
    <t>2000/09/05 00:00:00+00</t>
  </si>
  <si>
    <t>2000/10/05 00:00:00+00</t>
  </si>
  <si>
    <t>2000/11/06 00:00:00+00</t>
  </si>
  <si>
    <t>2000/11/30 00:00:00+00</t>
  </si>
  <si>
    <t>2001/01/09 00:00:00+00</t>
  </si>
  <si>
    <t>2001/02/08 00:00:00+00</t>
  </si>
  <si>
    <t>2001/03/05 00:00:00+00</t>
  </si>
  <si>
    <t>2001/04/04 00:00:00+00</t>
  </si>
  <si>
    <t>2001/05/08 00:00:00+00</t>
  </si>
  <si>
    <t>2001/06/08 00:00:00+00</t>
  </si>
  <si>
    <t>2001/07/09 00:00:00+00</t>
  </si>
  <si>
    <t>2001/08/09 00:00:00+00</t>
  </si>
  <si>
    <t>2001/09/07 00:00:00+00</t>
  </si>
  <si>
    <t>2001/10/09 00:00:00+00</t>
  </si>
  <si>
    <t>2001/11/07 00:00:00+00</t>
  </si>
  <si>
    <t>2001/11/30 00:00:00+00</t>
  </si>
  <si>
    <t>2002/01/09 00:00:00+00</t>
  </si>
  <si>
    <t>2002/02/07 00:00:00+00</t>
  </si>
  <si>
    <t>2002/03/08 00:00:00+00</t>
  </si>
  <si>
    <t>2002/04/09 00:00:00+00</t>
  </si>
  <si>
    <t>2002/05/07 00:00:00+00</t>
  </si>
  <si>
    <t>2002/06/07 00:00:00+00</t>
  </si>
  <si>
    <t>2002/07/08 00:00:00+00</t>
  </si>
  <si>
    <t>2002/08/07 00:00:00+00</t>
  </si>
  <si>
    <t>2002/09/06 00:00:00+00</t>
  </si>
  <si>
    <t>2002/10/01 00:00:00+00</t>
  </si>
  <si>
    <t>2002/10/31 00:00:00+00</t>
  </si>
  <si>
    <t>2002/12/02 00:00:00+00</t>
  </si>
  <si>
    <t>2003/01/07 00:00:00+00</t>
  </si>
  <si>
    <t>2003/02/03 00:00:00+00</t>
  </si>
  <si>
    <t>2003/02/28 00:00:00+00</t>
  </si>
  <si>
    <t>2003/03/26 00:00:00+00</t>
  </si>
  <si>
    <t>2003/05/08 00:00:00+00</t>
  </si>
  <si>
    <t>2003/06/09 00:00:00+00</t>
  </si>
  <si>
    <t>2003/07/04 00:00:00+00</t>
  </si>
  <si>
    <t>2003/08/07 00:00:00+00</t>
  </si>
  <si>
    <t>2003/09/03 00:00:00+00</t>
  </si>
  <si>
    <t>2003/09/29 00:00:00+00</t>
  </si>
  <si>
    <t>2003/10/28 00:00:00+00</t>
  </si>
  <si>
    <t>2003/11/27 00:00:00+00</t>
  </si>
  <si>
    <t>2004/01/08 00:00:00+00</t>
  </si>
  <si>
    <t>2004/02/03 00:00:00+00</t>
  </si>
  <si>
    <t>2004/03/01 00:00:00+00</t>
  </si>
  <si>
    <t>2004/03/29 00:00:00+00</t>
  </si>
  <si>
    <t>2004/04/28 00:00:00+00</t>
  </si>
  <si>
    <t>2004/05/28 00:00:00+00</t>
  </si>
  <si>
    <t>2004/06/24 00:00:00+00</t>
  </si>
  <si>
    <t>2004/07/27 00:00:00+00</t>
  </si>
  <si>
    <t>2004/09/29 00:00:00+00</t>
  </si>
  <si>
    <t>2004/10/27 00:00:00+00</t>
  </si>
  <si>
    <t>2004/11/23 00:00:00+00</t>
  </si>
  <si>
    <t>2005/01/12 00:00:00+00</t>
  </si>
  <si>
    <t>2005/02/03 00:00:00+00</t>
  </si>
  <si>
    <t>2005/03/02 00:00:00+00</t>
  </si>
  <si>
    <t>2005/04/01 00:00:00+00</t>
  </si>
  <si>
    <t>2005/05/03 00:00:00+00</t>
  </si>
  <si>
    <t>2005/06/03 00:00:00+00</t>
  </si>
  <si>
    <t>2005/07/05 00:00:00+00</t>
  </si>
  <si>
    <t>2005/08/03 00:00:00+00</t>
  </si>
  <si>
    <t>2005/08/30 00:00:00+00</t>
  </si>
  <si>
    <t>2005/09/28 00:00:00+00</t>
  </si>
  <si>
    <t>2005/10/24 00:00:00+00</t>
  </si>
  <si>
    <t>2005/11/24 00:00:00+00</t>
  </si>
  <si>
    <t>2006/01/06 00:00:00+00</t>
  </si>
  <si>
    <t>2006/02/06 00:00:00+00</t>
  </si>
  <si>
    <t>2006/03/07 00:00:00+00</t>
  </si>
  <si>
    <t>2006/04/05 00:00:00+00</t>
  </si>
  <si>
    <t>2006/05/04 00:00:00+00</t>
  </si>
  <si>
    <t>2006/06/06 00:00:00+00</t>
  </si>
  <si>
    <t>2006/07/04 00:00:00+00</t>
  </si>
  <si>
    <t>2006/08/04 00:00:00+00</t>
  </si>
  <si>
    <t>2006/09/05 00:00:00+00</t>
  </si>
  <si>
    <t>2006/10/04 00:00:00+00</t>
  </si>
  <si>
    <t>2006/11/02 00:00:00+00</t>
  </si>
  <si>
    <t>2006/11/27 00:00:00+00</t>
  </si>
  <si>
    <t>2007/01/05 00:00:00+00</t>
  </si>
  <si>
    <t>2007/02/28 00:00:00+00</t>
  </si>
  <si>
    <t>2007/04/17 00:00:00+00</t>
  </si>
  <si>
    <t>2007/05/23 00:00:00+00</t>
  </si>
  <si>
    <t>2007/06/19 00:00:00+00</t>
  </si>
  <si>
    <t>2007/07/20 00:00:00+00</t>
  </si>
  <si>
    <t>2007/08/20 00:00:00+00</t>
  </si>
  <si>
    <t>2007/09/20 00:00:00+00</t>
  </si>
  <si>
    <t>2007/10/19 00:00:00+00</t>
  </si>
  <si>
    <t>2007/11/14 00:00:00+00</t>
  </si>
  <si>
    <t>2007/12/10 00:00:00+00</t>
  </si>
  <si>
    <t>2008/01/23 00:00:00+00</t>
  </si>
  <si>
    <t>2008/02/22 00:00:00+00</t>
  </si>
  <si>
    <t>2008/03/27 00:00:00+00</t>
  </si>
  <si>
    <t>2008/04/14 00:00:00+00</t>
  </si>
  <si>
    <t>2008/05/20 00:00:00+00</t>
  </si>
  <si>
    <t>2008/06/20 00:00:00+00</t>
  </si>
  <si>
    <t>2008/07/29 00:00:00+00</t>
  </si>
  <si>
    <t>2008/08/18 00:00:00+00</t>
  </si>
  <si>
    <t>2008/09/18 00:00:00+00</t>
  </si>
  <si>
    <t>2008/10/15 00:00:00+00</t>
  </si>
  <si>
    <t>2008/11/17 00:00:00+00</t>
  </si>
  <si>
    <t>2008/12/16 00:00:00+00</t>
  </si>
  <si>
    <t>2009/01/21 00:00:00+00</t>
  </si>
  <si>
    <t>2009/02/20 00:00:00+00</t>
  </si>
  <si>
    <t>2009/03/24 00:00:00+00</t>
  </si>
  <si>
    <t>2009/04/08 00:00:00+00</t>
  </si>
  <si>
    <t>2009/05/19 00:00:00+00</t>
  </si>
  <si>
    <t>2009/06/19 00:00:00+00</t>
  </si>
  <si>
    <t>2009/07/28 00:00:00+00</t>
  </si>
  <si>
    <t>2009/08/17 00:00:00+00</t>
  </si>
  <si>
    <t>2009/09/17 00:00:00+00</t>
  </si>
  <si>
    <t>2009/10/14 00:00:00+00</t>
  </si>
  <si>
    <t>2009/11/16 00:00:00+00</t>
  </si>
  <si>
    <t>2009/12/15 00:00:00+00</t>
  </si>
  <si>
    <t>2011/01/18 00:00:00+00</t>
  </si>
  <si>
    <t>2011/02/16 00:00:00+00</t>
  </si>
  <si>
    <t>2011/03/14 00:00:00+00</t>
  </si>
  <si>
    <t>2011/04/11 00:00:00+00</t>
  </si>
  <si>
    <t>2011/05/19 00:00:00+00</t>
  </si>
  <si>
    <t>2011/06/14 00:00:00+00</t>
  </si>
  <si>
    <t>2011/07/21 00:00:00+00</t>
  </si>
  <si>
    <t>2011/08/15 00:00:00+00</t>
  </si>
  <si>
    <t>2011/09/15 00:00:00+00</t>
  </si>
  <si>
    <t>2011/10/12 00:00:00+00</t>
  </si>
  <si>
    <t>2011/11/08 00:00:00+00</t>
  </si>
  <si>
    <t>2011/12/07 00:00:00+00</t>
  </si>
  <si>
    <t>2012/01/18 00:00:00+00</t>
  </si>
  <si>
    <t>2012/02/15 00:00:00+00</t>
  </si>
  <si>
    <t>2012/03/12 00:00:00+00</t>
  </si>
  <si>
    <t>2012/04/12 00:00:00+00</t>
  </si>
  <si>
    <t>2012/05/08 00:00:00+00</t>
  </si>
  <si>
    <t>2012/06/12 00:00:00+00</t>
  </si>
  <si>
    <t>2012/07/10 00:00:00+00</t>
  </si>
  <si>
    <t>2012/08/08 00:00:00+00</t>
  </si>
  <si>
    <t>2012/09/03 00:00:00+00</t>
  </si>
  <si>
    <t>2012/10/04 00:00:00+00</t>
  </si>
  <si>
    <t>2012/10/29 00:00:00+00</t>
  </si>
  <si>
    <t>2012/11/29 00:00:00+00</t>
  </si>
  <si>
    <t>2015/01/27 00:00:00+00</t>
  </si>
  <si>
    <t>2015/04/20 00:00:00+00</t>
  </si>
  <si>
    <t>2015/06/24 00:00:00+00</t>
  </si>
  <si>
    <t>2015/09/24 00:00:00+00</t>
  </si>
  <si>
    <t>BOD Average</t>
  </si>
  <si>
    <t>Average SS MGL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</si>
</sst>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C197-397F-4A39-BABE-89B321A4E5A2}">
  <sheetPr filterMode="1"/>
  <dimension ref="A1:M157"/>
  <sheetViews>
    <sheetView tabSelected="1" workbookViewId="0">
      <selection activeCell="D160" sqref="D160"/>
    </sheetView>
  </sheetViews>
  <sheetFormatPr defaultRowHeight="14.4" x14ac:dyDescent="0.3"/>
  <cols>
    <col min="1" max="1" width="34.33203125" bestFit="1" customWidth="1"/>
    <col min="2" max="2" width="12.6640625" bestFit="1" customWidth="1"/>
    <col min="3" max="3" width="12.44140625" bestFit="1" customWidth="1"/>
    <col min="4" max="5" width="7" bestFit="1" customWidth="1"/>
    <col min="6" max="6" width="21" bestFit="1" customWidth="1"/>
    <col min="7" max="7" width="5.77734375" bestFit="1" customWidth="1"/>
    <col min="8" max="8" width="8.109375" bestFit="1" customWidth="1"/>
    <col min="9" max="9" width="9.109375" bestFit="1" customWidth="1"/>
    <col min="10" max="10" width="11.77734375" customWidth="1"/>
    <col min="11" max="11" width="11.21875" bestFit="1" customWidth="1"/>
    <col min="12" max="12" width="10.5546875" bestFit="1" customWidth="1"/>
    <col min="13" max="13" width="13.6640625" customWidth="1"/>
    <col min="14" max="14" width="7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170</v>
      </c>
      <c r="K1" t="s">
        <v>9</v>
      </c>
      <c r="L1" t="s">
        <v>10</v>
      </c>
      <c r="M1" t="s">
        <v>171</v>
      </c>
    </row>
    <row r="2" spans="1:13" hidden="1" x14ac:dyDescent="0.3">
      <c r="A2" t="s">
        <v>11</v>
      </c>
      <c r="B2" t="s">
        <v>12</v>
      </c>
      <c r="C2" t="s">
        <v>13</v>
      </c>
      <c r="D2">
        <v>307299</v>
      </c>
      <c r="E2">
        <v>365796</v>
      </c>
      <c r="F2" t="s">
        <v>14</v>
      </c>
      <c r="G2">
        <f>YEAR(DATEVALUE(LEFT(F2, 10)))</f>
        <v>1999</v>
      </c>
      <c r="H2" s="1">
        <v>0.60416666666666663</v>
      </c>
      <c r="I2">
        <v>3.8</v>
      </c>
      <c r="K2">
        <v>8.77</v>
      </c>
      <c r="L2">
        <v>13</v>
      </c>
    </row>
    <row r="3" spans="1:13" hidden="1" x14ac:dyDescent="0.3">
      <c r="A3" t="s">
        <v>11</v>
      </c>
      <c r="B3" t="s">
        <v>12</v>
      </c>
      <c r="C3" t="s">
        <v>13</v>
      </c>
      <c r="D3">
        <v>307299</v>
      </c>
      <c r="E3">
        <v>365796</v>
      </c>
      <c r="F3" t="s">
        <v>15</v>
      </c>
      <c r="G3">
        <f t="shared" ref="G3:G66" si="0">YEAR(DATEVALUE(LEFT(F3, 10)))</f>
        <v>1999</v>
      </c>
      <c r="H3" s="1">
        <v>0.48958333333333331</v>
      </c>
      <c r="I3">
        <v>2.8</v>
      </c>
      <c r="K3">
        <v>8.84</v>
      </c>
      <c r="L3">
        <v>7</v>
      </c>
    </row>
    <row r="4" spans="1:13" hidden="1" x14ac:dyDescent="0.3">
      <c r="A4" t="s">
        <v>11</v>
      </c>
      <c r="B4" t="s">
        <v>12</v>
      </c>
      <c r="C4" t="s">
        <v>13</v>
      </c>
      <c r="D4">
        <v>307299</v>
      </c>
      <c r="E4">
        <v>365796</v>
      </c>
      <c r="F4" t="s">
        <v>16</v>
      </c>
      <c r="G4">
        <f t="shared" si="0"/>
        <v>1999</v>
      </c>
      <c r="H4" s="1">
        <v>0.5</v>
      </c>
      <c r="I4">
        <v>2.8</v>
      </c>
      <c r="K4">
        <v>8.76</v>
      </c>
      <c r="L4">
        <v>6</v>
      </c>
    </row>
    <row r="5" spans="1:13" hidden="1" x14ac:dyDescent="0.3">
      <c r="A5" t="s">
        <v>11</v>
      </c>
      <c r="B5" t="s">
        <v>12</v>
      </c>
      <c r="C5" t="s">
        <v>13</v>
      </c>
      <c r="D5">
        <v>307299</v>
      </c>
      <c r="E5">
        <v>365796</v>
      </c>
      <c r="F5" t="s">
        <v>17</v>
      </c>
      <c r="G5">
        <f t="shared" si="0"/>
        <v>1999</v>
      </c>
      <c r="H5" s="1">
        <v>0.52083333333333337</v>
      </c>
      <c r="I5">
        <v>6.3</v>
      </c>
      <c r="K5">
        <v>9.36</v>
      </c>
      <c r="L5">
        <v>8</v>
      </c>
    </row>
    <row r="6" spans="1:13" hidden="1" x14ac:dyDescent="0.3">
      <c r="A6" t="s">
        <v>11</v>
      </c>
      <c r="B6" t="s">
        <v>12</v>
      </c>
      <c r="C6" t="s">
        <v>13</v>
      </c>
      <c r="D6">
        <v>307299</v>
      </c>
      <c r="E6">
        <v>365796</v>
      </c>
      <c r="F6" t="s">
        <v>18</v>
      </c>
      <c r="G6">
        <f t="shared" si="0"/>
        <v>1999</v>
      </c>
      <c r="H6" s="1">
        <v>0.5</v>
      </c>
      <c r="I6">
        <v>1.9</v>
      </c>
      <c r="K6">
        <v>8.2200000000000006</v>
      </c>
      <c r="L6">
        <v>3</v>
      </c>
    </row>
    <row r="7" spans="1:13" hidden="1" x14ac:dyDescent="0.3">
      <c r="A7" t="s">
        <v>11</v>
      </c>
      <c r="B7" t="s">
        <v>12</v>
      </c>
      <c r="C7" t="s">
        <v>13</v>
      </c>
      <c r="D7">
        <v>307299</v>
      </c>
      <c r="E7">
        <v>365796</v>
      </c>
      <c r="F7" t="s">
        <v>19</v>
      </c>
      <c r="G7">
        <f t="shared" si="0"/>
        <v>1999</v>
      </c>
      <c r="H7" s="1">
        <v>0.57291666666666663</v>
      </c>
      <c r="I7">
        <v>1.9</v>
      </c>
      <c r="K7">
        <v>7.91</v>
      </c>
      <c r="L7">
        <v>5</v>
      </c>
    </row>
    <row r="8" spans="1:13" hidden="1" x14ac:dyDescent="0.3">
      <c r="A8" t="s">
        <v>11</v>
      </c>
      <c r="B8" t="s">
        <v>12</v>
      </c>
      <c r="C8" t="s">
        <v>13</v>
      </c>
      <c r="D8">
        <v>307299</v>
      </c>
      <c r="E8">
        <v>365796</v>
      </c>
      <c r="F8" t="s">
        <v>20</v>
      </c>
      <c r="G8">
        <f t="shared" si="0"/>
        <v>1999</v>
      </c>
      <c r="H8" s="1">
        <v>0.52430555555555558</v>
      </c>
      <c r="I8">
        <v>1.9</v>
      </c>
      <c r="K8">
        <v>7.99</v>
      </c>
      <c r="L8">
        <v>3</v>
      </c>
    </row>
    <row r="9" spans="1:13" hidden="1" x14ac:dyDescent="0.3">
      <c r="A9" t="s">
        <v>11</v>
      </c>
      <c r="B9" t="s">
        <v>12</v>
      </c>
      <c r="C9" t="s">
        <v>13</v>
      </c>
      <c r="D9">
        <v>307299</v>
      </c>
      <c r="E9">
        <v>365796</v>
      </c>
      <c r="F9" t="s">
        <v>21</v>
      </c>
      <c r="G9">
        <f t="shared" si="0"/>
        <v>1999</v>
      </c>
      <c r="H9" s="1">
        <v>0.5</v>
      </c>
      <c r="I9">
        <v>2.4</v>
      </c>
      <c r="K9">
        <v>7.56</v>
      </c>
      <c r="L9">
        <v>3</v>
      </c>
    </row>
    <row r="10" spans="1:13" hidden="1" x14ac:dyDescent="0.3">
      <c r="A10" t="s">
        <v>11</v>
      </c>
      <c r="B10" t="s">
        <v>12</v>
      </c>
      <c r="C10" t="s">
        <v>13</v>
      </c>
      <c r="D10">
        <v>307299</v>
      </c>
      <c r="E10">
        <v>365796</v>
      </c>
      <c r="F10" t="s">
        <v>22</v>
      </c>
      <c r="G10">
        <f t="shared" si="0"/>
        <v>1999</v>
      </c>
      <c r="H10" s="1">
        <v>0.45833333333333331</v>
      </c>
      <c r="I10">
        <v>1.1000000000000001</v>
      </c>
      <c r="K10">
        <v>7.95</v>
      </c>
      <c r="L10">
        <v>2</v>
      </c>
    </row>
    <row r="11" spans="1:13" x14ac:dyDescent="0.3">
      <c r="A11" t="s">
        <v>11</v>
      </c>
      <c r="B11" t="s">
        <v>12</v>
      </c>
      <c r="C11" t="s">
        <v>13</v>
      </c>
      <c r="D11">
        <v>307299</v>
      </c>
      <c r="E11">
        <v>365796</v>
      </c>
      <c r="F11" t="s">
        <v>23</v>
      </c>
      <c r="G11">
        <f t="shared" si="0"/>
        <v>1999</v>
      </c>
      <c r="H11" s="1">
        <v>0.33333333333333331</v>
      </c>
      <c r="I11">
        <v>1.5</v>
      </c>
      <c r="J11">
        <v>2.64</v>
      </c>
      <c r="K11">
        <v>7.84</v>
      </c>
      <c r="L11">
        <v>2</v>
      </c>
      <c r="M11">
        <v>5.2</v>
      </c>
    </row>
    <row r="12" spans="1:13" hidden="1" x14ac:dyDescent="0.3">
      <c r="A12" t="s">
        <v>11</v>
      </c>
      <c r="B12" t="s">
        <v>12</v>
      </c>
      <c r="C12" t="s">
        <v>13</v>
      </c>
      <c r="D12">
        <v>307299</v>
      </c>
      <c r="E12">
        <v>365796</v>
      </c>
      <c r="F12" t="s">
        <v>24</v>
      </c>
      <c r="G12">
        <f t="shared" si="0"/>
        <v>2000</v>
      </c>
      <c r="H12" s="1">
        <v>0.51041666666666663</v>
      </c>
      <c r="I12">
        <v>2.7</v>
      </c>
      <c r="K12">
        <v>7.97</v>
      </c>
      <c r="L12">
        <v>9</v>
      </c>
    </row>
    <row r="13" spans="1:13" hidden="1" x14ac:dyDescent="0.3">
      <c r="A13" t="s">
        <v>11</v>
      </c>
      <c r="B13" t="s">
        <v>12</v>
      </c>
      <c r="C13" t="s">
        <v>13</v>
      </c>
      <c r="D13">
        <v>307299</v>
      </c>
      <c r="E13">
        <v>365796</v>
      </c>
      <c r="F13" t="s">
        <v>25</v>
      </c>
      <c r="G13">
        <f t="shared" si="0"/>
        <v>2000</v>
      </c>
      <c r="H13" s="1">
        <v>0.4375</v>
      </c>
      <c r="I13">
        <v>2.2999999999999998</v>
      </c>
      <c r="K13">
        <v>7.95</v>
      </c>
      <c r="L13">
        <v>11</v>
      </c>
    </row>
    <row r="14" spans="1:13" hidden="1" x14ac:dyDescent="0.3">
      <c r="A14" t="s">
        <v>11</v>
      </c>
      <c r="B14" t="s">
        <v>12</v>
      </c>
      <c r="C14" t="s">
        <v>13</v>
      </c>
      <c r="D14">
        <v>307299</v>
      </c>
      <c r="E14">
        <v>365796</v>
      </c>
      <c r="F14" t="s">
        <v>26</v>
      </c>
      <c r="G14">
        <f t="shared" si="0"/>
        <v>2000</v>
      </c>
      <c r="H14" s="1">
        <v>0.52083333333333337</v>
      </c>
      <c r="I14">
        <v>5</v>
      </c>
      <c r="K14">
        <v>7.69</v>
      </c>
      <c r="L14">
        <v>41</v>
      </c>
    </row>
    <row r="15" spans="1:13" hidden="1" x14ac:dyDescent="0.3">
      <c r="A15" t="s">
        <v>11</v>
      </c>
      <c r="B15" t="s">
        <v>12</v>
      </c>
      <c r="C15" t="s">
        <v>13</v>
      </c>
      <c r="D15">
        <v>307299</v>
      </c>
      <c r="E15">
        <v>365796</v>
      </c>
      <c r="F15" t="s">
        <v>27</v>
      </c>
      <c r="G15">
        <f t="shared" si="0"/>
        <v>2000</v>
      </c>
      <c r="H15" s="1">
        <v>0.47916666666666669</v>
      </c>
      <c r="I15">
        <v>5</v>
      </c>
      <c r="K15">
        <v>8.9700000000000006</v>
      </c>
      <c r="L15">
        <v>8</v>
      </c>
    </row>
    <row r="16" spans="1:13" hidden="1" x14ac:dyDescent="0.3">
      <c r="A16" t="s">
        <v>11</v>
      </c>
      <c r="B16" t="s">
        <v>12</v>
      </c>
      <c r="C16" t="s">
        <v>13</v>
      </c>
      <c r="D16">
        <v>307299</v>
      </c>
      <c r="E16">
        <v>365796</v>
      </c>
      <c r="F16" t="s">
        <v>28</v>
      </c>
      <c r="G16">
        <f t="shared" si="0"/>
        <v>2000</v>
      </c>
      <c r="H16" s="1">
        <v>0.48958333333333331</v>
      </c>
      <c r="I16">
        <v>3.9</v>
      </c>
      <c r="K16">
        <v>8.91</v>
      </c>
      <c r="L16">
        <v>9</v>
      </c>
    </row>
    <row r="17" spans="1:13" hidden="1" x14ac:dyDescent="0.3">
      <c r="A17" t="s">
        <v>11</v>
      </c>
      <c r="B17" t="s">
        <v>12</v>
      </c>
      <c r="C17" t="s">
        <v>13</v>
      </c>
      <c r="D17">
        <v>307299</v>
      </c>
      <c r="E17">
        <v>365796</v>
      </c>
      <c r="F17" t="s">
        <v>29</v>
      </c>
      <c r="G17">
        <f t="shared" si="0"/>
        <v>2000</v>
      </c>
      <c r="H17" s="1">
        <v>0.44791666666666669</v>
      </c>
      <c r="I17">
        <v>5.6</v>
      </c>
      <c r="K17">
        <v>9.0399999999999991</v>
      </c>
      <c r="L17">
        <v>5</v>
      </c>
    </row>
    <row r="18" spans="1:13" hidden="1" x14ac:dyDescent="0.3">
      <c r="A18" t="s">
        <v>11</v>
      </c>
      <c r="B18" t="s">
        <v>12</v>
      </c>
      <c r="C18" t="s">
        <v>13</v>
      </c>
      <c r="D18">
        <v>307299</v>
      </c>
      <c r="E18">
        <v>365796</v>
      </c>
      <c r="F18" t="s">
        <v>30</v>
      </c>
      <c r="G18">
        <f t="shared" si="0"/>
        <v>2000</v>
      </c>
      <c r="H18" s="1">
        <v>0.4826388888888889</v>
      </c>
      <c r="I18">
        <v>2.7</v>
      </c>
      <c r="K18">
        <v>8.24</v>
      </c>
      <c r="L18">
        <v>2</v>
      </c>
    </row>
    <row r="19" spans="1:13" hidden="1" x14ac:dyDescent="0.3">
      <c r="A19" t="s">
        <v>11</v>
      </c>
      <c r="B19" t="s">
        <v>12</v>
      </c>
      <c r="C19" t="s">
        <v>13</v>
      </c>
      <c r="D19">
        <v>307299</v>
      </c>
      <c r="E19">
        <v>365796</v>
      </c>
      <c r="F19" t="s">
        <v>31</v>
      </c>
      <c r="G19">
        <f t="shared" si="0"/>
        <v>2000</v>
      </c>
      <c r="H19" s="1">
        <v>0.37847222222222221</v>
      </c>
      <c r="I19">
        <v>4.5</v>
      </c>
      <c r="K19">
        <v>7.61</v>
      </c>
      <c r="L19">
        <v>5</v>
      </c>
    </row>
    <row r="20" spans="1:13" hidden="1" x14ac:dyDescent="0.3">
      <c r="A20" t="s">
        <v>11</v>
      </c>
      <c r="B20" t="s">
        <v>12</v>
      </c>
      <c r="C20" t="s">
        <v>13</v>
      </c>
      <c r="D20">
        <v>307299</v>
      </c>
      <c r="E20">
        <v>365796</v>
      </c>
      <c r="F20" t="s">
        <v>32</v>
      </c>
      <c r="G20">
        <f t="shared" si="0"/>
        <v>2000</v>
      </c>
      <c r="H20" s="1">
        <v>0.26041666666666669</v>
      </c>
      <c r="I20">
        <v>1.8</v>
      </c>
      <c r="K20">
        <v>7.89</v>
      </c>
      <c r="L20">
        <v>2</v>
      </c>
    </row>
    <row r="21" spans="1:13" hidden="1" x14ac:dyDescent="0.3">
      <c r="A21" t="s">
        <v>11</v>
      </c>
      <c r="B21" t="s">
        <v>12</v>
      </c>
      <c r="C21" t="s">
        <v>13</v>
      </c>
      <c r="D21">
        <v>307299</v>
      </c>
      <c r="E21">
        <v>365796</v>
      </c>
      <c r="F21" t="s">
        <v>33</v>
      </c>
      <c r="G21">
        <f t="shared" si="0"/>
        <v>2000</v>
      </c>
      <c r="H21" s="1">
        <v>0.50694444444444442</v>
      </c>
      <c r="I21">
        <v>2.9</v>
      </c>
      <c r="K21">
        <v>8.14</v>
      </c>
      <c r="L21">
        <v>28</v>
      </c>
    </row>
    <row r="22" spans="1:13" hidden="1" x14ac:dyDescent="0.3">
      <c r="A22" t="s">
        <v>11</v>
      </c>
      <c r="B22" t="s">
        <v>12</v>
      </c>
      <c r="C22" t="s">
        <v>13</v>
      </c>
      <c r="D22">
        <v>307299</v>
      </c>
      <c r="E22">
        <v>365796</v>
      </c>
      <c r="F22" t="s">
        <v>34</v>
      </c>
      <c r="G22">
        <f t="shared" si="0"/>
        <v>2000</v>
      </c>
      <c r="H22" s="1">
        <v>0.42708333333333331</v>
      </c>
      <c r="I22">
        <v>3.8</v>
      </c>
      <c r="K22">
        <v>7.89</v>
      </c>
      <c r="L22">
        <v>22</v>
      </c>
    </row>
    <row r="23" spans="1:13" x14ac:dyDescent="0.3">
      <c r="A23" t="s">
        <v>11</v>
      </c>
      <c r="B23" t="s">
        <v>12</v>
      </c>
      <c r="C23" t="s">
        <v>13</v>
      </c>
      <c r="D23">
        <v>307299</v>
      </c>
      <c r="E23">
        <v>365796</v>
      </c>
      <c r="F23" t="s">
        <v>35</v>
      </c>
      <c r="G23">
        <f t="shared" si="0"/>
        <v>2000</v>
      </c>
      <c r="H23" s="1">
        <v>0.33333333333333331</v>
      </c>
      <c r="I23">
        <v>2.6</v>
      </c>
      <c r="J23">
        <v>3.5666666669999998</v>
      </c>
      <c r="K23">
        <v>7.97</v>
      </c>
      <c r="L23">
        <v>5</v>
      </c>
      <c r="M23">
        <v>12.25</v>
      </c>
    </row>
    <row r="24" spans="1:13" hidden="1" x14ac:dyDescent="0.3">
      <c r="A24" t="s">
        <v>11</v>
      </c>
      <c r="B24" t="s">
        <v>12</v>
      </c>
      <c r="C24" t="s">
        <v>13</v>
      </c>
      <c r="D24">
        <v>307299</v>
      </c>
      <c r="E24">
        <v>365796</v>
      </c>
      <c r="F24" t="s">
        <v>36</v>
      </c>
      <c r="G24">
        <f t="shared" si="0"/>
        <v>2001</v>
      </c>
      <c r="H24" s="1">
        <v>0.42708333333333331</v>
      </c>
      <c r="I24">
        <v>4.2</v>
      </c>
      <c r="K24">
        <v>8.06</v>
      </c>
      <c r="L24">
        <v>7</v>
      </c>
    </row>
    <row r="25" spans="1:13" hidden="1" x14ac:dyDescent="0.3">
      <c r="A25" t="s">
        <v>11</v>
      </c>
      <c r="B25" t="s">
        <v>12</v>
      </c>
      <c r="C25" t="s">
        <v>13</v>
      </c>
      <c r="D25">
        <v>307299</v>
      </c>
      <c r="E25">
        <v>365796</v>
      </c>
      <c r="F25" t="s">
        <v>37</v>
      </c>
      <c r="G25">
        <f t="shared" si="0"/>
        <v>2001</v>
      </c>
      <c r="H25" s="1">
        <v>0.375</v>
      </c>
      <c r="I25">
        <v>2.4</v>
      </c>
      <c r="K25">
        <v>7.68</v>
      </c>
      <c r="L25">
        <v>17</v>
      </c>
    </row>
    <row r="26" spans="1:13" hidden="1" x14ac:dyDescent="0.3">
      <c r="A26" t="s">
        <v>11</v>
      </c>
      <c r="B26" t="s">
        <v>12</v>
      </c>
      <c r="C26" t="s">
        <v>13</v>
      </c>
      <c r="D26">
        <v>307299</v>
      </c>
      <c r="E26">
        <v>365796</v>
      </c>
      <c r="F26" t="s">
        <v>38</v>
      </c>
      <c r="G26">
        <f t="shared" si="0"/>
        <v>2001</v>
      </c>
      <c r="H26" s="1">
        <v>0.53125</v>
      </c>
      <c r="I26">
        <v>4.7</v>
      </c>
      <c r="K26">
        <v>8.7200000000000006</v>
      </c>
      <c r="L26">
        <v>20</v>
      </c>
    </row>
    <row r="27" spans="1:13" hidden="1" x14ac:dyDescent="0.3">
      <c r="A27" t="s">
        <v>11</v>
      </c>
      <c r="B27" t="s">
        <v>12</v>
      </c>
      <c r="C27" t="s">
        <v>13</v>
      </c>
      <c r="D27">
        <v>307299</v>
      </c>
      <c r="E27">
        <v>365796</v>
      </c>
      <c r="F27" t="s">
        <v>39</v>
      </c>
      <c r="G27">
        <f t="shared" si="0"/>
        <v>2001</v>
      </c>
      <c r="H27" s="1">
        <v>0.41666666666666669</v>
      </c>
      <c r="I27">
        <v>4</v>
      </c>
      <c r="K27">
        <v>8.82</v>
      </c>
      <c r="L27">
        <v>21</v>
      </c>
    </row>
    <row r="28" spans="1:13" hidden="1" x14ac:dyDescent="0.3">
      <c r="A28" t="s">
        <v>11</v>
      </c>
      <c r="B28" t="s">
        <v>12</v>
      </c>
      <c r="C28" t="s">
        <v>13</v>
      </c>
      <c r="D28">
        <v>307299</v>
      </c>
      <c r="E28">
        <v>365796</v>
      </c>
      <c r="F28" t="s">
        <v>40</v>
      </c>
      <c r="G28">
        <f t="shared" si="0"/>
        <v>2001</v>
      </c>
      <c r="H28" s="1">
        <v>0.58333333333333337</v>
      </c>
      <c r="I28">
        <v>5</v>
      </c>
      <c r="K28">
        <v>8.9600000000000009</v>
      </c>
      <c r="L28">
        <v>8</v>
      </c>
    </row>
    <row r="29" spans="1:13" hidden="1" x14ac:dyDescent="0.3">
      <c r="A29" t="s">
        <v>11</v>
      </c>
      <c r="B29" t="s">
        <v>12</v>
      </c>
      <c r="C29" t="s">
        <v>13</v>
      </c>
      <c r="D29">
        <v>307299</v>
      </c>
      <c r="E29">
        <v>365796</v>
      </c>
      <c r="F29" t="s">
        <v>41</v>
      </c>
      <c r="G29">
        <f t="shared" si="0"/>
        <v>2001</v>
      </c>
      <c r="H29" s="1">
        <v>0.30902777777777779</v>
      </c>
      <c r="I29">
        <v>7.7</v>
      </c>
      <c r="K29">
        <v>8.93</v>
      </c>
      <c r="L29">
        <v>23</v>
      </c>
    </row>
    <row r="30" spans="1:13" hidden="1" x14ac:dyDescent="0.3">
      <c r="A30" t="s">
        <v>11</v>
      </c>
      <c r="B30" t="s">
        <v>12</v>
      </c>
      <c r="C30" t="s">
        <v>13</v>
      </c>
      <c r="D30">
        <v>307299</v>
      </c>
      <c r="E30">
        <v>365796</v>
      </c>
      <c r="F30" t="s">
        <v>42</v>
      </c>
      <c r="G30">
        <f t="shared" si="0"/>
        <v>2001</v>
      </c>
      <c r="H30" s="1">
        <v>0.64583333333333337</v>
      </c>
      <c r="I30">
        <v>4.8</v>
      </c>
      <c r="K30">
        <v>8.7200000000000006</v>
      </c>
      <c r="L30">
        <v>11</v>
      </c>
    </row>
    <row r="31" spans="1:13" hidden="1" x14ac:dyDescent="0.3">
      <c r="A31" t="s">
        <v>11</v>
      </c>
      <c r="B31" t="s">
        <v>12</v>
      </c>
      <c r="C31" t="s">
        <v>13</v>
      </c>
      <c r="D31">
        <v>307299</v>
      </c>
      <c r="E31">
        <v>365796</v>
      </c>
      <c r="F31" t="s">
        <v>43</v>
      </c>
      <c r="G31">
        <f t="shared" si="0"/>
        <v>2001</v>
      </c>
      <c r="H31" s="1">
        <v>0.52083333333333337</v>
      </c>
      <c r="I31">
        <v>2</v>
      </c>
      <c r="K31">
        <v>8.18</v>
      </c>
      <c r="L31">
        <v>6</v>
      </c>
    </row>
    <row r="32" spans="1:13" hidden="1" x14ac:dyDescent="0.3">
      <c r="A32" t="s">
        <v>11</v>
      </c>
      <c r="B32" t="s">
        <v>12</v>
      </c>
      <c r="C32" t="s">
        <v>13</v>
      </c>
      <c r="D32">
        <v>307299</v>
      </c>
      <c r="E32">
        <v>365796</v>
      </c>
      <c r="F32" t="s">
        <v>44</v>
      </c>
      <c r="G32">
        <f t="shared" si="0"/>
        <v>2001</v>
      </c>
      <c r="H32" s="1">
        <v>0.4236111111111111</v>
      </c>
      <c r="I32">
        <v>2.9</v>
      </c>
      <c r="K32">
        <v>8.26</v>
      </c>
      <c r="L32">
        <v>11</v>
      </c>
    </row>
    <row r="33" spans="1:13" hidden="1" x14ac:dyDescent="0.3">
      <c r="A33" t="s">
        <v>11</v>
      </c>
      <c r="B33" t="s">
        <v>12</v>
      </c>
      <c r="C33" t="s">
        <v>13</v>
      </c>
      <c r="D33">
        <v>307299</v>
      </c>
      <c r="E33">
        <v>365796</v>
      </c>
      <c r="F33" t="s">
        <v>45</v>
      </c>
      <c r="G33">
        <f t="shared" si="0"/>
        <v>2001</v>
      </c>
      <c r="H33" s="1">
        <v>0.35416666666666669</v>
      </c>
      <c r="I33">
        <v>4.4000000000000004</v>
      </c>
      <c r="K33">
        <v>8.17</v>
      </c>
      <c r="L33">
        <v>33</v>
      </c>
    </row>
    <row r="34" spans="1:13" hidden="1" x14ac:dyDescent="0.3">
      <c r="A34" t="s">
        <v>11</v>
      </c>
      <c r="B34" t="s">
        <v>12</v>
      </c>
      <c r="C34" t="s">
        <v>13</v>
      </c>
      <c r="D34">
        <v>307299</v>
      </c>
      <c r="E34">
        <v>365796</v>
      </c>
      <c r="F34" t="s">
        <v>46</v>
      </c>
      <c r="G34">
        <f t="shared" si="0"/>
        <v>2001</v>
      </c>
      <c r="H34" s="1">
        <v>0.40625</v>
      </c>
      <c r="I34">
        <v>3</v>
      </c>
      <c r="K34">
        <v>8.25</v>
      </c>
      <c r="L34">
        <v>14</v>
      </c>
    </row>
    <row r="35" spans="1:13" x14ac:dyDescent="0.3">
      <c r="A35" t="s">
        <v>11</v>
      </c>
      <c r="B35" t="s">
        <v>12</v>
      </c>
      <c r="C35" t="s">
        <v>13</v>
      </c>
      <c r="D35">
        <v>307299</v>
      </c>
      <c r="E35">
        <v>365796</v>
      </c>
      <c r="F35" t="s">
        <v>47</v>
      </c>
      <c r="G35">
        <f t="shared" si="0"/>
        <v>2001</v>
      </c>
      <c r="H35" s="1">
        <v>0.38541666666666669</v>
      </c>
      <c r="I35">
        <v>2.1</v>
      </c>
      <c r="J35">
        <v>3.9333333330000002</v>
      </c>
      <c r="K35">
        <v>8</v>
      </c>
      <c r="L35">
        <v>7</v>
      </c>
      <c r="M35">
        <v>14.83333333</v>
      </c>
    </row>
    <row r="36" spans="1:13" hidden="1" x14ac:dyDescent="0.3">
      <c r="A36" t="s">
        <v>11</v>
      </c>
      <c r="B36" t="s">
        <v>12</v>
      </c>
      <c r="C36" t="s">
        <v>13</v>
      </c>
      <c r="D36">
        <v>307299</v>
      </c>
      <c r="E36">
        <v>365796</v>
      </c>
      <c r="F36" t="s">
        <v>48</v>
      </c>
      <c r="G36">
        <f t="shared" si="0"/>
        <v>2002</v>
      </c>
      <c r="H36" s="1">
        <v>0.5395833333333333</v>
      </c>
      <c r="I36">
        <v>3.3</v>
      </c>
      <c r="K36">
        <v>8.0299999999999994</v>
      </c>
      <c r="L36">
        <v>7</v>
      </c>
    </row>
    <row r="37" spans="1:13" hidden="1" x14ac:dyDescent="0.3">
      <c r="A37" t="s">
        <v>11</v>
      </c>
      <c r="B37" t="s">
        <v>12</v>
      </c>
      <c r="C37" t="s">
        <v>13</v>
      </c>
      <c r="D37">
        <v>307299</v>
      </c>
      <c r="E37">
        <v>365796</v>
      </c>
      <c r="F37" t="s">
        <v>49</v>
      </c>
      <c r="G37">
        <f t="shared" si="0"/>
        <v>2002</v>
      </c>
      <c r="H37" s="1">
        <v>0.42708333333333331</v>
      </c>
      <c r="I37">
        <v>2.7</v>
      </c>
      <c r="K37">
        <v>8.0500000000000007</v>
      </c>
      <c r="L37">
        <v>16</v>
      </c>
    </row>
    <row r="38" spans="1:13" hidden="1" x14ac:dyDescent="0.3">
      <c r="A38" t="s">
        <v>11</v>
      </c>
      <c r="B38" t="s">
        <v>12</v>
      </c>
      <c r="C38" t="s">
        <v>13</v>
      </c>
      <c r="D38">
        <v>307299</v>
      </c>
      <c r="E38">
        <v>365796</v>
      </c>
      <c r="F38" t="s">
        <v>50</v>
      </c>
      <c r="G38">
        <f t="shared" si="0"/>
        <v>2002</v>
      </c>
      <c r="H38" s="1">
        <v>0.45833333333333331</v>
      </c>
      <c r="I38">
        <v>4.5999999999999996</v>
      </c>
      <c r="K38">
        <v>8.58</v>
      </c>
      <c r="L38">
        <v>28</v>
      </c>
    </row>
    <row r="39" spans="1:13" hidden="1" x14ac:dyDescent="0.3">
      <c r="A39" t="s">
        <v>11</v>
      </c>
      <c r="B39" t="s">
        <v>12</v>
      </c>
      <c r="C39" t="s">
        <v>13</v>
      </c>
      <c r="D39">
        <v>307299</v>
      </c>
      <c r="E39">
        <v>365796</v>
      </c>
      <c r="F39" t="s">
        <v>51</v>
      </c>
      <c r="G39">
        <f t="shared" si="0"/>
        <v>2002</v>
      </c>
      <c r="H39" s="1">
        <v>0.29166666666666669</v>
      </c>
      <c r="I39">
        <v>6.6</v>
      </c>
      <c r="K39">
        <v>8.86</v>
      </c>
      <c r="L39">
        <v>25</v>
      </c>
    </row>
    <row r="40" spans="1:13" hidden="1" x14ac:dyDescent="0.3">
      <c r="A40" t="s">
        <v>11</v>
      </c>
      <c r="B40" t="s">
        <v>12</v>
      </c>
      <c r="C40" t="s">
        <v>13</v>
      </c>
      <c r="D40">
        <v>307299</v>
      </c>
      <c r="E40">
        <v>365796</v>
      </c>
      <c r="F40" t="s">
        <v>52</v>
      </c>
      <c r="G40">
        <f t="shared" si="0"/>
        <v>2002</v>
      </c>
      <c r="H40" s="1">
        <v>0.36805555555555558</v>
      </c>
      <c r="I40">
        <v>6.7</v>
      </c>
      <c r="K40">
        <v>9.1</v>
      </c>
      <c r="L40">
        <v>13</v>
      </c>
    </row>
    <row r="41" spans="1:13" hidden="1" x14ac:dyDescent="0.3">
      <c r="A41" t="s">
        <v>11</v>
      </c>
      <c r="B41" t="s">
        <v>12</v>
      </c>
      <c r="C41" t="s">
        <v>13</v>
      </c>
      <c r="D41">
        <v>307299</v>
      </c>
      <c r="E41">
        <v>365796</v>
      </c>
      <c r="F41" t="s">
        <v>53</v>
      </c>
      <c r="G41">
        <f t="shared" si="0"/>
        <v>2002</v>
      </c>
      <c r="H41" s="1">
        <v>0.27430555555555558</v>
      </c>
      <c r="I41">
        <v>6.6</v>
      </c>
      <c r="K41">
        <v>9.14</v>
      </c>
      <c r="L41">
        <v>15</v>
      </c>
    </row>
    <row r="42" spans="1:13" hidden="1" x14ac:dyDescent="0.3">
      <c r="A42" t="s">
        <v>11</v>
      </c>
      <c r="B42" t="s">
        <v>12</v>
      </c>
      <c r="C42" t="s">
        <v>13</v>
      </c>
      <c r="D42">
        <v>307299</v>
      </c>
      <c r="E42">
        <v>365796</v>
      </c>
      <c r="F42" t="s">
        <v>54</v>
      </c>
      <c r="G42">
        <f t="shared" si="0"/>
        <v>2002</v>
      </c>
      <c r="H42" s="1">
        <v>0.4375</v>
      </c>
      <c r="I42">
        <v>3.6</v>
      </c>
      <c r="K42">
        <v>8.5500000000000007</v>
      </c>
      <c r="L42">
        <v>6</v>
      </c>
    </row>
    <row r="43" spans="1:13" hidden="1" x14ac:dyDescent="0.3">
      <c r="A43" t="s">
        <v>11</v>
      </c>
      <c r="B43" t="s">
        <v>12</v>
      </c>
      <c r="C43" t="s">
        <v>13</v>
      </c>
      <c r="D43">
        <v>307299</v>
      </c>
      <c r="E43">
        <v>365796</v>
      </c>
      <c r="F43" t="s">
        <v>55</v>
      </c>
      <c r="G43">
        <f t="shared" si="0"/>
        <v>2002</v>
      </c>
      <c r="H43" s="1">
        <v>0.55208333333333337</v>
      </c>
      <c r="I43">
        <v>5.7</v>
      </c>
      <c r="K43">
        <v>8.42</v>
      </c>
      <c r="L43">
        <v>11</v>
      </c>
    </row>
    <row r="44" spans="1:13" hidden="1" x14ac:dyDescent="0.3">
      <c r="A44" t="s">
        <v>11</v>
      </c>
      <c r="B44" t="s">
        <v>12</v>
      </c>
      <c r="C44" t="s">
        <v>13</v>
      </c>
      <c r="D44">
        <v>307299</v>
      </c>
      <c r="E44">
        <v>365796</v>
      </c>
      <c r="F44" t="s">
        <v>56</v>
      </c>
      <c r="G44">
        <f t="shared" si="0"/>
        <v>2002</v>
      </c>
      <c r="H44" s="1">
        <v>0.53125</v>
      </c>
      <c r="I44">
        <v>2.9</v>
      </c>
      <c r="K44">
        <v>8.14</v>
      </c>
      <c r="L44">
        <v>7</v>
      </c>
    </row>
    <row r="45" spans="1:13" hidden="1" x14ac:dyDescent="0.3">
      <c r="A45" t="s">
        <v>11</v>
      </c>
      <c r="B45" t="s">
        <v>12</v>
      </c>
      <c r="C45" t="s">
        <v>13</v>
      </c>
      <c r="D45">
        <v>307299</v>
      </c>
      <c r="E45">
        <v>365796</v>
      </c>
      <c r="F45" t="s">
        <v>57</v>
      </c>
      <c r="G45">
        <f t="shared" si="0"/>
        <v>2002</v>
      </c>
      <c r="H45" s="1">
        <v>0.40972222222222221</v>
      </c>
      <c r="I45">
        <v>2.8</v>
      </c>
      <c r="K45">
        <v>7.85</v>
      </c>
      <c r="L45">
        <v>5</v>
      </c>
    </row>
    <row r="46" spans="1:13" hidden="1" x14ac:dyDescent="0.3">
      <c r="A46" t="s">
        <v>11</v>
      </c>
      <c r="B46" t="s">
        <v>12</v>
      </c>
      <c r="C46" t="s">
        <v>13</v>
      </c>
      <c r="D46">
        <v>307299</v>
      </c>
      <c r="E46">
        <v>365796</v>
      </c>
      <c r="F46" t="s">
        <v>58</v>
      </c>
      <c r="G46">
        <f t="shared" si="0"/>
        <v>2002</v>
      </c>
      <c r="H46" s="1">
        <v>0.4375</v>
      </c>
      <c r="I46">
        <v>3.1</v>
      </c>
      <c r="K46">
        <v>8.01</v>
      </c>
      <c r="L46">
        <v>6</v>
      </c>
    </row>
    <row r="47" spans="1:13" x14ac:dyDescent="0.3">
      <c r="A47" t="s">
        <v>11</v>
      </c>
      <c r="B47" t="s">
        <v>12</v>
      </c>
      <c r="C47" t="s">
        <v>13</v>
      </c>
      <c r="D47">
        <v>307299</v>
      </c>
      <c r="E47">
        <v>365796</v>
      </c>
      <c r="F47" t="s">
        <v>59</v>
      </c>
      <c r="G47">
        <f t="shared" si="0"/>
        <v>2002</v>
      </c>
      <c r="H47" s="1">
        <v>0.3923611111111111</v>
      </c>
      <c r="I47">
        <v>4.0999999999999996</v>
      </c>
      <c r="J47">
        <v>4.391666667</v>
      </c>
      <c r="K47">
        <v>7.87</v>
      </c>
      <c r="L47">
        <v>60</v>
      </c>
      <c r="M47">
        <v>16.583333329999999</v>
      </c>
    </row>
    <row r="48" spans="1:13" hidden="1" x14ac:dyDescent="0.3">
      <c r="A48" t="s">
        <v>11</v>
      </c>
      <c r="B48" t="s">
        <v>12</v>
      </c>
      <c r="C48" t="s">
        <v>13</v>
      </c>
      <c r="D48">
        <v>307299</v>
      </c>
      <c r="E48">
        <v>365796</v>
      </c>
      <c r="F48" t="s">
        <v>60</v>
      </c>
      <c r="G48">
        <f t="shared" si="0"/>
        <v>2003</v>
      </c>
      <c r="H48" s="1">
        <v>0.36805555555555558</v>
      </c>
      <c r="I48">
        <v>4</v>
      </c>
      <c r="K48">
        <v>7.79</v>
      </c>
      <c r="L48">
        <v>8</v>
      </c>
    </row>
    <row r="49" spans="1:13" hidden="1" x14ac:dyDescent="0.3">
      <c r="A49" t="s">
        <v>11</v>
      </c>
      <c r="B49" t="s">
        <v>12</v>
      </c>
      <c r="C49" t="s">
        <v>13</v>
      </c>
      <c r="D49">
        <v>307299</v>
      </c>
      <c r="E49">
        <v>365796</v>
      </c>
      <c r="F49" t="s">
        <v>61</v>
      </c>
      <c r="G49">
        <f t="shared" si="0"/>
        <v>2003</v>
      </c>
      <c r="H49" s="1">
        <v>0.4375</v>
      </c>
      <c r="I49">
        <v>3.3</v>
      </c>
      <c r="K49">
        <v>7.75</v>
      </c>
      <c r="L49">
        <v>13</v>
      </c>
    </row>
    <row r="50" spans="1:13" hidden="1" x14ac:dyDescent="0.3">
      <c r="A50" t="s">
        <v>11</v>
      </c>
      <c r="B50" t="s">
        <v>12</v>
      </c>
      <c r="C50" t="s">
        <v>13</v>
      </c>
      <c r="D50">
        <v>307299</v>
      </c>
      <c r="E50">
        <v>365796</v>
      </c>
      <c r="F50" t="s">
        <v>62</v>
      </c>
      <c r="G50">
        <f t="shared" si="0"/>
        <v>2003</v>
      </c>
      <c r="H50" s="1">
        <v>0.35416666666666669</v>
      </c>
      <c r="I50">
        <v>3.8</v>
      </c>
      <c r="K50">
        <v>7.85</v>
      </c>
      <c r="L50">
        <v>15</v>
      </c>
    </row>
    <row r="51" spans="1:13" hidden="1" x14ac:dyDescent="0.3">
      <c r="A51" t="s">
        <v>11</v>
      </c>
      <c r="B51" t="s">
        <v>12</v>
      </c>
      <c r="C51" t="s">
        <v>13</v>
      </c>
      <c r="D51">
        <v>307299</v>
      </c>
      <c r="E51">
        <v>365796</v>
      </c>
      <c r="F51" t="s">
        <v>63</v>
      </c>
      <c r="G51">
        <f t="shared" si="0"/>
        <v>2003</v>
      </c>
      <c r="H51" s="1">
        <v>0.40972222222222221</v>
      </c>
      <c r="I51">
        <v>4.9000000000000004</v>
      </c>
      <c r="K51">
        <v>8.5</v>
      </c>
      <c r="L51">
        <v>13</v>
      </c>
    </row>
    <row r="52" spans="1:13" hidden="1" x14ac:dyDescent="0.3">
      <c r="A52" t="s">
        <v>11</v>
      </c>
      <c r="B52" t="s">
        <v>12</v>
      </c>
      <c r="C52" t="s">
        <v>13</v>
      </c>
      <c r="D52">
        <v>307299</v>
      </c>
      <c r="E52">
        <v>365796</v>
      </c>
      <c r="F52" t="s">
        <v>64</v>
      </c>
      <c r="G52">
        <f t="shared" si="0"/>
        <v>2003</v>
      </c>
      <c r="H52" s="1">
        <v>0.41666666666666669</v>
      </c>
      <c r="I52">
        <v>7.1</v>
      </c>
      <c r="K52">
        <v>8.5299999999999994</v>
      </c>
      <c r="L52">
        <v>58</v>
      </c>
    </row>
    <row r="53" spans="1:13" hidden="1" x14ac:dyDescent="0.3">
      <c r="A53" t="s">
        <v>11</v>
      </c>
      <c r="B53" t="s">
        <v>12</v>
      </c>
      <c r="C53" t="s">
        <v>13</v>
      </c>
      <c r="D53">
        <v>307299</v>
      </c>
      <c r="E53">
        <v>365796</v>
      </c>
      <c r="F53" t="s">
        <v>65</v>
      </c>
      <c r="G53">
        <f t="shared" si="0"/>
        <v>2003</v>
      </c>
      <c r="H53" s="1">
        <v>0.4375</v>
      </c>
      <c r="I53">
        <v>6.6</v>
      </c>
      <c r="K53">
        <v>8.31</v>
      </c>
      <c r="L53">
        <v>14</v>
      </c>
    </row>
    <row r="54" spans="1:13" hidden="1" x14ac:dyDescent="0.3">
      <c r="A54" t="s">
        <v>11</v>
      </c>
      <c r="B54" t="s">
        <v>12</v>
      </c>
      <c r="C54" t="s">
        <v>13</v>
      </c>
      <c r="D54">
        <v>307299</v>
      </c>
      <c r="E54">
        <v>365796</v>
      </c>
      <c r="F54" t="s">
        <v>66</v>
      </c>
      <c r="G54">
        <f t="shared" si="0"/>
        <v>2003</v>
      </c>
      <c r="H54" s="1">
        <v>0.37847222222222221</v>
      </c>
      <c r="I54">
        <v>3.5</v>
      </c>
      <c r="K54">
        <v>8.25</v>
      </c>
      <c r="L54">
        <v>14</v>
      </c>
    </row>
    <row r="55" spans="1:13" hidden="1" x14ac:dyDescent="0.3">
      <c r="A55" t="s">
        <v>11</v>
      </c>
      <c r="B55" t="s">
        <v>12</v>
      </c>
      <c r="C55" t="s">
        <v>13</v>
      </c>
      <c r="D55">
        <v>307299</v>
      </c>
      <c r="E55">
        <v>365796</v>
      </c>
      <c r="F55" t="s">
        <v>67</v>
      </c>
      <c r="G55">
        <f t="shared" si="0"/>
        <v>2003</v>
      </c>
      <c r="H55" s="1">
        <v>0.29166666666666669</v>
      </c>
      <c r="I55">
        <v>7.2</v>
      </c>
      <c r="K55">
        <v>7.86</v>
      </c>
      <c r="L55">
        <v>13</v>
      </c>
    </row>
    <row r="56" spans="1:13" hidden="1" x14ac:dyDescent="0.3">
      <c r="A56" t="s">
        <v>11</v>
      </c>
      <c r="B56" t="s">
        <v>12</v>
      </c>
      <c r="C56" t="s">
        <v>13</v>
      </c>
      <c r="D56">
        <v>307299</v>
      </c>
      <c r="E56">
        <v>365796</v>
      </c>
      <c r="F56" t="s">
        <v>68</v>
      </c>
      <c r="G56">
        <f t="shared" si="0"/>
        <v>2003</v>
      </c>
      <c r="H56" s="1">
        <v>0.52083333333333337</v>
      </c>
      <c r="I56">
        <v>3.2</v>
      </c>
      <c r="K56">
        <v>8.36</v>
      </c>
      <c r="L56">
        <v>8</v>
      </c>
    </row>
    <row r="57" spans="1:13" hidden="1" x14ac:dyDescent="0.3">
      <c r="A57" t="s">
        <v>11</v>
      </c>
      <c r="B57" t="s">
        <v>12</v>
      </c>
      <c r="C57" t="s">
        <v>13</v>
      </c>
      <c r="D57">
        <v>307299</v>
      </c>
      <c r="E57">
        <v>365796</v>
      </c>
      <c r="F57" t="s">
        <v>69</v>
      </c>
      <c r="G57">
        <f t="shared" si="0"/>
        <v>2003</v>
      </c>
      <c r="H57" s="1">
        <v>0.53125</v>
      </c>
      <c r="I57">
        <v>2.1</v>
      </c>
      <c r="K57">
        <v>8.07</v>
      </c>
      <c r="L57">
        <v>6</v>
      </c>
    </row>
    <row r="58" spans="1:13" hidden="1" x14ac:dyDescent="0.3">
      <c r="A58" t="s">
        <v>11</v>
      </c>
      <c r="B58" t="s">
        <v>12</v>
      </c>
      <c r="C58" t="s">
        <v>13</v>
      </c>
      <c r="D58">
        <v>307299</v>
      </c>
      <c r="E58">
        <v>365796</v>
      </c>
      <c r="F58" t="s">
        <v>70</v>
      </c>
      <c r="G58">
        <f t="shared" si="0"/>
        <v>2003</v>
      </c>
      <c r="H58" s="1">
        <v>0.44444444444444442</v>
      </c>
      <c r="I58">
        <v>2.1</v>
      </c>
      <c r="K58">
        <v>7.98</v>
      </c>
      <c r="L58">
        <v>3</v>
      </c>
    </row>
    <row r="59" spans="1:13" x14ac:dyDescent="0.3">
      <c r="A59" t="s">
        <v>11</v>
      </c>
      <c r="B59" t="s">
        <v>12</v>
      </c>
      <c r="C59" t="s">
        <v>13</v>
      </c>
      <c r="D59">
        <v>307299</v>
      </c>
      <c r="E59">
        <v>365796</v>
      </c>
      <c r="F59" t="s">
        <v>71</v>
      </c>
      <c r="G59">
        <f t="shared" si="0"/>
        <v>2003</v>
      </c>
      <c r="H59" s="1">
        <v>0.29166666666666669</v>
      </c>
      <c r="I59">
        <v>3.1</v>
      </c>
      <c r="J59">
        <v>4.2416666669999996</v>
      </c>
      <c r="K59">
        <v>7.66</v>
      </c>
      <c r="L59">
        <v>8</v>
      </c>
      <c r="M59">
        <v>14.41666667</v>
      </c>
    </row>
    <row r="60" spans="1:13" hidden="1" x14ac:dyDescent="0.3">
      <c r="A60" t="s">
        <v>11</v>
      </c>
      <c r="B60" t="s">
        <v>12</v>
      </c>
      <c r="C60" t="s">
        <v>13</v>
      </c>
      <c r="D60">
        <v>307299</v>
      </c>
      <c r="E60">
        <v>365796</v>
      </c>
      <c r="F60" t="s">
        <v>72</v>
      </c>
      <c r="G60">
        <f t="shared" si="0"/>
        <v>2004</v>
      </c>
      <c r="H60" s="1">
        <v>0.35416666666666669</v>
      </c>
      <c r="I60">
        <v>1.7</v>
      </c>
      <c r="K60">
        <v>7.58</v>
      </c>
      <c r="L60">
        <v>5</v>
      </c>
    </row>
    <row r="61" spans="1:13" hidden="1" x14ac:dyDescent="0.3">
      <c r="A61" t="s">
        <v>11</v>
      </c>
      <c r="B61" t="s">
        <v>12</v>
      </c>
      <c r="C61" t="s">
        <v>13</v>
      </c>
      <c r="D61">
        <v>307299</v>
      </c>
      <c r="E61">
        <v>365796</v>
      </c>
      <c r="F61" t="s">
        <v>73</v>
      </c>
      <c r="G61">
        <f t="shared" si="0"/>
        <v>2004</v>
      </c>
      <c r="H61" s="1">
        <v>0.41666666666666669</v>
      </c>
      <c r="I61">
        <v>1.9</v>
      </c>
      <c r="K61">
        <v>8.1300000000000008</v>
      </c>
      <c r="L61">
        <v>6</v>
      </c>
    </row>
    <row r="62" spans="1:13" hidden="1" x14ac:dyDescent="0.3">
      <c r="A62" t="s">
        <v>11</v>
      </c>
      <c r="B62" t="s">
        <v>12</v>
      </c>
      <c r="C62" t="s">
        <v>13</v>
      </c>
      <c r="D62">
        <v>307299</v>
      </c>
      <c r="E62">
        <v>365796</v>
      </c>
      <c r="F62" t="s">
        <v>74</v>
      </c>
      <c r="G62">
        <f t="shared" si="0"/>
        <v>2004</v>
      </c>
      <c r="H62" s="1">
        <v>0.51736111111111116</v>
      </c>
      <c r="I62">
        <v>2.7</v>
      </c>
      <c r="K62">
        <v>7.95</v>
      </c>
      <c r="L62">
        <v>6</v>
      </c>
    </row>
    <row r="63" spans="1:13" hidden="1" x14ac:dyDescent="0.3">
      <c r="A63" t="s">
        <v>11</v>
      </c>
      <c r="B63" t="s">
        <v>12</v>
      </c>
      <c r="C63" t="s">
        <v>13</v>
      </c>
      <c r="D63">
        <v>307299</v>
      </c>
      <c r="E63">
        <v>365796</v>
      </c>
      <c r="F63" t="s">
        <v>75</v>
      </c>
      <c r="G63">
        <f t="shared" si="0"/>
        <v>2004</v>
      </c>
      <c r="H63" s="1">
        <v>0.44722222222222224</v>
      </c>
      <c r="I63">
        <v>3.8</v>
      </c>
      <c r="K63">
        <v>8.99</v>
      </c>
      <c r="L63">
        <v>12</v>
      </c>
    </row>
    <row r="64" spans="1:13" hidden="1" x14ac:dyDescent="0.3">
      <c r="A64" t="s">
        <v>11</v>
      </c>
      <c r="B64" t="s">
        <v>12</v>
      </c>
      <c r="C64" t="s">
        <v>13</v>
      </c>
      <c r="D64">
        <v>307299</v>
      </c>
      <c r="E64">
        <v>365796</v>
      </c>
      <c r="F64" t="s">
        <v>76</v>
      </c>
      <c r="G64">
        <f t="shared" si="0"/>
        <v>2004</v>
      </c>
      <c r="H64" s="1">
        <v>0.55208333333333337</v>
      </c>
      <c r="K64">
        <v>9.2100000000000009</v>
      </c>
      <c r="L64">
        <v>16</v>
      </c>
    </row>
    <row r="65" spans="1:13" hidden="1" x14ac:dyDescent="0.3">
      <c r="A65" t="s">
        <v>11</v>
      </c>
      <c r="B65" t="s">
        <v>12</v>
      </c>
      <c r="C65" t="s">
        <v>13</v>
      </c>
      <c r="D65">
        <v>307299</v>
      </c>
      <c r="E65">
        <v>365796</v>
      </c>
      <c r="F65" t="s">
        <v>77</v>
      </c>
      <c r="G65">
        <f t="shared" si="0"/>
        <v>2004</v>
      </c>
      <c r="H65" s="1">
        <v>0.35555555555555557</v>
      </c>
      <c r="I65">
        <v>7</v>
      </c>
      <c r="K65">
        <v>8.9</v>
      </c>
      <c r="L65">
        <v>13</v>
      </c>
    </row>
    <row r="66" spans="1:13" hidden="1" x14ac:dyDescent="0.3">
      <c r="A66" t="s">
        <v>11</v>
      </c>
      <c r="B66" t="s">
        <v>12</v>
      </c>
      <c r="C66" t="s">
        <v>13</v>
      </c>
      <c r="D66">
        <v>307299</v>
      </c>
      <c r="E66">
        <v>365796</v>
      </c>
      <c r="F66" t="s">
        <v>78</v>
      </c>
      <c r="G66">
        <f t="shared" si="0"/>
        <v>2004</v>
      </c>
      <c r="H66" s="1">
        <v>0.36249999999999999</v>
      </c>
      <c r="I66">
        <v>4.9000000000000004</v>
      </c>
      <c r="K66">
        <v>8.4600000000000009</v>
      </c>
      <c r="L66">
        <v>15</v>
      </c>
    </row>
    <row r="67" spans="1:13" hidden="1" x14ac:dyDescent="0.3">
      <c r="A67" t="s">
        <v>11</v>
      </c>
      <c r="B67" t="s">
        <v>12</v>
      </c>
      <c r="C67" t="s">
        <v>13</v>
      </c>
      <c r="D67">
        <v>307299</v>
      </c>
      <c r="E67">
        <v>365796</v>
      </c>
      <c r="F67" t="s">
        <v>79</v>
      </c>
      <c r="G67">
        <f t="shared" ref="G67:G130" si="1">YEAR(DATEVALUE(LEFT(F67, 10)))</f>
        <v>2004</v>
      </c>
      <c r="H67" s="1">
        <v>0.3125</v>
      </c>
      <c r="I67">
        <v>2.8</v>
      </c>
      <c r="K67">
        <v>7.67</v>
      </c>
      <c r="L67">
        <v>8</v>
      </c>
    </row>
    <row r="68" spans="1:13" hidden="1" x14ac:dyDescent="0.3">
      <c r="A68" t="s">
        <v>11</v>
      </c>
      <c r="B68" t="s">
        <v>12</v>
      </c>
      <c r="C68" t="s">
        <v>13</v>
      </c>
      <c r="D68">
        <v>307299</v>
      </c>
      <c r="E68">
        <v>365796</v>
      </c>
      <c r="F68" t="s">
        <v>80</v>
      </c>
      <c r="G68">
        <f t="shared" si="1"/>
        <v>2004</v>
      </c>
      <c r="H68" s="1">
        <v>0.48958333333333331</v>
      </c>
      <c r="I68">
        <v>2.2000000000000002</v>
      </c>
      <c r="K68">
        <v>7.98</v>
      </c>
      <c r="L68">
        <v>7</v>
      </c>
    </row>
    <row r="69" spans="1:13" hidden="1" x14ac:dyDescent="0.3">
      <c r="A69" t="s">
        <v>11</v>
      </c>
      <c r="B69" t="s">
        <v>12</v>
      </c>
      <c r="C69" t="s">
        <v>13</v>
      </c>
      <c r="D69">
        <v>307299</v>
      </c>
      <c r="E69">
        <v>365796</v>
      </c>
      <c r="F69" t="s">
        <v>81</v>
      </c>
      <c r="G69">
        <f t="shared" si="1"/>
        <v>2004</v>
      </c>
      <c r="H69" s="1">
        <v>0.47222222222222221</v>
      </c>
      <c r="I69">
        <v>3</v>
      </c>
      <c r="K69">
        <v>7.82</v>
      </c>
      <c r="L69">
        <v>7</v>
      </c>
    </row>
    <row r="70" spans="1:13" x14ac:dyDescent="0.3">
      <c r="A70" t="s">
        <v>11</v>
      </c>
      <c r="B70" t="s">
        <v>12</v>
      </c>
      <c r="C70" t="s">
        <v>13</v>
      </c>
      <c r="D70">
        <v>307299</v>
      </c>
      <c r="E70">
        <v>365796</v>
      </c>
      <c r="F70" t="s">
        <v>82</v>
      </c>
      <c r="G70">
        <f t="shared" si="1"/>
        <v>2004</v>
      </c>
      <c r="H70" s="1">
        <v>0.41666666666666669</v>
      </c>
      <c r="I70">
        <v>1.5</v>
      </c>
      <c r="J70">
        <v>3.15</v>
      </c>
      <c r="K70">
        <v>7.4</v>
      </c>
      <c r="L70">
        <v>3</v>
      </c>
      <c r="M70">
        <v>8.9090909089999997</v>
      </c>
    </row>
    <row r="71" spans="1:13" hidden="1" x14ac:dyDescent="0.3">
      <c r="A71" t="s">
        <v>11</v>
      </c>
      <c r="B71" t="s">
        <v>12</v>
      </c>
      <c r="C71" t="s">
        <v>13</v>
      </c>
      <c r="D71">
        <v>307299</v>
      </c>
      <c r="E71">
        <v>365796</v>
      </c>
      <c r="F71" t="s">
        <v>83</v>
      </c>
      <c r="G71">
        <f t="shared" si="1"/>
        <v>2005</v>
      </c>
      <c r="H71" s="1">
        <v>0.53125</v>
      </c>
      <c r="I71">
        <v>2</v>
      </c>
      <c r="K71">
        <v>8.1199999999999992</v>
      </c>
      <c r="L71">
        <v>71</v>
      </c>
    </row>
    <row r="72" spans="1:13" hidden="1" x14ac:dyDescent="0.3">
      <c r="A72" t="s">
        <v>11</v>
      </c>
      <c r="B72" t="s">
        <v>12</v>
      </c>
      <c r="C72" t="s">
        <v>13</v>
      </c>
      <c r="D72">
        <v>307299</v>
      </c>
      <c r="E72">
        <v>365796</v>
      </c>
      <c r="F72" t="s">
        <v>84</v>
      </c>
      <c r="G72">
        <f t="shared" si="1"/>
        <v>2005</v>
      </c>
      <c r="H72" s="1">
        <v>0.40625</v>
      </c>
      <c r="I72">
        <v>3.1</v>
      </c>
      <c r="K72">
        <v>8.2899999999999991</v>
      </c>
      <c r="L72">
        <v>4</v>
      </c>
    </row>
    <row r="73" spans="1:13" hidden="1" x14ac:dyDescent="0.3">
      <c r="A73" t="s">
        <v>11</v>
      </c>
      <c r="B73" t="s">
        <v>12</v>
      </c>
      <c r="C73" t="s">
        <v>13</v>
      </c>
      <c r="D73">
        <v>307299</v>
      </c>
      <c r="E73">
        <v>365796</v>
      </c>
      <c r="F73" t="s">
        <v>85</v>
      </c>
      <c r="G73">
        <f t="shared" si="1"/>
        <v>2005</v>
      </c>
      <c r="H73" s="1">
        <v>0.3611111111111111</v>
      </c>
      <c r="I73">
        <v>2.4</v>
      </c>
      <c r="K73">
        <v>8.19</v>
      </c>
      <c r="L73">
        <v>10</v>
      </c>
    </row>
    <row r="74" spans="1:13" hidden="1" x14ac:dyDescent="0.3">
      <c r="A74" t="s">
        <v>11</v>
      </c>
      <c r="B74" t="s">
        <v>12</v>
      </c>
      <c r="C74" t="s">
        <v>13</v>
      </c>
      <c r="D74">
        <v>307299</v>
      </c>
      <c r="E74">
        <v>365796</v>
      </c>
      <c r="F74" t="s">
        <v>86</v>
      </c>
      <c r="G74">
        <f t="shared" si="1"/>
        <v>2005</v>
      </c>
      <c r="H74" s="1">
        <v>0.47569444444444442</v>
      </c>
      <c r="I74">
        <v>4.3</v>
      </c>
      <c r="K74">
        <v>9.09</v>
      </c>
      <c r="L74">
        <v>17</v>
      </c>
    </row>
    <row r="75" spans="1:13" hidden="1" x14ac:dyDescent="0.3">
      <c r="A75" t="s">
        <v>11</v>
      </c>
      <c r="B75" t="s">
        <v>12</v>
      </c>
      <c r="C75" t="s">
        <v>13</v>
      </c>
      <c r="D75">
        <v>307299</v>
      </c>
      <c r="E75">
        <v>365796</v>
      </c>
      <c r="F75" t="s">
        <v>87</v>
      </c>
      <c r="G75">
        <f t="shared" si="1"/>
        <v>2005</v>
      </c>
      <c r="H75" s="1">
        <v>0.43055555555555558</v>
      </c>
      <c r="I75">
        <v>2.7</v>
      </c>
      <c r="K75">
        <v>8.98</v>
      </c>
      <c r="L75">
        <v>7</v>
      </c>
    </row>
    <row r="76" spans="1:13" hidden="1" x14ac:dyDescent="0.3">
      <c r="A76" t="s">
        <v>11</v>
      </c>
      <c r="B76" t="s">
        <v>12</v>
      </c>
      <c r="C76" t="s">
        <v>13</v>
      </c>
      <c r="D76">
        <v>307299</v>
      </c>
      <c r="E76">
        <v>365796</v>
      </c>
      <c r="F76" t="s">
        <v>88</v>
      </c>
      <c r="G76">
        <f t="shared" si="1"/>
        <v>2005</v>
      </c>
      <c r="H76" s="1">
        <v>0.3125</v>
      </c>
      <c r="I76">
        <v>6</v>
      </c>
      <c r="L76">
        <v>13</v>
      </c>
    </row>
    <row r="77" spans="1:13" hidden="1" x14ac:dyDescent="0.3">
      <c r="A77" t="s">
        <v>11</v>
      </c>
      <c r="B77" t="s">
        <v>12</v>
      </c>
      <c r="C77" t="s">
        <v>13</v>
      </c>
      <c r="D77">
        <v>307299</v>
      </c>
      <c r="E77">
        <v>365796</v>
      </c>
      <c r="F77" t="s">
        <v>89</v>
      </c>
      <c r="G77">
        <f t="shared" si="1"/>
        <v>2005</v>
      </c>
      <c r="H77" s="1">
        <v>0.42708333333333331</v>
      </c>
      <c r="I77">
        <v>3.8</v>
      </c>
      <c r="K77">
        <v>8.64</v>
      </c>
      <c r="L77">
        <v>10</v>
      </c>
    </row>
    <row r="78" spans="1:13" hidden="1" x14ac:dyDescent="0.3">
      <c r="A78" t="s">
        <v>11</v>
      </c>
      <c r="B78" t="s">
        <v>12</v>
      </c>
      <c r="C78" t="s">
        <v>13</v>
      </c>
      <c r="D78">
        <v>307299</v>
      </c>
      <c r="E78">
        <v>365796</v>
      </c>
      <c r="F78" t="s">
        <v>90</v>
      </c>
      <c r="G78">
        <f t="shared" si="1"/>
        <v>2005</v>
      </c>
      <c r="H78" s="1">
        <v>0.48333333333333334</v>
      </c>
      <c r="I78">
        <v>4.4000000000000004</v>
      </c>
      <c r="K78">
        <v>8.44</v>
      </c>
      <c r="L78">
        <v>17</v>
      </c>
    </row>
    <row r="79" spans="1:13" hidden="1" x14ac:dyDescent="0.3">
      <c r="A79" t="s">
        <v>11</v>
      </c>
      <c r="B79" t="s">
        <v>12</v>
      </c>
      <c r="C79" t="s">
        <v>13</v>
      </c>
      <c r="D79">
        <v>307299</v>
      </c>
      <c r="E79">
        <v>365796</v>
      </c>
      <c r="F79" t="s">
        <v>91</v>
      </c>
      <c r="G79">
        <f t="shared" si="1"/>
        <v>2005</v>
      </c>
      <c r="H79" s="1">
        <v>0.34375</v>
      </c>
      <c r="I79">
        <v>3.6</v>
      </c>
      <c r="K79">
        <v>8.42</v>
      </c>
      <c r="L79">
        <v>9</v>
      </c>
    </row>
    <row r="80" spans="1:13" hidden="1" x14ac:dyDescent="0.3">
      <c r="A80" t="s">
        <v>11</v>
      </c>
      <c r="B80" t="s">
        <v>12</v>
      </c>
      <c r="C80" t="s">
        <v>13</v>
      </c>
      <c r="D80">
        <v>307299</v>
      </c>
      <c r="E80">
        <v>365796</v>
      </c>
      <c r="F80" t="s">
        <v>92</v>
      </c>
      <c r="G80">
        <f t="shared" si="1"/>
        <v>2005</v>
      </c>
      <c r="H80" s="1">
        <v>0.4513888888888889</v>
      </c>
      <c r="I80">
        <v>4</v>
      </c>
      <c r="K80">
        <v>8.35</v>
      </c>
      <c r="L80">
        <v>3</v>
      </c>
    </row>
    <row r="81" spans="1:13" hidden="1" x14ac:dyDescent="0.3">
      <c r="A81" t="s">
        <v>11</v>
      </c>
      <c r="B81" t="s">
        <v>12</v>
      </c>
      <c r="C81" t="s">
        <v>13</v>
      </c>
      <c r="D81">
        <v>307299</v>
      </c>
      <c r="E81">
        <v>365796</v>
      </c>
      <c r="F81" t="s">
        <v>93</v>
      </c>
      <c r="G81">
        <f t="shared" si="1"/>
        <v>2005</v>
      </c>
      <c r="H81" s="1">
        <v>0.51388888888888884</v>
      </c>
      <c r="I81">
        <v>3.2</v>
      </c>
      <c r="K81">
        <v>8.3000000000000007</v>
      </c>
      <c r="L81">
        <v>7</v>
      </c>
    </row>
    <row r="82" spans="1:13" x14ac:dyDescent="0.3">
      <c r="A82" t="s">
        <v>11</v>
      </c>
      <c r="B82" t="s">
        <v>12</v>
      </c>
      <c r="C82" t="s">
        <v>13</v>
      </c>
      <c r="D82">
        <v>307299</v>
      </c>
      <c r="E82">
        <v>365796</v>
      </c>
      <c r="F82" t="s">
        <v>94</v>
      </c>
      <c r="G82">
        <f t="shared" si="1"/>
        <v>2005</v>
      </c>
      <c r="H82" s="1">
        <v>0.33333333333333331</v>
      </c>
      <c r="I82">
        <v>4.8</v>
      </c>
      <c r="J82">
        <v>3.6916666669999998</v>
      </c>
      <c r="K82">
        <v>8.1199999999999992</v>
      </c>
      <c r="L82">
        <v>68</v>
      </c>
      <c r="M82">
        <v>19.666666670000001</v>
      </c>
    </row>
    <row r="83" spans="1:13" hidden="1" x14ac:dyDescent="0.3">
      <c r="A83" t="s">
        <v>11</v>
      </c>
      <c r="B83" t="s">
        <v>12</v>
      </c>
      <c r="C83" t="s">
        <v>13</v>
      </c>
      <c r="D83">
        <v>307299</v>
      </c>
      <c r="E83">
        <v>365796</v>
      </c>
      <c r="F83" t="s">
        <v>95</v>
      </c>
      <c r="G83">
        <f t="shared" si="1"/>
        <v>2006</v>
      </c>
      <c r="H83" s="1">
        <v>0.46180555555555558</v>
      </c>
      <c r="I83">
        <v>2.4</v>
      </c>
      <c r="K83">
        <v>8.02</v>
      </c>
      <c r="L83">
        <v>4</v>
      </c>
    </row>
    <row r="84" spans="1:13" hidden="1" x14ac:dyDescent="0.3">
      <c r="A84" t="s">
        <v>11</v>
      </c>
      <c r="B84" t="s">
        <v>12</v>
      </c>
      <c r="C84" t="s">
        <v>13</v>
      </c>
      <c r="D84">
        <v>307299</v>
      </c>
      <c r="E84">
        <v>365796</v>
      </c>
      <c r="F84" t="s">
        <v>96</v>
      </c>
      <c r="G84">
        <f t="shared" si="1"/>
        <v>2006</v>
      </c>
      <c r="H84" s="1">
        <v>0.4201388888888889</v>
      </c>
      <c r="I84">
        <v>2.4</v>
      </c>
      <c r="K84">
        <v>7.82</v>
      </c>
      <c r="L84">
        <v>12</v>
      </c>
    </row>
    <row r="85" spans="1:13" hidden="1" x14ac:dyDescent="0.3">
      <c r="A85" t="s">
        <v>11</v>
      </c>
      <c r="B85" t="s">
        <v>12</v>
      </c>
      <c r="C85" t="s">
        <v>13</v>
      </c>
      <c r="D85">
        <v>307299</v>
      </c>
      <c r="E85">
        <v>365796</v>
      </c>
      <c r="F85" t="s">
        <v>97</v>
      </c>
      <c r="G85">
        <f t="shared" si="1"/>
        <v>2006</v>
      </c>
      <c r="H85" s="1">
        <v>0.52777777777777779</v>
      </c>
      <c r="I85">
        <v>3.3</v>
      </c>
      <c r="K85">
        <v>8.82</v>
      </c>
      <c r="L85">
        <v>21</v>
      </c>
    </row>
    <row r="86" spans="1:13" hidden="1" x14ac:dyDescent="0.3">
      <c r="A86" t="s">
        <v>11</v>
      </c>
      <c r="B86" t="s">
        <v>12</v>
      </c>
      <c r="C86" t="s">
        <v>13</v>
      </c>
      <c r="D86">
        <v>307299</v>
      </c>
      <c r="E86">
        <v>365796</v>
      </c>
      <c r="F86" t="s">
        <v>98</v>
      </c>
      <c r="G86">
        <f t="shared" si="1"/>
        <v>2006</v>
      </c>
      <c r="H86" s="1">
        <v>0.3888888888888889</v>
      </c>
      <c r="I86">
        <v>5.8</v>
      </c>
      <c r="K86">
        <v>9.01</v>
      </c>
      <c r="L86">
        <v>17</v>
      </c>
    </row>
    <row r="87" spans="1:13" hidden="1" x14ac:dyDescent="0.3">
      <c r="A87" t="s">
        <v>11</v>
      </c>
      <c r="B87" t="s">
        <v>12</v>
      </c>
      <c r="C87" t="s">
        <v>13</v>
      </c>
      <c r="D87">
        <v>307299</v>
      </c>
      <c r="E87">
        <v>365796</v>
      </c>
      <c r="F87" t="s">
        <v>99</v>
      </c>
      <c r="G87">
        <f t="shared" si="1"/>
        <v>2006</v>
      </c>
      <c r="H87" s="1">
        <v>0.50347222222222221</v>
      </c>
      <c r="I87">
        <v>3.6</v>
      </c>
      <c r="K87">
        <v>8.92</v>
      </c>
      <c r="L87">
        <v>11</v>
      </c>
    </row>
    <row r="88" spans="1:13" hidden="1" x14ac:dyDescent="0.3">
      <c r="A88" t="s">
        <v>11</v>
      </c>
      <c r="B88" t="s">
        <v>12</v>
      </c>
      <c r="C88" t="s">
        <v>13</v>
      </c>
      <c r="D88">
        <v>307299</v>
      </c>
      <c r="E88">
        <v>365796</v>
      </c>
      <c r="F88" t="s">
        <v>100</v>
      </c>
      <c r="G88">
        <f t="shared" si="1"/>
        <v>2006</v>
      </c>
      <c r="H88" s="1">
        <v>0.41319444444444442</v>
      </c>
      <c r="I88">
        <v>11</v>
      </c>
      <c r="K88">
        <v>9.39</v>
      </c>
      <c r="L88">
        <v>15</v>
      </c>
    </row>
    <row r="89" spans="1:13" hidden="1" x14ac:dyDescent="0.3">
      <c r="A89" t="s">
        <v>11</v>
      </c>
      <c r="B89" t="s">
        <v>12</v>
      </c>
      <c r="C89" t="s">
        <v>13</v>
      </c>
      <c r="D89">
        <v>307299</v>
      </c>
      <c r="E89">
        <v>365796</v>
      </c>
      <c r="F89" t="s">
        <v>101</v>
      </c>
      <c r="G89">
        <f t="shared" si="1"/>
        <v>2006</v>
      </c>
      <c r="H89" s="1">
        <v>0.43055555555555558</v>
      </c>
      <c r="I89">
        <v>3.9</v>
      </c>
      <c r="K89">
        <v>8.6</v>
      </c>
      <c r="L89">
        <v>12</v>
      </c>
    </row>
    <row r="90" spans="1:13" hidden="1" x14ac:dyDescent="0.3">
      <c r="A90" t="s">
        <v>11</v>
      </c>
      <c r="B90" t="s">
        <v>12</v>
      </c>
      <c r="C90" t="s">
        <v>13</v>
      </c>
      <c r="D90">
        <v>307299</v>
      </c>
      <c r="E90">
        <v>365796</v>
      </c>
      <c r="F90" t="s">
        <v>102</v>
      </c>
      <c r="G90">
        <f t="shared" si="1"/>
        <v>2006</v>
      </c>
      <c r="H90" s="1">
        <v>0.44097222222222221</v>
      </c>
      <c r="I90">
        <v>3.3</v>
      </c>
      <c r="K90">
        <v>7.79</v>
      </c>
      <c r="L90">
        <v>4</v>
      </c>
    </row>
    <row r="91" spans="1:13" hidden="1" x14ac:dyDescent="0.3">
      <c r="A91" t="s">
        <v>11</v>
      </c>
      <c r="B91" t="s">
        <v>12</v>
      </c>
      <c r="C91" t="s">
        <v>13</v>
      </c>
      <c r="D91">
        <v>307299</v>
      </c>
      <c r="E91">
        <v>365796</v>
      </c>
      <c r="F91" t="s">
        <v>103</v>
      </c>
      <c r="G91">
        <f t="shared" si="1"/>
        <v>2006</v>
      </c>
      <c r="H91" s="1">
        <v>0.4201388888888889</v>
      </c>
      <c r="I91">
        <v>4.5999999999999996</v>
      </c>
      <c r="K91">
        <v>8.11</v>
      </c>
      <c r="L91">
        <v>8</v>
      </c>
    </row>
    <row r="92" spans="1:13" hidden="1" x14ac:dyDescent="0.3">
      <c r="A92" t="s">
        <v>11</v>
      </c>
      <c r="B92" t="s">
        <v>12</v>
      </c>
      <c r="C92" t="s">
        <v>13</v>
      </c>
      <c r="D92">
        <v>307299</v>
      </c>
      <c r="E92">
        <v>365796</v>
      </c>
      <c r="F92" t="s">
        <v>104</v>
      </c>
      <c r="G92">
        <f t="shared" si="1"/>
        <v>2006</v>
      </c>
      <c r="H92" s="1">
        <v>0.40972222222222221</v>
      </c>
      <c r="K92">
        <v>8.36</v>
      </c>
      <c r="L92">
        <v>19</v>
      </c>
    </row>
    <row r="93" spans="1:13" hidden="1" x14ac:dyDescent="0.3">
      <c r="A93" t="s">
        <v>11</v>
      </c>
      <c r="B93" t="s">
        <v>12</v>
      </c>
      <c r="C93" t="s">
        <v>13</v>
      </c>
      <c r="D93">
        <v>307299</v>
      </c>
      <c r="E93">
        <v>365796</v>
      </c>
      <c r="F93" t="s">
        <v>105</v>
      </c>
      <c r="G93">
        <f t="shared" si="1"/>
        <v>2006</v>
      </c>
      <c r="H93" s="1">
        <v>0.46180555555555558</v>
      </c>
      <c r="K93">
        <v>8.1</v>
      </c>
      <c r="L93">
        <v>5</v>
      </c>
    </row>
    <row r="94" spans="1:13" x14ac:dyDescent="0.3">
      <c r="A94" t="s">
        <v>11</v>
      </c>
      <c r="B94" t="s">
        <v>12</v>
      </c>
      <c r="C94" t="s">
        <v>13</v>
      </c>
      <c r="D94">
        <v>307299</v>
      </c>
      <c r="E94">
        <v>365796</v>
      </c>
      <c r="F94" t="s">
        <v>106</v>
      </c>
      <c r="G94">
        <f t="shared" si="1"/>
        <v>2006</v>
      </c>
      <c r="H94" s="1">
        <v>0.43055555555555558</v>
      </c>
      <c r="I94">
        <v>2.2999999999999998</v>
      </c>
      <c r="J94">
        <v>4.26</v>
      </c>
      <c r="K94">
        <v>7.96</v>
      </c>
      <c r="L94">
        <v>5</v>
      </c>
      <c r="M94">
        <v>11.08333333</v>
      </c>
    </row>
    <row r="95" spans="1:13" hidden="1" x14ac:dyDescent="0.3">
      <c r="A95" t="s">
        <v>11</v>
      </c>
      <c r="B95" t="s">
        <v>12</v>
      </c>
      <c r="C95" t="s">
        <v>13</v>
      </c>
      <c r="D95">
        <v>307299</v>
      </c>
      <c r="E95">
        <v>365796</v>
      </c>
      <c r="F95" t="s">
        <v>107</v>
      </c>
      <c r="G95">
        <f t="shared" si="1"/>
        <v>2007</v>
      </c>
      <c r="H95" s="1">
        <v>0.40277777777777779</v>
      </c>
      <c r="I95">
        <v>2.4</v>
      </c>
      <c r="K95">
        <v>8.06</v>
      </c>
      <c r="L95">
        <v>25</v>
      </c>
    </row>
    <row r="96" spans="1:13" hidden="1" x14ac:dyDescent="0.3">
      <c r="A96" t="s">
        <v>11</v>
      </c>
      <c r="B96" t="s">
        <v>12</v>
      </c>
      <c r="C96" t="s">
        <v>13</v>
      </c>
      <c r="D96">
        <v>307299</v>
      </c>
      <c r="E96">
        <v>365796</v>
      </c>
      <c r="F96" t="s">
        <v>108</v>
      </c>
      <c r="G96">
        <f t="shared" si="1"/>
        <v>2007</v>
      </c>
      <c r="H96" s="1">
        <v>0.36805555555555558</v>
      </c>
      <c r="I96">
        <v>3</v>
      </c>
      <c r="K96">
        <v>7.54</v>
      </c>
      <c r="L96">
        <v>18</v>
      </c>
    </row>
    <row r="97" spans="1:13" hidden="1" x14ac:dyDescent="0.3">
      <c r="A97" t="s">
        <v>11</v>
      </c>
      <c r="B97" t="s">
        <v>12</v>
      </c>
      <c r="C97" t="s">
        <v>13</v>
      </c>
      <c r="D97">
        <v>307299</v>
      </c>
      <c r="E97">
        <v>365796</v>
      </c>
      <c r="F97" t="s">
        <v>109</v>
      </c>
      <c r="G97">
        <f t="shared" si="1"/>
        <v>2007</v>
      </c>
      <c r="H97" s="1">
        <v>0.4375</v>
      </c>
      <c r="I97">
        <v>5.2</v>
      </c>
      <c r="K97">
        <v>9.18</v>
      </c>
      <c r="L97">
        <v>14</v>
      </c>
    </row>
    <row r="98" spans="1:13" hidden="1" x14ac:dyDescent="0.3">
      <c r="A98" t="s">
        <v>11</v>
      </c>
      <c r="B98" t="s">
        <v>12</v>
      </c>
      <c r="C98" t="s">
        <v>13</v>
      </c>
      <c r="D98">
        <v>307299</v>
      </c>
      <c r="E98">
        <v>365796</v>
      </c>
      <c r="F98" t="s">
        <v>110</v>
      </c>
      <c r="G98">
        <f t="shared" si="1"/>
        <v>2007</v>
      </c>
      <c r="H98" s="1">
        <v>0.42708333333333331</v>
      </c>
      <c r="I98">
        <v>6.6</v>
      </c>
      <c r="K98">
        <v>9.08</v>
      </c>
      <c r="L98">
        <v>13</v>
      </c>
    </row>
    <row r="99" spans="1:13" hidden="1" x14ac:dyDescent="0.3">
      <c r="A99" t="s">
        <v>11</v>
      </c>
      <c r="B99" t="s">
        <v>12</v>
      </c>
      <c r="C99" t="s">
        <v>13</v>
      </c>
      <c r="D99">
        <v>307299</v>
      </c>
      <c r="E99">
        <v>365796</v>
      </c>
      <c r="F99" t="s">
        <v>111</v>
      </c>
      <c r="G99">
        <f t="shared" si="1"/>
        <v>2007</v>
      </c>
      <c r="H99" s="1">
        <v>0.4375</v>
      </c>
      <c r="I99">
        <v>3.8</v>
      </c>
      <c r="K99">
        <v>7.06</v>
      </c>
      <c r="L99">
        <v>13</v>
      </c>
    </row>
    <row r="100" spans="1:13" hidden="1" x14ac:dyDescent="0.3">
      <c r="A100" t="s">
        <v>11</v>
      </c>
      <c r="B100" t="s">
        <v>12</v>
      </c>
      <c r="C100" t="s">
        <v>13</v>
      </c>
      <c r="D100">
        <v>307299</v>
      </c>
      <c r="E100">
        <v>365796</v>
      </c>
      <c r="F100" t="s">
        <v>112</v>
      </c>
      <c r="G100">
        <f t="shared" si="1"/>
        <v>2007</v>
      </c>
      <c r="H100" s="1">
        <v>0.41666666666666669</v>
      </c>
      <c r="I100">
        <v>2.8</v>
      </c>
      <c r="K100">
        <v>6.79</v>
      </c>
      <c r="L100">
        <v>20</v>
      </c>
    </row>
    <row r="101" spans="1:13" hidden="1" x14ac:dyDescent="0.3">
      <c r="A101" t="s">
        <v>11</v>
      </c>
      <c r="B101" t="s">
        <v>12</v>
      </c>
      <c r="C101" t="s">
        <v>13</v>
      </c>
      <c r="D101">
        <v>307299</v>
      </c>
      <c r="E101">
        <v>365796</v>
      </c>
      <c r="F101" t="s">
        <v>113</v>
      </c>
      <c r="G101">
        <f t="shared" si="1"/>
        <v>2007</v>
      </c>
      <c r="H101" s="1">
        <v>0.41666666666666669</v>
      </c>
      <c r="I101">
        <v>6</v>
      </c>
      <c r="K101">
        <v>6.58</v>
      </c>
      <c r="L101">
        <v>11</v>
      </c>
    </row>
    <row r="102" spans="1:13" hidden="1" x14ac:dyDescent="0.3">
      <c r="A102" t="s">
        <v>11</v>
      </c>
      <c r="B102" t="s">
        <v>12</v>
      </c>
      <c r="C102" t="s">
        <v>13</v>
      </c>
      <c r="D102">
        <v>307299</v>
      </c>
      <c r="E102">
        <v>365796</v>
      </c>
      <c r="F102" t="s">
        <v>114</v>
      </c>
      <c r="G102">
        <f t="shared" si="1"/>
        <v>2007</v>
      </c>
      <c r="H102" s="1">
        <v>0.40972222222222221</v>
      </c>
      <c r="I102">
        <v>2.9</v>
      </c>
      <c r="K102">
        <v>7.68</v>
      </c>
      <c r="L102">
        <v>6</v>
      </c>
    </row>
    <row r="103" spans="1:13" hidden="1" x14ac:dyDescent="0.3">
      <c r="A103" t="s">
        <v>11</v>
      </c>
      <c r="B103" t="s">
        <v>12</v>
      </c>
      <c r="C103" t="s">
        <v>13</v>
      </c>
      <c r="D103">
        <v>307299</v>
      </c>
      <c r="E103">
        <v>365796</v>
      </c>
      <c r="F103" t="s">
        <v>115</v>
      </c>
      <c r="G103">
        <f t="shared" si="1"/>
        <v>2007</v>
      </c>
      <c r="H103" s="1">
        <v>0.41666666666666669</v>
      </c>
      <c r="I103">
        <v>3.3</v>
      </c>
      <c r="K103">
        <v>7</v>
      </c>
      <c r="L103">
        <v>16</v>
      </c>
    </row>
    <row r="104" spans="1:13" hidden="1" x14ac:dyDescent="0.3">
      <c r="A104" t="s">
        <v>11</v>
      </c>
      <c r="B104" t="s">
        <v>12</v>
      </c>
      <c r="C104" t="s">
        <v>13</v>
      </c>
      <c r="D104">
        <v>307299</v>
      </c>
      <c r="E104">
        <v>365796</v>
      </c>
      <c r="F104" t="s">
        <v>116</v>
      </c>
      <c r="G104">
        <f t="shared" si="1"/>
        <v>2007</v>
      </c>
      <c r="H104" s="1">
        <v>0.42708333333333331</v>
      </c>
      <c r="I104">
        <v>2</v>
      </c>
      <c r="K104">
        <v>7.83</v>
      </c>
      <c r="L104">
        <v>6</v>
      </c>
    </row>
    <row r="105" spans="1:13" x14ac:dyDescent="0.3">
      <c r="A105" t="s">
        <v>11</v>
      </c>
      <c r="B105" t="s">
        <v>12</v>
      </c>
      <c r="C105" t="s">
        <v>13</v>
      </c>
      <c r="D105">
        <v>307299</v>
      </c>
      <c r="E105">
        <v>365796</v>
      </c>
      <c r="F105" t="s">
        <v>117</v>
      </c>
      <c r="G105">
        <f t="shared" si="1"/>
        <v>2007</v>
      </c>
      <c r="H105" s="1">
        <v>0.40625</v>
      </c>
      <c r="I105">
        <v>2.8</v>
      </c>
      <c r="J105">
        <v>3.7090909089999999</v>
      </c>
      <c r="K105">
        <v>7.94</v>
      </c>
      <c r="L105">
        <v>24</v>
      </c>
      <c r="M105">
        <v>15.09090909</v>
      </c>
    </row>
    <row r="106" spans="1:13" hidden="1" x14ac:dyDescent="0.3">
      <c r="A106" t="s">
        <v>11</v>
      </c>
      <c r="B106" t="s">
        <v>12</v>
      </c>
      <c r="C106" t="s">
        <v>13</v>
      </c>
      <c r="D106">
        <v>307299</v>
      </c>
      <c r="E106">
        <v>365796</v>
      </c>
      <c r="F106" t="s">
        <v>118</v>
      </c>
      <c r="G106">
        <f t="shared" si="1"/>
        <v>2008</v>
      </c>
      <c r="H106" s="1">
        <v>0.41666666666666669</v>
      </c>
      <c r="I106">
        <v>2.2999999999999998</v>
      </c>
      <c r="K106">
        <v>8</v>
      </c>
      <c r="L106">
        <v>6</v>
      </c>
    </row>
    <row r="107" spans="1:13" hidden="1" x14ac:dyDescent="0.3">
      <c r="A107" t="s">
        <v>11</v>
      </c>
      <c r="B107" t="s">
        <v>12</v>
      </c>
      <c r="C107" t="s">
        <v>13</v>
      </c>
      <c r="D107">
        <v>307299</v>
      </c>
      <c r="E107">
        <v>365796</v>
      </c>
      <c r="F107" t="s">
        <v>119</v>
      </c>
      <c r="G107">
        <f t="shared" si="1"/>
        <v>2008</v>
      </c>
      <c r="H107" s="1">
        <v>0.4201388888888889</v>
      </c>
      <c r="I107">
        <v>3.2</v>
      </c>
      <c r="K107">
        <v>8.1999999999999993</v>
      </c>
      <c r="L107">
        <v>38</v>
      </c>
    </row>
    <row r="108" spans="1:13" hidden="1" x14ac:dyDescent="0.3">
      <c r="A108" t="s">
        <v>11</v>
      </c>
      <c r="B108" t="s">
        <v>12</v>
      </c>
      <c r="C108" t="s">
        <v>13</v>
      </c>
      <c r="D108">
        <v>307299</v>
      </c>
      <c r="E108">
        <v>365796</v>
      </c>
      <c r="F108" t="s">
        <v>120</v>
      </c>
      <c r="G108">
        <f t="shared" si="1"/>
        <v>2008</v>
      </c>
      <c r="H108" s="1">
        <v>0.44791666666666669</v>
      </c>
      <c r="I108">
        <v>5.8</v>
      </c>
      <c r="K108">
        <v>9.1999999999999993</v>
      </c>
      <c r="L108">
        <v>23</v>
      </c>
    </row>
    <row r="109" spans="1:13" hidden="1" x14ac:dyDescent="0.3">
      <c r="A109" t="s">
        <v>11</v>
      </c>
      <c r="B109" t="s">
        <v>12</v>
      </c>
      <c r="C109" t="s">
        <v>13</v>
      </c>
      <c r="D109">
        <v>307299</v>
      </c>
      <c r="E109">
        <v>365796</v>
      </c>
      <c r="F109" t="s">
        <v>121</v>
      </c>
      <c r="G109">
        <f t="shared" si="1"/>
        <v>2008</v>
      </c>
      <c r="H109" s="1">
        <v>0.44791666666666669</v>
      </c>
      <c r="I109">
        <v>6</v>
      </c>
      <c r="K109">
        <v>9.1</v>
      </c>
      <c r="L109">
        <v>19</v>
      </c>
    </row>
    <row r="110" spans="1:13" hidden="1" x14ac:dyDescent="0.3">
      <c r="A110" t="s">
        <v>11</v>
      </c>
      <c r="B110" t="s">
        <v>12</v>
      </c>
      <c r="C110" t="s">
        <v>13</v>
      </c>
      <c r="D110">
        <v>307299</v>
      </c>
      <c r="E110">
        <v>365796</v>
      </c>
      <c r="F110" t="s">
        <v>122</v>
      </c>
      <c r="G110">
        <f t="shared" si="1"/>
        <v>2008</v>
      </c>
      <c r="H110" s="1">
        <v>0.4375</v>
      </c>
      <c r="I110">
        <v>3.7</v>
      </c>
      <c r="K110">
        <v>8.6999999999999993</v>
      </c>
    </row>
    <row r="111" spans="1:13" hidden="1" x14ac:dyDescent="0.3">
      <c r="A111" t="s">
        <v>11</v>
      </c>
      <c r="B111" t="s">
        <v>12</v>
      </c>
      <c r="C111" t="s">
        <v>13</v>
      </c>
      <c r="D111">
        <v>307299</v>
      </c>
      <c r="E111">
        <v>365796</v>
      </c>
      <c r="F111" t="s">
        <v>123</v>
      </c>
      <c r="G111">
        <f t="shared" si="1"/>
        <v>2008</v>
      </c>
      <c r="H111" s="1">
        <v>0.41666666666666669</v>
      </c>
      <c r="I111">
        <v>3.4</v>
      </c>
      <c r="K111">
        <v>8.6</v>
      </c>
      <c r="L111">
        <v>7</v>
      </c>
    </row>
    <row r="112" spans="1:13" hidden="1" x14ac:dyDescent="0.3">
      <c r="A112" t="s">
        <v>11</v>
      </c>
      <c r="B112" t="s">
        <v>12</v>
      </c>
      <c r="C112" t="s">
        <v>13</v>
      </c>
      <c r="D112">
        <v>307299</v>
      </c>
      <c r="E112">
        <v>365796</v>
      </c>
      <c r="F112" t="s">
        <v>124</v>
      </c>
      <c r="G112">
        <f t="shared" si="1"/>
        <v>2008</v>
      </c>
      <c r="H112" s="1">
        <v>0.41666666666666669</v>
      </c>
      <c r="I112">
        <v>2.6</v>
      </c>
      <c r="K112">
        <v>7.8</v>
      </c>
      <c r="L112">
        <v>4</v>
      </c>
    </row>
    <row r="113" spans="1:13" hidden="1" x14ac:dyDescent="0.3">
      <c r="A113" t="s">
        <v>11</v>
      </c>
      <c r="B113" t="s">
        <v>12</v>
      </c>
      <c r="C113" t="s">
        <v>13</v>
      </c>
      <c r="D113">
        <v>307299</v>
      </c>
      <c r="E113">
        <v>365796</v>
      </c>
      <c r="F113" t="s">
        <v>125</v>
      </c>
      <c r="G113">
        <f t="shared" si="1"/>
        <v>2008</v>
      </c>
      <c r="H113" s="1">
        <v>0.52083333333333337</v>
      </c>
      <c r="I113">
        <v>3.5</v>
      </c>
      <c r="K113">
        <v>6.8</v>
      </c>
      <c r="L113">
        <v>6</v>
      </c>
    </row>
    <row r="114" spans="1:13" hidden="1" x14ac:dyDescent="0.3">
      <c r="A114" t="s">
        <v>11</v>
      </c>
      <c r="B114" t="s">
        <v>12</v>
      </c>
      <c r="C114" t="s">
        <v>13</v>
      </c>
      <c r="D114">
        <v>307299</v>
      </c>
      <c r="E114">
        <v>365796</v>
      </c>
      <c r="F114" t="s">
        <v>126</v>
      </c>
      <c r="G114">
        <f t="shared" si="1"/>
        <v>2008</v>
      </c>
      <c r="H114" s="1">
        <v>0.40625</v>
      </c>
      <c r="I114">
        <v>3.9</v>
      </c>
      <c r="K114">
        <v>7.3</v>
      </c>
      <c r="L114">
        <v>7</v>
      </c>
    </row>
    <row r="115" spans="1:13" hidden="1" x14ac:dyDescent="0.3">
      <c r="A115" t="s">
        <v>11</v>
      </c>
      <c r="B115" t="s">
        <v>12</v>
      </c>
      <c r="C115" t="s">
        <v>13</v>
      </c>
      <c r="D115">
        <v>307299</v>
      </c>
      <c r="E115">
        <v>365796</v>
      </c>
      <c r="F115" t="s">
        <v>127</v>
      </c>
      <c r="G115">
        <f t="shared" si="1"/>
        <v>2008</v>
      </c>
      <c r="H115" s="1">
        <v>0.39583333333333331</v>
      </c>
      <c r="I115">
        <v>3.2</v>
      </c>
      <c r="K115">
        <v>7.3</v>
      </c>
      <c r="L115">
        <v>8</v>
      </c>
    </row>
    <row r="116" spans="1:13" hidden="1" x14ac:dyDescent="0.3">
      <c r="A116" t="s">
        <v>11</v>
      </c>
      <c r="B116" t="s">
        <v>12</v>
      </c>
      <c r="C116" t="s">
        <v>13</v>
      </c>
      <c r="D116">
        <v>307299</v>
      </c>
      <c r="E116">
        <v>365796</v>
      </c>
      <c r="F116" t="s">
        <v>128</v>
      </c>
      <c r="G116">
        <f t="shared" si="1"/>
        <v>2008</v>
      </c>
      <c r="H116" s="1">
        <v>0.40625</v>
      </c>
      <c r="I116">
        <v>2.2000000000000002</v>
      </c>
      <c r="K116">
        <v>7.5</v>
      </c>
      <c r="L116">
        <v>3</v>
      </c>
    </row>
    <row r="117" spans="1:13" x14ac:dyDescent="0.3">
      <c r="A117" t="s">
        <v>11</v>
      </c>
      <c r="B117" t="s">
        <v>12</v>
      </c>
      <c r="C117" t="s">
        <v>13</v>
      </c>
      <c r="D117">
        <v>307299</v>
      </c>
      <c r="E117">
        <v>365796</v>
      </c>
      <c r="F117" t="s">
        <v>129</v>
      </c>
      <c r="G117">
        <f t="shared" si="1"/>
        <v>2008</v>
      </c>
      <c r="H117" s="1">
        <v>0.41666666666666669</v>
      </c>
      <c r="I117">
        <v>1.1000000000000001</v>
      </c>
      <c r="J117">
        <v>3.4083333329999999</v>
      </c>
      <c r="K117">
        <v>7.9</v>
      </c>
      <c r="L117">
        <v>4</v>
      </c>
      <c r="M117">
        <v>11.363636359999999</v>
      </c>
    </row>
    <row r="118" spans="1:13" hidden="1" x14ac:dyDescent="0.3">
      <c r="A118" t="s">
        <v>11</v>
      </c>
      <c r="B118" t="s">
        <v>12</v>
      </c>
      <c r="C118" t="s">
        <v>13</v>
      </c>
      <c r="D118">
        <v>307299</v>
      </c>
      <c r="E118">
        <v>365796</v>
      </c>
      <c r="F118" t="s">
        <v>130</v>
      </c>
      <c r="G118">
        <f t="shared" si="1"/>
        <v>2009</v>
      </c>
      <c r="H118" s="1">
        <v>0.41666666666666669</v>
      </c>
      <c r="K118">
        <v>7.5</v>
      </c>
      <c r="L118">
        <v>4</v>
      </c>
    </row>
    <row r="119" spans="1:13" hidden="1" x14ac:dyDescent="0.3">
      <c r="A119" t="s">
        <v>11</v>
      </c>
      <c r="B119" t="s">
        <v>12</v>
      </c>
      <c r="C119" t="s">
        <v>13</v>
      </c>
      <c r="D119">
        <v>307299</v>
      </c>
      <c r="E119">
        <v>365796</v>
      </c>
      <c r="F119" t="s">
        <v>131</v>
      </c>
      <c r="G119">
        <f t="shared" si="1"/>
        <v>2009</v>
      </c>
      <c r="H119" s="1">
        <v>0.39583333333333331</v>
      </c>
      <c r="I119">
        <v>2.8</v>
      </c>
      <c r="K119">
        <v>8.1</v>
      </c>
      <c r="L119">
        <v>9</v>
      </c>
    </row>
    <row r="120" spans="1:13" hidden="1" x14ac:dyDescent="0.3">
      <c r="A120" t="s">
        <v>11</v>
      </c>
      <c r="B120" t="s">
        <v>12</v>
      </c>
      <c r="C120" t="s">
        <v>13</v>
      </c>
      <c r="D120">
        <v>307299</v>
      </c>
      <c r="E120">
        <v>365796</v>
      </c>
      <c r="F120" t="s">
        <v>132</v>
      </c>
      <c r="G120">
        <f t="shared" si="1"/>
        <v>2009</v>
      </c>
      <c r="H120" s="1">
        <v>0.41666666666666669</v>
      </c>
      <c r="I120">
        <v>3.5</v>
      </c>
      <c r="K120">
        <v>8.6999999999999993</v>
      </c>
      <c r="L120">
        <v>24</v>
      </c>
    </row>
    <row r="121" spans="1:13" hidden="1" x14ac:dyDescent="0.3">
      <c r="A121" t="s">
        <v>11</v>
      </c>
      <c r="B121" t="s">
        <v>12</v>
      </c>
      <c r="C121" t="s">
        <v>13</v>
      </c>
      <c r="D121">
        <v>307299</v>
      </c>
      <c r="E121">
        <v>365796</v>
      </c>
      <c r="F121" t="s">
        <v>133</v>
      </c>
      <c r="G121">
        <f t="shared" si="1"/>
        <v>2009</v>
      </c>
      <c r="H121" s="1">
        <v>0.40972222222222221</v>
      </c>
      <c r="K121">
        <v>7.3</v>
      </c>
      <c r="L121">
        <v>38</v>
      </c>
    </row>
    <row r="122" spans="1:13" hidden="1" x14ac:dyDescent="0.3">
      <c r="A122" t="s">
        <v>11</v>
      </c>
      <c r="B122" t="s">
        <v>12</v>
      </c>
      <c r="C122" t="s">
        <v>13</v>
      </c>
      <c r="D122">
        <v>307299</v>
      </c>
      <c r="E122">
        <v>365796</v>
      </c>
      <c r="F122" t="s">
        <v>134</v>
      </c>
      <c r="G122">
        <f t="shared" si="1"/>
        <v>2009</v>
      </c>
      <c r="H122" s="1">
        <v>0.41666666666666669</v>
      </c>
      <c r="I122">
        <v>4.8</v>
      </c>
      <c r="K122">
        <v>8.5</v>
      </c>
      <c r="L122">
        <v>9</v>
      </c>
    </row>
    <row r="123" spans="1:13" hidden="1" x14ac:dyDescent="0.3">
      <c r="A123" t="s">
        <v>11</v>
      </c>
      <c r="B123" t="s">
        <v>12</v>
      </c>
      <c r="C123" t="s">
        <v>13</v>
      </c>
      <c r="D123">
        <v>307299</v>
      </c>
      <c r="E123">
        <v>365796</v>
      </c>
      <c r="F123" t="s">
        <v>135</v>
      </c>
      <c r="G123">
        <f t="shared" si="1"/>
        <v>2009</v>
      </c>
      <c r="H123" s="1">
        <v>0.41666666666666669</v>
      </c>
      <c r="I123">
        <v>3.2</v>
      </c>
      <c r="K123">
        <v>8.1</v>
      </c>
      <c r="L123">
        <v>12</v>
      </c>
    </row>
    <row r="124" spans="1:13" hidden="1" x14ac:dyDescent="0.3">
      <c r="A124" t="s">
        <v>11</v>
      </c>
      <c r="B124" t="s">
        <v>12</v>
      </c>
      <c r="C124" t="s">
        <v>13</v>
      </c>
      <c r="D124">
        <v>307299</v>
      </c>
      <c r="E124">
        <v>365796</v>
      </c>
      <c r="F124" t="s">
        <v>136</v>
      </c>
      <c r="G124">
        <f t="shared" si="1"/>
        <v>2009</v>
      </c>
      <c r="H124" s="1">
        <v>0.41666666666666669</v>
      </c>
      <c r="I124">
        <v>2.1</v>
      </c>
      <c r="K124">
        <v>8.3000000000000007</v>
      </c>
      <c r="L124">
        <v>6</v>
      </c>
    </row>
    <row r="125" spans="1:13" hidden="1" x14ac:dyDescent="0.3">
      <c r="A125" t="s">
        <v>11</v>
      </c>
      <c r="B125" t="s">
        <v>12</v>
      </c>
      <c r="C125" t="s">
        <v>13</v>
      </c>
      <c r="D125">
        <v>307299</v>
      </c>
      <c r="E125">
        <v>365796</v>
      </c>
      <c r="F125" t="s">
        <v>137</v>
      </c>
      <c r="G125">
        <f t="shared" si="1"/>
        <v>2009</v>
      </c>
      <c r="H125" s="1">
        <v>0.52083333333333337</v>
      </c>
      <c r="I125">
        <v>3.8</v>
      </c>
      <c r="K125">
        <v>8.6999999999999993</v>
      </c>
      <c r="L125">
        <v>29</v>
      </c>
    </row>
    <row r="126" spans="1:13" hidden="1" x14ac:dyDescent="0.3">
      <c r="A126" t="s">
        <v>11</v>
      </c>
      <c r="B126" t="s">
        <v>12</v>
      </c>
      <c r="C126" t="s">
        <v>13</v>
      </c>
      <c r="D126">
        <v>307299</v>
      </c>
      <c r="E126">
        <v>365796</v>
      </c>
      <c r="F126" t="s">
        <v>138</v>
      </c>
      <c r="G126">
        <f t="shared" si="1"/>
        <v>2009</v>
      </c>
      <c r="H126" s="1">
        <v>0.39583333333333331</v>
      </c>
      <c r="I126">
        <v>2.8</v>
      </c>
      <c r="K126">
        <v>7.4</v>
      </c>
      <c r="L126">
        <v>6</v>
      </c>
    </row>
    <row r="127" spans="1:13" hidden="1" x14ac:dyDescent="0.3">
      <c r="A127" t="s">
        <v>11</v>
      </c>
      <c r="B127" t="s">
        <v>12</v>
      </c>
      <c r="C127" t="s">
        <v>13</v>
      </c>
      <c r="D127">
        <v>307299</v>
      </c>
      <c r="E127">
        <v>365796</v>
      </c>
      <c r="F127" t="s">
        <v>139</v>
      </c>
      <c r="G127">
        <f t="shared" si="1"/>
        <v>2009</v>
      </c>
      <c r="H127" s="1">
        <v>0.43055555555555558</v>
      </c>
      <c r="I127">
        <v>2.5</v>
      </c>
      <c r="K127">
        <v>7.8</v>
      </c>
      <c r="L127">
        <v>8</v>
      </c>
    </row>
    <row r="128" spans="1:13" hidden="1" x14ac:dyDescent="0.3">
      <c r="A128" t="s">
        <v>11</v>
      </c>
      <c r="B128" t="s">
        <v>12</v>
      </c>
      <c r="C128" t="s">
        <v>13</v>
      </c>
      <c r="D128">
        <v>307299</v>
      </c>
      <c r="E128">
        <v>365796</v>
      </c>
      <c r="F128" t="s">
        <v>140</v>
      </c>
      <c r="G128">
        <f t="shared" si="1"/>
        <v>2009</v>
      </c>
      <c r="H128" s="1">
        <v>0.54166666666666663</v>
      </c>
      <c r="I128">
        <v>2.1</v>
      </c>
      <c r="K128">
        <v>7.9</v>
      </c>
      <c r="L128">
        <v>9</v>
      </c>
    </row>
    <row r="129" spans="1:13" x14ac:dyDescent="0.3">
      <c r="A129" t="s">
        <v>11</v>
      </c>
      <c r="B129" t="s">
        <v>12</v>
      </c>
      <c r="C129" t="s">
        <v>13</v>
      </c>
      <c r="D129">
        <v>307299</v>
      </c>
      <c r="E129">
        <v>365796</v>
      </c>
      <c r="F129" t="s">
        <v>141</v>
      </c>
      <c r="G129">
        <f t="shared" si="1"/>
        <v>2009</v>
      </c>
      <c r="H129" s="1">
        <v>0.52430555555555558</v>
      </c>
      <c r="I129">
        <v>2.1</v>
      </c>
      <c r="J129">
        <v>2.97</v>
      </c>
      <c r="K129">
        <v>7.7</v>
      </c>
      <c r="L129">
        <v>20</v>
      </c>
      <c r="M129">
        <v>13.69230769</v>
      </c>
    </row>
    <row r="130" spans="1:13" hidden="1" x14ac:dyDescent="0.3">
      <c r="A130" t="s">
        <v>11</v>
      </c>
      <c r="B130" t="s">
        <v>12</v>
      </c>
      <c r="C130" t="s">
        <v>13</v>
      </c>
      <c r="D130">
        <v>307299</v>
      </c>
      <c r="E130">
        <v>365796</v>
      </c>
      <c r="F130" t="s">
        <v>142</v>
      </c>
      <c r="G130">
        <f t="shared" si="1"/>
        <v>2011</v>
      </c>
      <c r="H130" s="1">
        <v>0.48958333333333331</v>
      </c>
      <c r="I130">
        <v>1</v>
      </c>
      <c r="K130">
        <v>7.6</v>
      </c>
      <c r="L130">
        <v>4</v>
      </c>
    </row>
    <row r="131" spans="1:13" hidden="1" x14ac:dyDescent="0.3">
      <c r="A131" t="s">
        <v>11</v>
      </c>
      <c r="B131" t="s">
        <v>12</v>
      </c>
      <c r="C131" t="s">
        <v>13</v>
      </c>
      <c r="D131">
        <v>307299</v>
      </c>
      <c r="E131">
        <v>365796</v>
      </c>
      <c r="F131" t="s">
        <v>143</v>
      </c>
      <c r="G131">
        <f t="shared" ref="G131:G157" si="2">YEAR(DATEVALUE(LEFT(F131, 10)))</f>
        <v>2011</v>
      </c>
      <c r="H131" s="1">
        <v>0.47569444444444442</v>
      </c>
      <c r="K131">
        <v>8.1</v>
      </c>
      <c r="L131">
        <v>6</v>
      </c>
    </row>
    <row r="132" spans="1:13" hidden="1" x14ac:dyDescent="0.3">
      <c r="A132" t="s">
        <v>11</v>
      </c>
      <c r="B132" t="s">
        <v>12</v>
      </c>
      <c r="C132" t="s">
        <v>13</v>
      </c>
      <c r="D132">
        <v>307299</v>
      </c>
      <c r="E132">
        <v>365796</v>
      </c>
      <c r="F132" t="s">
        <v>144</v>
      </c>
      <c r="G132">
        <f t="shared" si="2"/>
        <v>2011</v>
      </c>
      <c r="H132" s="1">
        <v>0.53472222222222221</v>
      </c>
      <c r="K132">
        <v>6.8</v>
      </c>
      <c r="L132">
        <v>14</v>
      </c>
    </row>
    <row r="133" spans="1:13" hidden="1" x14ac:dyDescent="0.3">
      <c r="A133" t="s">
        <v>11</v>
      </c>
      <c r="B133" t="s">
        <v>12</v>
      </c>
      <c r="C133" t="s">
        <v>13</v>
      </c>
      <c r="D133">
        <v>307299</v>
      </c>
      <c r="E133">
        <v>365796</v>
      </c>
      <c r="F133" t="s">
        <v>145</v>
      </c>
      <c r="G133">
        <f t="shared" si="2"/>
        <v>2011</v>
      </c>
      <c r="H133" s="1">
        <v>0.51388888888888884</v>
      </c>
      <c r="I133">
        <v>5.0999999999999996</v>
      </c>
      <c r="K133">
        <v>9.1999999999999993</v>
      </c>
      <c r="L133">
        <v>31</v>
      </c>
    </row>
    <row r="134" spans="1:13" hidden="1" x14ac:dyDescent="0.3">
      <c r="A134" t="s">
        <v>11</v>
      </c>
      <c r="B134" t="s">
        <v>12</v>
      </c>
      <c r="C134" t="s">
        <v>13</v>
      </c>
      <c r="D134">
        <v>307299</v>
      </c>
      <c r="E134">
        <v>365796</v>
      </c>
      <c r="F134" t="s">
        <v>146</v>
      </c>
      <c r="G134">
        <f t="shared" si="2"/>
        <v>2011</v>
      </c>
      <c r="H134" s="1">
        <v>0.5625</v>
      </c>
      <c r="I134">
        <v>5.6</v>
      </c>
      <c r="K134">
        <v>9.1</v>
      </c>
      <c r="L134">
        <v>37</v>
      </c>
    </row>
    <row r="135" spans="1:13" hidden="1" x14ac:dyDescent="0.3">
      <c r="A135" t="s">
        <v>11</v>
      </c>
      <c r="B135" t="s">
        <v>12</v>
      </c>
      <c r="C135" t="s">
        <v>13</v>
      </c>
      <c r="D135">
        <v>307299</v>
      </c>
      <c r="E135">
        <v>365796</v>
      </c>
      <c r="F135" t="s">
        <v>147</v>
      </c>
      <c r="G135">
        <f t="shared" si="2"/>
        <v>2011</v>
      </c>
      <c r="H135" s="1">
        <v>0.49305555555555558</v>
      </c>
      <c r="K135">
        <v>9.1</v>
      </c>
      <c r="L135">
        <v>2</v>
      </c>
    </row>
    <row r="136" spans="1:13" hidden="1" x14ac:dyDescent="0.3">
      <c r="A136" t="s">
        <v>11</v>
      </c>
      <c r="B136" t="s">
        <v>12</v>
      </c>
      <c r="C136" t="s">
        <v>13</v>
      </c>
      <c r="D136">
        <v>307299</v>
      </c>
      <c r="E136">
        <v>365796</v>
      </c>
      <c r="F136" t="s">
        <v>148</v>
      </c>
      <c r="G136">
        <f t="shared" si="2"/>
        <v>2011</v>
      </c>
      <c r="H136" s="1">
        <v>0.53125</v>
      </c>
      <c r="I136">
        <v>2.8</v>
      </c>
      <c r="K136">
        <v>8.8000000000000007</v>
      </c>
      <c r="L136">
        <v>22</v>
      </c>
    </row>
    <row r="137" spans="1:13" hidden="1" x14ac:dyDescent="0.3">
      <c r="A137" t="s">
        <v>11</v>
      </c>
      <c r="B137" t="s">
        <v>12</v>
      </c>
      <c r="C137" t="s">
        <v>13</v>
      </c>
      <c r="D137">
        <v>307299</v>
      </c>
      <c r="E137">
        <v>365796</v>
      </c>
      <c r="F137" t="s">
        <v>149</v>
      </c>
      <c r="G137">
        <f t="shared" si="2"/>
        <v>2011</v>
      </c>
      <c r="H137" s="1">
        <v>0.49652777777777779</v>
      </c>
      <c r="I137">
        <v>3.8</v>
      </c>
      <c r="K137">
        <v>7.9</v>
      </c>
      <c r="L137">
        <v>69</v>
      </c>
    </row>
    <row r="138" spans="1:13" hidden="1" x14ac:dyDescent="0.3">
      <c r="A138" t="s">
        <v>11</v>
      </c>
      <c r="B138" t="s">
        <v>12</v>
      </c>
      <c r="C138" t="s">
        <v>13</v>
      </c>
      <c r="D138">
        <v>307299</v>
      </c>
      <c r="E138">
        <v>365796</v>
      </c>
      <c r="F138" t="s">
        <v>150</v>
      </c>
      <c r="G138">
        <f t="shared" si="2"/>
        <v>2011</v>
      </c>
      <c r="H138" s="1">
        <v>0.47916666666666669</v>
      </c>
      <c r="I138">
        <v>3.5</v>
      </c>
      <c r="K138">
        <v>8.4</v>
      </c>
      <c r="L138">
        <v>8</v>
      </c>
    </row>
    <row r="139" spans="1:13" hidden="1" x14ac:dyDescent="0.3">
      <c r="A139" t="s">
        <v>11</v>
      </c>
      <c r="B139" t="s">
        <v>12</v>
      </c>
      <c r="C139" t="s">
        <v>13</v>
      </c>
      <c r="D139">
        <v>307299</v>
      </c>
      <c r="E139">
        <v>365796</v>
      </c>
      <c r="F139" t="s">
        <v>151</v>
      </c>
      <c r="G139">
        <f t="shared" si="2"/>
        <v>2011</v>
      </c>
      <c r="H139" s="1">
        <v>0.4826388888888889</v>
      </c>
      <c r="I139">
        <v>4.5</v>
      </c>
      <c r="K139">
        <v>7.4</v>
      </c>
      <c r="L139">
        <v>25</v>
      </c>
    </row>
    <row r="140" spans="1:13" hidden="1" x14ac:dyDescent="0.3">
      <c r="A140" t="s">
        <v>11</v>
      </c>
      <c r="B140" t="s">
        <v>12</v>
      </c>
      <c r="C140" t="s">
        <v>13</v>
      </c>
      <c r="D140">
        <v>307299</v>
      </c>
      <c r="E140">
        <v>365796</v>
      </c>
      <c r="F140" t="s">
        <v>152</v>
      </c>
      <c r="G140">
        <f t="shared" si="2"/>
        <v>2011</v>
      </c>
      <c r="H140" s="1">
        <v>0.4375</v>
      </c>
      <c r="I140">
        <v>2.6</v>
      </c>
      <c r="K140">
        <v>7.6</v>
      </c>
      <c r="L140">
        <v>4</v>
      </c>
    </row>
    <row r="141" spans="1:13" x14ac:dyDescent="0.3">
      <c r="A141" t="s">
        <v>11</v>
      </c>
      <c r="B141" t="s">
        <v>12</v>
      </c>
      <c r="C141" t="s">
        <v>13</v>
      </c>
      <c r="D141">
        <v>307299</v>
      </c>
      <c r="E141">
        <v>365796</v>
      </c>
      <c r="F141" t="s">
        <v>153</v>
      </c>
      <c r="G141">
        <f t="shared" si="2"/>
        <v>2011</v>
      </c>
      <c r="H141" s="1">
        <v>0.4375</v>
      </c>
      <c r="I141">
        <v>2.2000000000000002</v>
      </c>
      <c r="J141">
        <v>3.4555555560000002</v>
      </c>
      <c r="K141">
        <v>7.9</v>
      </c>
      <c r="L141">
        <v>57</v>
      </c>
      <c r="M141">
        <v>23.25</v>
      </c>
    </row>
    <row r="142" spans="1:13" hidden="1" x14ac:dyDescent="0.3">
      <c r="A142" t="s">
        <v>11</v>
      </c>
      <c r="B142" t="s">
        <v>12</v>
      </c>
      <c r="C142" t="s">
        <v>13</v>
      </c>
      <c r="D142">
        <v>307299</v>
      </c>
      <c r="E142">
        <v>365796</v>
      </c>
      <c r="F142" t="s">
        <v>154</v>
      </c>
      <c r="G142">
        <f t="shared" si="2"/>
        <v>2012</v>
      </c>
      <c r="H142" s="1">
        <v>0.4375</v>
      </c>
      <c r="I142">
        <v>4.5</v>
      </c>
      <c r="K142">
        <v>7.7</v>
      </c>
      <c r="L142">
        <v>33</v>
      </c>
    </row>
    <row r="143" spans="1:13" hidden="1" x14ac:dyDescent="0.3">
      <c r="A143" t="s">
        <v>11</v>
      </c>
      <c r="B143" t="s">
        <v>12</v>
      </c>
      <c r="C143" t="s">
        <v>13</v>
      </c>
      <c r="D143">
        <v>307299</v>
      </c>
      <c r="E143">
        <v>365796</v>
      </c>
      <c r="F143" t="s">
        <v>155</v>
      </c>
      <c r="G143">
        <f t="shared" si="2"/>
        <v>2012</v>
      </c>
      <c r="H143" s="1">
        <v>0.53819444444444442</v>
      </c>
      <c r="I143">
        <v>1.7</v>
      </c>
      <c r="K143">
        <v>8</v>
      </c>
      <c r="L143">
        <v>18</v>
      </c>
    </row>
    <row r="144" spans="1:13" hidden="1" x14ac:dyDescent="0.3">
      <c r="A144" t="s">
        <v>11</v>
      </c>
      <c r="B144" t="s">
        <v>12</v>
      </c>
      <c r="C144" t="s">
        <v>13</v>
      </c>
      <c r="D144">
        <v>307299</v>
      </c>
      <c r="E144">
        <v>365796</v>
      </c>
      <c r="F144" t="s">
        <v>156</v>
      </c>
      <c r="G144">
        <f t="shared" si="2"/>
        <v>2012</v>
      </c>
      <c r="H144" s="1">
        <v>0.53125</v>
      </c>
      <c r="I144">
        <v>3</v>
      </c>
      <c r="K144">
        <v>9.1</v>
      </c>
      <c r="L144">
        <v>6</v>
      </c>
    </row>
    <row r="145" spans="1:13" hidden="1" x14ac:dyDescent="0.3">
      <c r="A145" t="s">
        <v>11</v>
      </c>
      <c r="B145" t="s">
        <v>12</v>
      </c>
      <c r="C145" t="s">
        <v>13</v>
      </c>
      <c r="D145">
        <v>307299</v>
      </c>
      <c r="E145">
        <v>365796</v>
      </c>
      <c r="F145" t="s">
        <v>157</v>
      </c>
      <c r="G145">
        <f t="shared" si="2"/>
        <v>2012</v>
      </c>
      <c r="H145" s="1">
        <v>0.5625</v>
      </c>
      <c r="I145">
        <v>6</v>
      </c>
      <c r="K145">
        <v>9.1999999999999993</v>
      </c>
      <c r="L145">
        <v>22</v>
      </c>
    </row>
    <row r="146" spans="1:13" hidden="1" x14ac:dyDescent="0.3">
      <c r="A146" t="s">
        <v>11</v>
      </c>
      <c r="B146" t="s">
        <v>12</v>
      </c>
      <c r="C146" t="s">
        <v>13</v>
      </c>
      <c r="D146">
        <v>307299</v>
      </c>
      <c r="E146">
        <v>365796</v>
      </c>
      <c r="F146" t="s">
        <v>158</v>
      </c>
      <c r="G146">
        <f t="shared" si="2"/>
        <v>2012</v>
      </c>
      <c r="H146" s="1">
        <v>0.5625</v>
      </c>
      <c r="K146">
        <v>8.1999999999999993</v>
      </c>
      <c r="L146">
        <v>10</v>
      </c>
    </row>
    <row r="147" spans="1:13" hidden="1" x14ac:dyDescent="0.3">
      <c r="A147" t="s">
        <v>11</v>
      </c>
      <c r="B147" t="s">
        <v>12</v>
      </c>
      <c r="C147" t="s">
        <v>13</v>
      </c>
      <c r="D147">
        <v>307299</v>
      </c>
      <c r="E147">
        <v>365796</v>
      </c>
      <c r="F147" t="s">
        <v>159</v>
      </c>
      <c r="G147">
        <f t="shared" si="2"/>
        <v>2012</v>
      </c>
      <c r="H147" s="1">
        <v>0.49305555555555558</v>
      </c>
      <c r="I147">
        <v>5</v>
      </c>
      <c r="K147">
        <v>9.1999999999999993</v>
      </c>
      <c r="L147">
        <v>7</v>
      </c>
    </row>
    <row r="148" spans="1:13" hidden="1" x14ac:dyDescent="0.3">
      <c r="A148" t="s">
        <v>11</v>
      </c>
      <c r="B148" t="s">
        <v>12</v>
      </c>
      <c r="C148" t="s">
        <v>13</v>
      </c>
      <c r="D148">
        <v>307299</v>
      </c>
      <c r="E148">
        <v>365796</v>
      </c>
      <c r="F148" t="s">
        <v>160</v>
      </c>
      <c r="G148">
        <f t="shared" si="2"/>
        <v>2012</v>
      </c>
      <c r="H148" s="1">
        <v>0.5625</v>
      </c>
      <c r="I148">
        <v>2.9</v>
      </c>
      <c r="K148">
        <v>7.9</v>
      </c>
      <c r="L148">
        <v>13</v>
      </c>
    </row>
    <row r="149" spans="1:13" hidden="1" x14ac:dyDescent="0.3">
      <c r="A149" t="s">
        <v>11</v>
      </c>
      <c r="B149" t="s">
        <v>12</v>
      </c>
      <c r="C149" t="s">
        <v>13</v>
      </c>
      <c r="D149">
        <v>307299</v>
      </c>
      <c r="E149">
        <v>365796</v>
      </c>
      <c r="F149" t="s">
        <v>161</v>
      </c>
      <c r="G149">
        <f t="shared" si="2"/>
        <v>2012</v>
      </c>
      <c r="H149" s="1">
        <v>0.4375</v>
      </c>
      <c r="I149">
        <v>3.3</v>
      </c>
      <c r="K149">
        <v>8.8000000000000007</v>
      </c>
      <c r="L149">
        <v>5</v>
      </c>
    </row>
    <row r="150" spans="1:13" hidden="1" x14ac:dyDescent="0.3">
      <c r="A150" t="s">
        <v>11</v>
      </c>
      <c r="B150" t="s">
        <v>12</v>
      </c>
      <c r="C150" t="s">
        <v>13</v>
      </c>
      <c r="D150">
        <v>307299</v>
      </c>
      <c r="E150">
        <v>365796</v>
      </c>
      <c r="F150" t="s">
        <v>162</v>
      </c>
      <c r="G150">
        <f t="shared" si="2"/>
        <v>2012</v>
      </c>
      <c r="H150" s="1">
        <v>0.42708333333333331</v>
      </c>
      <c r="I150">
        <v>1.8</v>
      </c>
      <c r="K150">
        <v>7.6</v>
      </c>
      <c r="L150">
        <v>2</v>
      </c>
    </row>
    <row r="151" spans="1:13" hidden="1" x14ac:dyDescent="0.3">
      <c r="A151" t="s">
        <v>11</v>
      </c>
      <c r="B151" t="s">
        <v>12</v>
      </c>
      <c r="C151" t="s">
        <v>13</v>
      </c>
      <c r="D151">
        <v>307299</v>
      </c>
      <c r="E151">
        <v>365796</v>
      </c>
      <c r="F151" t="s">
        <v>163</v>
      </c>
      <c r="G151">
        <f t="shared" si="2"/>
        <v>2012</v>
      </c>
      <c r="H151" s="1">
        <v>0.45833333333333331</v>
      </c>
      <c r="I151">
        <v>3</v>
      </c>
      <c r="K151">
        <v>7.4</v>
      </c>
      <c r="L151">
        <v>5</v>
      </c>
    </row>
    <row r="152" spans="1:13" hidden="1" x14ac:dyDescent="0.3">
      <c r="A152" t="s">
        <v>11</v>
      </c>
      <c r="B152" t="s">
        <v>12</v>
      </c>
      <c r="C152" t="s">
        <v>13</v>
      </c>
      <c r="D152">
        <v>307299</v>
      </c>
      <c r="E152">
        <v>365796</v>
      </c>
      <c r="F152" t="s">
        <v>164</v>
      </c>
      <c r="G152">
        <f t="shared" si="2"/>
        <v>2012</v>
      </c>
      <c r="H152" s="1">
        <v>0.45833333333333331</v>
      </c>
      <c r="I152">
        <v>3.1</v>
      </c>
      <c r="K152">
        <v>7.9</v>
      </c>
      <c r="L152">
        <v>26</v>
      </c>
    </row>
    <row r="153" spans="1:13" x14ac:dyDescent="0.3">
      <c r="A153" t="s">
        <v>11</v>
      </c>
      <c r="B153" t="s">
        <v>12</v>
      </c>
      <c r="C153" t="s">
        <v>13</v>
      </c>
      <c r="D153">
        <v>307299</v>
      </c>
      <c r="E153">
        <v>365796</v>
      </c>
      <c r="F153" t="s">
        <v>165</v>
      </c>
      <c r="G153">
        <f t="shared" si="2"/>
        <v>2012</v>
      </c>
      <c r="H153" s="1">
        <v>0.47916666666666669</v>
      </c>
      <c r="I153">
        <v>2.9</v>
      </c>
      <c r="J153">
        <v>3.381818182</v>
      </c>
      <c r="K153">
        <v>7.8</v>
      </c>
      <c r="L153">
        <v>6</v>
      </c>
      <c r="M153">
        <v>12.75</v>
      </c>
    </row>
    <row r="154" spans="1:13" hidden="1" x14ac:dyDescent="0.3">
      <c r="A154" t="s">
        <v>11</v>
      </c>
      <c r="B154" t="s">
        <v>12</v>
      </c>
      <c r="C154" t="s">
        <v>13</v>
      </c>
      <c r="D154">
        <v>307299</v>
      </c>
      <c r="E154">
        <v>365796</v>
      </c>
      <c r="F154" t="s">
        <v>166</v>
      </c>
      <c r="G154">
        <f t="shared" si="2"/>
        <v>2015</v>
      </c>
      <c r="H154" s="1">
        <v>0.4909722222222222</v>
      </c>
      <c r="I154">
        <v>1.8</v>
      </c>
      <c r="K154">
        <v>7.4</v>
      </c>
      <c r="L154">
        <v>5</v>
      </c>
    </row>
    <row r="155" spans="1:13" hidden="1" x14ac:dyDescent="0.3">
      <c r="A155" t="s">
        <v>11</v>
      </c>
      <c r="B155" t="s">
        <v>12</v>
      </c>
      <c r="C155" t="s">
        <v>13</v>
      </c>
      <c r="D155">
        <v>307299</v>
      </c>
      <c r="E155">
        <v>365796</v>
      </c>
      <c r="F155" t="s">
        <v>167</v>
      </c>
      <c r="G155">
        <f t="shared" si="2"/>
        <v>2015</v>
      </c>
      <c r="H155" s="1">
        <v>0.49305555555555558</v>
      </c>
      <c r="I155">
        <v>6.2</v>
      </c>
      <c r="K155">
        <v>9.3000000000000007</v>
      </c>
      <c r="L155">
        <v>16</v>
      </c>
    </row>
    <row r="156" spans="1:13" hidden="1" x14ac:dyDescent="0.3">
      <c r="A156" t="s">
        <v>11</v>
      </c>
      <c r="B156" t="s">
        <v>12</v>
      </c>
      <c r="C156" t="s">
        <v>13</v>
      </c>
      <c r="D156">
        <v>307299</v>
      </c>
      <c r="E156">
        <v>365796</v>
      </c>
      <c r="F156" t="s">
        <v>168</v>
      </c>
      <c r="G156">
        <f t="shared" si="2"/>
        <v>2015</v>
      </c>
      <c r="H156" s="1">
        <v>0.45833333333333331</v>
      </c>
      <c r="I156">
        <v>6</v>
      </c>
      <c r="K156">
        <v>8.9</v>
      </c>
      <c r="L156">
        <v>12</v>
      </c>
    </row>
    <row r="157" spans="1:13" x14ac:dyDescent="0.3">
      <c r="A157" t="s">
        <v>11</v>
      </c>
      <c r="B157" t="s">
        <v>12</v>
      </c>
      <c r="C157" t="s">
        <v>13</v>
      </c>
      <c r="D157">
        <v>307299</v>
      </c>
      <c r="E157">
        <v>365796</v>
      </c>
      <c r="F157" t="s">
        <v>169</v>
      </c>
      <c r="G157">
        <f t="shared" si="2"/>
        <v>2015</v>
      </c>
      <c r="H157" s="1">
        <v>0.49305555555555558</v>
      </c>
      <c r="I157">
        <v>3.4</v>
      </c>
      <c r="J157">
        <v>4.3499999999999996</v>
      </c>
      <c r="K157">
        <v>7.9</v>
      </c>
      <c r="L157">
        <v>35</v>
      </c>
      <c r="M157">
        <v>17</v>
      </c>
    </row>
  </sheetData>
  <autoFilter ref="A1:M157" xr:uid="{EFD6C197-397F-4A39-BABE-89B321A4E5A2}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McAllister</dc:creator>
  <cp:lastModifiedBy>Joshua McAllister</cp:lastModifiedBy>
  <dcterms:created xsi:type="dcterms:W3CDTF">2025-01-22T12:17:25Z</dcterms:created>
  <dcterms:modified xsi:type="dcterms:W3CDTF">2025-01-22T13:56:12Z</dcterms:modified>
</cp:coreProperties>
</file>